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3.xml" ContentType="application/vnd.openxmlformats-officedocument.spreadsheetml.pivotTable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4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2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1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ED600DFA-974D-4E1A-8E7D-CDB90D79BF7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2_06 all ages slope3" sheetId="25" r:id="rId1"/>
    <sheet name="2022_06 all ages" sheetId="23" r:id="rId2"/>
    <sheet name="2021_20 enroll 1940" sheetId="21" r:id="rId3"/>
    <sheet name="2021_24 enroll 1940" sheetId="19" r:id="rId4"/>
    <sheet name="2021_30 enroll 1940" sheetId="22" r:id="rId5"/>
    <sheet name="About" sheetId="20" r:id="rId6"/>
    <sheet name="CI formula" sheetId="3" r:id="rId7"/>
  </sheets>
  <calcPr calcId="191029"/>
  <pivotCaches>
    <pivotCache cacheId="1593" r:id="rId8"/>
    <pivotCache cacheId="1594" r:id="rId9"/>
    <pivotCache cacheId="1595" r:id="rId10"/>
    <pivotCache cacheId="1756" r:id="rId11"/>
    <pivotCache cacheId="1757" r:id="rId12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U3" i="25" l="1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G116" i="25"/>
  <c r="BB116" i="25"/>
  <c r="BA116" i="25"/>
  <c r="AZ116" i="25"/>
  <c r="AY116" i="25"/>
  <c r="BD116" i="25" s="1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D115" i="25"/>
  <c r="BB115" i="25"/>
  <c r="BA115" i="25"/>
  <c r="BF115" i="25" s="1"/>
  <c r="AZ115" i="25"/>
  <c r="BE115" i="25" s="1"/>
  <c r="AY115" i="25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BF114" i="25" s="1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BD113" i="25" s="1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BD112" i="25" s="1"/>
  <c r="AX112" i="25"/>
  <c r="BF112" i="25" s="1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BG110" i="25" s="1"/>
  <c r="AZ110" i="25"/>
  <c r="AY110" i="25"/>
  <c r="BD110" i="25" s="1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BG109" i="25" s="1"/>
  <c r="AZ109" i="25"/>
  <c r="BE109" i="25" s="1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BD108" i="25" s="1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BF107" i="25" s="1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E106" i="25"/>
  <c r="BD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BE105" i="25" s="1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G104" i="25"/>
  <c r="BB104" i="25"/>
  <c r="BA104" i="25"/>
  <c r="AZ104" i="25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BF103" i="25" s="1"/>
  <c r="AZ103" i="25"/>
  <c r="AY103" i="25"/>
  <c r="AX103" i="25"/>
  <c r="BD103" i="25" s="1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BG102" i="25" s="1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BD101" i="25" s="1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G99" i="25"/>
  <c r="BB99" i="25"/>
  <c r="BA99" i="25"/>
  <c r="AZ99" i="25"/>
  <c r="AY99" i="25"/>
  <c r="AX99" i="25"/>
  <c r="BF99" i="25" s="1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BG98" i="25" s="1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BG96" i="25" s="1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F95" i="25"/>
  <c r="BB95" i="25"/>
  <c r="BA95" i="25"/>
  <c r="AZ95" i="25"/>
  <c r="BE95" i="25" s="1"/>
  <c r="AY95" i="25"/>
  <c r="AX95" i="25"/>
  <c r="BD95" i="25" s="1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BG94" i="25" s="1"/>
  <c r="AZ94" i="25"/>
  <c r="BE94" i="25" s="1"/>
  <c r="AY94" i="25"/>
  <c r="AX94" i="25"/>
  <c r="BF94" i="25" s="1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BG92" i="25" s="1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BD91" i="25" s="1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BD90" i="25" s="1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F89" i="25"/>
  <c r="BD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D88" i="25"/>
  <c r="BB88" i="25"/>
  <c r="BA88" i="25"/>
  <c r="AZ88" i="25"/>
  <c r="AY88" i="25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G86" i="25"/>
  <c r="BB86" i="25"/>
  <c r="BA86" i="25"/>
  <c r="BF86" i="25" s="1"/>
  <c r="AZ86" i="25"/>
  <c r="AY86" i="25"/>
  <c r="BD86" i="25" s="1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BD85" i="25" s="1"/>
  <c r="AX85" i="25"/>
  <c r="BF85" i="25" s="1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BD83" i="25" s="1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G82" i="25"/>
  <c r="BE82" i="25"/>
  <c r="BB82" i="25"/>
  <c r="BA82" i="25"/>
  <c r="AZ82" i="25"/>
  <c r="AY82" i="25"/>
  <c r="AX82" i="25"/>
  <c r="BF82" i="25" s="1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BE81" i="25" s="1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G79" i="25"/>
  <c r="BB79" i="25"/>
  <c r="BA79" i="25"/>
  <c r="AZ79" i="25"/>
  <c r="AY79" i="25"/>
  <c r="AX79" i="25"/>
  <c r="BE79" i="25" s="1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BE78" i="25" s="1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BE77" i="25" s="1"/>
  <c r="AY77" i="25"/>
  <c r="BD77" i="25" s="1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BE76" i="25" s="1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G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G73" i="25"/>
  <c r="BE73" i="25"/>
  <c r="BB73" i="25"/>
  <c r="BA73" i="25"/>
  <c r="BF73" i="25" s="1"/>
  <c r="AZ73" i="25"/>
  <c r="AY73" i="25"/>
  <c r="BD73" i="25" s="1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BE72" i="25" s="1"/>
  <c r="AY72" i="25"/>
  <c r="BD72" i="25" s="1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E71" i="25"/>
  <c r="BB71" i="25"/>
  <c r="BA71" i="25"/>
  <c r="AZ71" i="25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F70" i="25"/>
  <c r="BB70" i="25"/>
  <c r="BA70" i="25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BD69" i="25" s="1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BF68" i="25" s="1"/>
  <c r="AZ68" i="25"/>
  <c r="BG68" i="25" s="1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F66" i="25"/>
  <c r="BB66" i="25"/>
  <c r="BA66" i="25"/>
  <c r="AZ66" i="25"/>
  <c r="AY66" i="25"/>
  <c r="BD66" i="25" s="1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BG65" i="25" s="1"/>
  <c r="AY65" i="25"/>
  <c r="AX65" i="25"/>
  <c r="BF65" i="25" s="1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BE63" i="25" s="1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BF62" i="25" s="1"/>
  <c r="AZ62" i="25"/>
  <c r="BE62" i="25" s="1"/>
  <c r="AY62" i="25"/>
  <c r="BD62" i="25" s="1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D61" i="25"/>
  <c r="BB61" i="25"/>
  <c r="BA61" i="25"/>
  <c r="AZ61" i="25"/>
  <c r="AY61" i="25"/>
  <c r="AX61" i="25"/>
  <c r="BF61" i="25" s="1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BD59" i="25" s="1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F58" i="25"/>
  <c r="BB58" i="25"/>
  <c r="BA58" i="25"/>
  <c r="AZ58" i="25"/>
  <c r="BG58" i="25" s="1"/>
  <c r="AY58" i="25"/>
  <c r="BD58" i="25" s="1"/>
  <c r="AX58" i="25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BD57" i="25" s="1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BE56" i="25" s="1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BD55" i="25" s="1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BD54" i="25" s="1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F53" i="25"/>
  <c r="BB53" i="25"/>
  <c r="BA53" i="25"/>
  <c r="AZ53" i="25"/>
  <c r="BG53" i="25" s="1"/>
  <c r="AY53" i="25"/>
  <c r="BD53" i="25" s="1"/>
  <c r="AX53" i="25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G49" i="25"/>
  <c r="BB49" i="25"/>
  <c r="BA49" i="25"/>
  <c r="BF49" i="25" s="1"/>
  <c r="AZ49" i="25"/>
  <c r="BE49" i="25" s="1"/>
  <c r="AY49" i="25"/>
  <c r="BD49" i="25" s="1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G48" i="25"/>
  <c r="BF48" i="25"/>
  <c r="BD48" i="25"/>
  <c r="BB48" i="25"/>
  <c r="BA48" i="25"/>
  <c r="AZ48" i="25"/>
  <c r="BE48" i="25" s="1"/>
  <c r="AY48" i="25"/>
  <c r="AX48" i="25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E47" i="25"/>
  <c r="BD47" i="25"/>
  <c r="BB47" i="25"/>
  <c r="BA47" i="25"/>
  <c r="BF47" i="25" s="1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BF46" i="25" s="1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E45" i="25"/>
  <c r="BB45" i="25"/>
  <c r="BA45" i="25"/>
  <c r="AZ45" i="25"/>
  <c r="BG45" i="25" s="1"/>
  <c r="AY45" i="25"/>
  <c r="BD45" i="25" s="1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F43" i="25"/>
  <c r="BB43" i="25"/>
  <c r="BA43" i="25"/>
  <c r="AZ43" i="25"/>
  <c r="BG43" i="25" s="1"/>
  <c r="AY43" i="25"/>
  <c r="BD43" i="25" s="1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BE42" i="25" s="1"/>
  <c r="AY42" i="25"/>
  <c r="BD42" i="25" s="1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BF39" i="25" s="1"/>
  <c r="AZ39" i="25"/>
  <c r="BE39" i="25" s="1"/>
  <c r="AY39" i="25"/>
  <c r="BD39" i="25" s="1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BF38" i="25" s="1"/>
  <c r="AZ38" i="25"/>
  <c r="BG38" i="25" s="1"/>
  <c r="AY38" i="25"/>
  <c r="BD38" i="25" s="1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F36" i="25"/>
  <c r="BB36" i="25"/>
  <c r="BA36" i="25"/>
  <c r="BG36" i="25" s="1"/>
  <c r="AZ36" i="25"/>
  <c r="BE36" i="25" s="1"/>
  <c r="AY36" i="25"/>
  <c r="BD36" i="25" s="1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BG35" i="25" s="1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G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G33" i="25"/>
  <c r="BB33" i="25"/>
  <c r="BA33" i="25"/>
  <c r="BF33" i="25" s="1"/>
  <c r="AZ33" i="25"/>
  <c r="BE33" i="25" s="1"/>
  <c r="AY33" i="25"/>
  <c r="BD33" i="25" s="1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BG32" i="25" s="1"/>
  <c r="AZ32" i="25"/>
  <c r="BE32" i="25" s="1"/>
  <c r="AY32" i="25"/>
  <c r="AX32" i="25"/>
  <c r="BF32" i="25" s="1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BF30" i="25" s="1"/>
  <c r="AZ30" i="25"/>
  <c r="BG30" i="25" s="1"/>
  <c r="AY30" i="25"/>
  <c r="BD30" i="25" s="1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BF29" i="25" s="1"/>
  <c r="AZ29" i="25"/>
  <c r="BE29" i="25" s="1"/>
  <c r="AY29" i="25"/>
  <c r="BD29" i="25" s="1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D28" i="25"/>
  <c r="BB28" i="25"/>
  <c r="BA28" i="25"/>
  <c r="BF28" i="25" s="1"/>
  <c r="AZ28" i="25"/>
  <c r="BG28" i="25" s="1"/>
  <c r="AY28" i="25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BG27" i="25" s="1"/>
  <c r="AZ27" i="25"/>
  <c r="BE27" i="25" s="1"/>
  <c r="AY27" i="25"/>
  <c r="BD27" i="25" s="1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E25" i="25"/>
  <c r="BB25" i="25"/>
  <c r="BA25" i="25"/>
  <c r="AZ25" i="25"/>
  <c r="AY25" i="25"/>
  <c r="BD25" i="25" s="1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BF24" i="25" s="1"/>
  <c r="AZ24" i="25"/>
  <c r="BG24" i="25" s="1"/>
  <c r="AY24" i="25"/>
  <c r="BD24" i="25" s="1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BG23" i="25" s="1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BE20" i="25" s="1"/>
  <c r="AY20" i="25"/>
  <c r="BD20" i="25" s="1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BG19" i="25" s="1"/>
  <c r="AZ19" i="25"/>
  <c r="BE19" i="25" s="1"/>
  <c r="AY19" i="25"/>
  <c r="BD19" i="25" s="1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BG18" i="25" s="1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BG17" i="25" s="1"/>
  <c r="AZ17" i="25"/>
  <c r="BE17" i="25" s="1"/>
  <c r="AY17" i="25"/>
  <c r="BD17" i="25" s="1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BF16" i="25" s="1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G15" i="25"/>
  <c r="BB15" i="25"/>
  <c r="BA15" i="25"/>
  <c r="AZ15" i="25"/>
  <c r="AY15" i="25"/>
  <c r="BD15" i="25" s="1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BG14" i="25" s="1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BD64" i="25" l="1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Q65" i="25" l="1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U4" i="25" l="1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E118" i="25" l="1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AX120" i="25" l="1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E120" i="25" l="1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BE123" i="25" l="1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BD122" i="25" l="1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G123" i="25" l="1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BE126" i="25" l="1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D125" i="25" l="1"/>
  <c r="AY126" i="25"/>
  <c r="BE127" i="25"/>
  <c r="AZ128" i="25"/>
  <c r="BG125" i="25"/>
  <c r="BF125" i="25"/>
  <c r="BA126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G126" i="25" l="1"/>
  <c r="BF126" i="25"/>
  <c r="BA127" i="25"/>
  <c r="BE128" i="25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BE129" i="25" l="1"/>
  <c r="AZ130" i="25"/>
  <c r="BD127" i="25"/>
  <c r="AY128" i="25"/>
  <c r="BG127" i="25"/>
  <c r="BF127" i="25"/>
  <c r="BA12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D128" i="25" l="1"/>
  <c r="AY129" i="25"/>
  <c r="BE130" i="25"/>
  <c r="AZ131" i="25"/>
  <c r="BF128" i="25"/>
  <c r="BG128" i="25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D129" i="25" l="1"/>
  <c r="AY130" i="25"/>
  <c r="BG129" i="25"/>
  <c r="BF129" i="25"/>
  <c r="BA130" i="25"/>
  <c r="BE131" i="25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E132" i="25" l="1"/>
  <c r="AZ133" i="25"/>
  <c r="BD130" i="25"/>
  <c r="AY131" i="25"/>
  <c r="BG130" i="25"/>
  <c r="BF130" i="25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BD131" i="25" l="1"/>
  <c r="AY132" i="25"/>
  <c r="BG131" i="25"/>
  <c r="BF131" i="25"/>
  <c r="BA132" i="25"/>
  <c r="BE133" i="25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F132" i="25" l="1"/>
  <c r="BG132" i="25"/>
  <c r="BA133" i="25"/>
  <c r="BD132" i="25"/>
  <c r="AY133" i="25"/>
  <c r="BE134" i="25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BE135" i="25" l="1"/>
  <c r="AZ136" i="25"/>
  <c r="BG133" i="25"/>
  <c r="BF133" i="25"/>
  <c r="BA134" i="25"/>
  <c r="BD133" i="25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BD134" i="25" l="1"/>
  <c r="AY135" i="25"/>
  <c r="BG134" i="25"/>
  <c r="BF134" i="25"/>
  <c r="BA135" i="25"/>
  <c r="BE136" i="25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E137" i="25" l="1"/>
  <c r="AZ138" i="25"/>
  <c r="BD135" i="25"/>
  <c r="AY136" i="25"/>
  <c r="BG135" i="25"/>
  <c r="BF135" i="25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K137" i="25" l="1"/>
  <c r="BK44" i="25"/>
  <c r="BK94" i="25"/>
  <c r="BK48" i="25"/>
  <c r="BK61" i="25"/>
  <c r="BK122" i="25"/>
  <c r="BK47" i="25"/>
  <c r="BK35" i="25"/>
  <c r="BK15" i="25"/>
  <c r="BK69" i="25"/>
  <c r="BK123" i="25"/>
  <c r="BK104" i="25"/>
  <c r="BK71" i="25"/>
  <c r="BK80" i="25"/>
  <c r="BK66" i="25"/>
  <c r="BK117" i="25"/>
  <c r="BK114" i="25"/>
  <c r="BK53" i="25"/>
  <c r="BK51" i="25"/>
  <c r="BK68" i="25"/>
  <c r="BK18" i="25"/>
  <c r="BK107" i="25"/>
  <c r="BK65" i="25"/>
  <c r="BK124" i="25"/>
  <c r="BK54" i="25"/>
  <c r="BK28" i="25"/>
  <c r="BK106" i="25"/>
  <c r="BK90" i="25"/>
  <c r="BK112" i="25"/>
  <c r="BK113" i="25"/>
  <c r="BK74" i="25"/>
  <c r="BK37" i="25"/>
  <c r="BK30" i="25"/>
  <c r="BK58" i="25"/>
  <c r="BK76" i="25"/>
  <c r="BK73" i="25"/>
  <c r="BK81" i="25"/>
  <c r="BK62" i="25"/>
  <c r="BK23" i="25"/>
  <c r="BK84" i="25"/>
  <c r="BK24" i="25"/>
  <c r="BK17" i="25"/>
  <c r="BK46" i="25"/>
  <c r="BK79" i="25"/>
  <c r="BK20" i="25"/>
  <c r="BK111" i="25"/>
  <c r="BK36" i="25"/>
  <c r="BK29" i="25"/>
  <c r="BK96" i="25"/>
  <c r="BK100" i="25"/>
  <c r="BK52" i="25"/>
  <c r="BK31" i="25"/>
  <c r="BK108" i="25"/>
  <c r="BK45" i="25"/>
  <c r="BK55" i="25"/>
  <c r="BK109" i="25"/>
  <c r="BK63" i="25"/>
  <c r="BK57" i="25"/>
  <c r="BK98" i="25"/>
  <c r="BK64" i="25"/>
  <c r="BK56" i="25"/>
  <c r="BK72" i="25"/>
  <c r="BK86" i="25"/>
  <c r="BK19" i="25"/>
  <c r="BK118" i="25"/>
  <c r="BK16" i="25"/>
  <c r="BK77" i="25"/>
  <c r="BK33" i="25"/>
  <c r="BK115" i="25"/>
  <c r="BK59" i="25"/>
  <c r="BK89" i="25"/>
  <c r="BK70" i="25"/>
  <c r="BK93" i="25"/>
  <c r="BK91" i="25"/>
  <c r="BK49" i="25"/>
  <c r="BK119" i="25"/>
  <c r="BK43" i="25"/>
  <c r="BK121" i="25"/>
  <c r="BK120" i="25"/>
  <c r="BK126" i="25"/>
  <c r="BK14" i="25"/>
  <c r="BK42" i="25"/>
  <c r="BK88" i="25"/>
  <c r="BK85" i="25"/>
  <c r="BK103" i="25"/>
  <c r="BK50" i="25"/>
  <c r="BK110" i="25"/>
  <c r="BK26" i="25"/>
  <c r="BK92" i="25"/>
  <c r="BK67" i="25"/>
  <c r="BK78" i="25"/>
  <c r="BK75" i="25"/>
  <c r="BK39" i="25"/>
  <c r="BK22" i="25"/>
  <c r="BK41" i="25"/>
  <c r="BK32" i="25"/>
  <c r="BK97" i="25"/>
  <c r="BK34" i="25"/>
  <c r="BK82" i="25"/>
  <c r="BK101" i="25"/>
  <c r="BK87" i="25"/>
  <c r="BK38" i="25"/>
  <c r="BK21" i="25"/>
  <c r="BK99" i="25"/>
  <c r="BK95" i="25"/>
  <c r="BK127" i="25"/>
  <c r="BK116" i="25"/>
  <c r="BK25" i="25"/>
  <c r="BK83" i="25"/>
  <c r="BK40" i="25"/>
  <c r="BK125" i="25"/>
  <c r="BK60" i="25"/>
  <c r="BK105" i="25"/>
  <c r="BK102" i="25"/>
  <c r="BK27" i="25"/>
  <c r="BK128" i="25"/>
  <c r="BK129" i="25"/>
  <c r="BK130" i="25"/>
  <c r="BK131" i="25"/>
  <c r="BK132" i="25"/>
  <c r="BK133" i="25"/>
  <c r="BK134" i="25"/>
  <c r="BK135" i="25"/>
  <c r="BK136" i="25"/>
  <c r="BF136" i="25"/>
  <c r="BG136" i="25"/>
  <c r="BA137" i="25"/>
  <c r="BE138" i="25"/>
  <c r="BK138" i="25" s="1"/>
  <c r="AZ139" i="25"/>
  <c r="BD136" i="25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L136" i="25" l="1"/>
  <c r="BG137" i="25"/>
  <c r="BF137" i="25"/>
  <c r="BA138" i="25"/>
  <c r="BD137" i="25"/>
  <c r="AY138" i="25"/>
  <c r="BE139" i="25"/>
  <c r="BK139" i="25" s="1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J137" i="25" l="1"/>
  <c r="BJ46" i="25"/>
  <c r="BJ36" i="25"/>
  <c r="BJ20" i="25"/>
  <c r="BJ102" i="25"/>
  <c r="BJ56" i="25"/>
  <c r="BJ75" i="25"/>
  <c r="BJ123" i="25"/>
  <c r="BJ80" i="25"/>
  <c r="BJ83" i="25"/>
  <c r="BJ70" i="25"/>
  <c r="BJ64" i="25"/>
  <c r="BJ111" i="25"/>
  <c r="BJ126" i="25"/>
  <c r="BJ49" i="25"/>
  <c r="BJ32" i="25"/>
  <c r="BJ35" i="25"/>
  <c r="BJ16" i="25"/>
  <c r="BJ51" i="25"/>
  <c r="BJ21" i="25"/>
  <c r="BJ48" i="25"/>
  <c r="BJ117" i="25"/>
  <c r="BJ68" i="25"/>
  <c r="BJ81" i="25"/>
  <c r="BJ19" i="25"/>
  <c r="BJ39" i="25"/>
  <c r="BJ22" i="25"/>
  <c r="BJ116" i="25"/>
  <c r="BJ53" i="25"/>
  <c r="BJ76" i="25"/>
  <c r="BJ121" i="25"/>
  <c r="BJ109" i="25"/>
  <c r="BJ90" i="25"/>
  <c r="BJ15" i="25"/>
  <c r="BJ127" i="25"/>
  <c r="BJ26" i="25"/>
  <c r="BJ89" i="25"/>
  <c r="BJ42" i="25"/>
  <c r="BJ122" i="25"/>
  <c r="BJ82" i="25"/>
  <c r="BJ125" i="25"/>
  <c r="BJ34" i="25"/>
  <c r="BJ47" i="25"/>
  <c r="BJ104" i="25"/>
  <c r="BJ91" i="25"/>
  <c r="BJ59" i="25"/>
  <c r="BJ45" i="25"/>
  <c r="BJ33" i="25"/>
  <c r="BJ118" i="25"/>
  <c r="BJ28" i="25"/>
  <c r="BJ72" i="25"/>
  <c r="BJ66" i="25"/>
  <c r="BJ54" i="25"/>
  <c r="BJ78" i="25"/>
  <c r="BJ119" i="25"/>
  <c r="BJ77" i="25"/>
  <c r="BJ23" i="25"/>
  <c r="BJ79" i="25"/>
  <c r="BJ14" i="25"/>
  <c r="BJ113" i="25"/>
  <c r="BJ65" i="25"/>
  <c r="BJ107" i="25"/>
  <c r="BJ50" i="25"/>
  <c r="BJ103" i="25"/>
  <c r="BJ97" i="25"/>
  <c r="BJ74" i="25"/>
  <c r="BJ86" i="25"/>
  <c r="BJ73" i="25"/>
  <c r="BJ87" i="25"/>
  <c r="BJ105" i="25"/>
  <c r="BJ43" i="25"/>
  <c r="BJ52" i="25"/>
  <c r="BJ61" i="25"/>
  <c r="BJ17" i="25"/>
  <c r="BJ18" i="25"/>
  <c r="BJ96" i="25"/>
  <c r="BJ37" i="25"/>
  <c r="BJ63" i="25"/>
  <c r="BJ115" i="25"/>
  <c r="BJ62" i="25"/>
  <c r="BJ124" i="25"/>
  <c r="BJ93" i="25"/>
  <c r="BJ110" i="25"/>
  <c r="BJ69" i="25"/>
  <c r="BJ55" i="25"/>
  <c r="BJ85" i="25"/>
  <c r="BJ40" i="25"/>
  <c r="BJ95" i="25"/>
  <c r="BJ94" i="25"/>
  <c r="BJ108" i="25"/>
  <c r="BJ101" i="25"/>
  <c r="BJ58" i="25"/>
  <c r="BJ27" i="25"/>
  <c r="BJ100" i="25"/>
  <c r="BJ41" i="25"/>
  <c r="BJ120" i="25"/>
  <c r="BJ25" i="25"/>
  <c r="BJ99" i="25"/>
  <c r="BJ44" i="25"/>
  <c r="BJ60" i="25"/>
  <c r="BJ38" i="25"/>
  <c r="BJ57" i="25"/>
  <c r="BJ92" i="25"/>
  <c r="BJ67" i="25"/>
  <c r="BJ31" i="25"/>
  <c r="BJ30" i="25"/>
  <c r="BJ71" i="25"/>
  <c r="BJ112" i="25"/>
  <c r="BJ98" i="25"/>
  <c r="BJ84" i="25"/>
  <c r="BJ29" i="25"/>
  <c r="BJ88" i="25"/>
  <c r="BJ106" i="25"/>
  <c r="BJ24" i="25"/>
  <c r="BJ114" i="25"/>
  <c r="BJ128" i="25"/>
  <c r="BJ129" i="25"/>
  <c r="BJ130" i="25"/>
  <c r="BJ131" i="25"/>
  <c r="BJ132" i="25"/>
  <c r="BJ133" i="25"/>
  <c r="BJ134" i="25"/>
  <c r="BJ135" i="25"/>
  <c r="BL137" i="25"/>
  <c r="BL49" i="25"/>
  <c r="BL28" i="25"/>
  <c r="BL32" i="25"/>
  <c r="BL113" i="25"/>
  <c r="BL83" i="25"/>
  <c r="BL118" i="25"/>
  <c r="BL14" i="25"/>
  <c r="BL77" i="25"/>
  <c r="BL92" i="25"/>
  <c r="BL97" i="25"/>
  <c r="BL48" i="25"/>
  <c r="BL98" i="25"/>
  <c r="BL84" i="25"/>
  <c r="BL119" i="25"/>
  <c r="BL36" i="25"/>
  <c r="BL26" i="25"/>
  <c r="BL57" i="25"/>
  <c r="BL82" i="25"/>
  <c r="BL74" i="25"/>
  <c r="BL40" i="25"/>
  <c r="BL29" i="25"/>
  <c r="BL41" i="25"/>
  <c r="BL51" i="25"/>
  <c r="BL120" i="25"/>
  <c r="BL31" i="25"/>
  <c r="BL58" i="25"/>
  <c r="BL37" i="25"/>
  <c r="BL100" i="25"/>
  <c r="BL53" i="25"/>
  <c r="BL17" i="25"/>
  <c r="BL42" i="25"/>
  <c r="BL80" i="25"/>
  <c r="BL104" i="25"/>
  <c r="BL121" i="25"/>
  <c r="BL19" i="25"/>
  <c r="BL34" i="25"/>
  <c r="BL89" i="25"/>
  <c r="BL112" i="25"/>
  <c r="BL38" i="25"/>
  <c r="BL68" i="25"/>
  <c r="BL27" i="25"/>
  <c r="BL59" i="25"/>
  <c r="BL105" i="25"/>
  <c r="BL122" i="25"/>
  <c r="BL108" i="25"/>
  <c r="BL55" i="25"/>
  <c r="BL114" i="25"/>
  <c r="BL21" i="25"/>
  <c r="BL47" i="25"/>
  <c r="BL39" i="25"/>
  <c r="BL123" i="25"/>
  <c r="BL60" i="25"/>
  <c r="BL73" i="25"/>
  <c r="BL102" i="25"/>
  <c r="BL67" i="25"/>
  <c r="BL78" i="25"/>
  <c r="BL124" i="25"/>
  <c r="BL90" i="25"/>
  <c r="BL22" i="25"/>
  <c r="BL75" i="25"/>
  <c r="BL43" i="25"/>
  <c r="BL99" i="25"/>
  <c r="BL88" i="25"/>
  <c r="BL81" i="25"/>
  <c r="BL24" i="25"/>
  <c r="BL93" i="25"/>
  <c r="BL15" i="25"/>
  <c r="BL44" i="25"/>
  <c r="BL110" i="25"/>
  <c r="BL116" i="25"/>
  <c r="BL54" i="25"/>
  <c r="BL107" i="25"/>
  <c r="BL25" i="25"/>
  <c r="BL86" i="25"/>
  <c r="BL95" i="25"/>
  <c r="BL45" i="25"/>
  <c r="BL70" i="25"/>
  <c r="BL76" i="25"/>
  <c r="BL111" i="25"/>
  <c r="BL62" i="25"/>
  <c r="BL46" i="25"/>
  <c r="BL79" i="25"/>
  <c r="BL103" i="25"/>
  <c r="BL35" i="25"/>
  <c r="BL69" i="25"/>
  <c r="BL30" i="25"/>
  <c r="BL94" i="25"/>
  <c r="BL23" i="25"/>
  <c r="BL52" i="25"/>
  <c r="BL66" i="25"/>
  <c r="BL20" i="25"/>
  <c r="BL56" i="25"/>
  <c r="BL106" i="25"/>
  <c r="BL50" i="25"/>
  <c r="BL33" i="25"/>
  <c r="BL126" i="25"/>
  <c r="BL96" i="25"/>
  <c r="BL91" i="25"/>
  <c r="BL101" i="25"/>
  <c r="BL87" i="25"/>
  <c r="BL72" i="25"/>
  <c r="BL61" i="25"/>
  <c r="BL85" i="25"/>
  <c r="BL64" i="25"/>
  <c r="BL18" i="25"/>
  <c r="BL115" i="25"/>
  <c r="BL65" i="25"/>
  <c r="BL109" i="25"/>
  <c r="BL16" i="25"/>
  <c r="BL71" i="25"/>
  <c r="BL63" i="25"/>
  <c r="BL117" i="25"/>
  <c r="BL127" i="25"/>
  <c r="BL125" i="25"/>
  <c r="BL128" i="25"/>
  <c r="BL129" i="25"/>
  <c r="BL130" i="25"/>
  <c r="BL131" i="25"/>
  <c r="BL132" i="25"/>
  <c r="BL133" i="25"/>
  <c r="BL134" i="25"/>
  <c r="BL135" i="25"/>
  <c r="BM137" i="25"/>
  <c r="BM86" i="25"/>
  <c r="BM58" i="25"/>
  <c r="BM30" i="25"/>
  <c r="BM26" i="25"/>
  <c r="BM103" i="25"/>
  <c r="BM24" i="25"/>
  <c r="BM73" i="25"/>
  <c r="BM76" i="25"/>
  <c r="BM63" i="25"/>
  <c r="BM101" i="25"/>
  <c r="BM118" i="25"/>
  <c r="BM117" i="25"/>
  <c r="BM110" i="25"/>
  <c r="BM102" i="25"/>
  <c r="BM104" i="25"/>
  <c r="BM123" i="25"/>
  <c r="BM71" i="25"/>
  <c r="BM119" i="25"/>
  <c r="BM72" i="25"/>
  <c r="BM79" i="25"/>
  <c r="BM98" i="25"/>
  <c r="BM19" i="25"/>
  <c r="BM55" i="25"/>
  <c r="BM90" i="25"/>
  <c r="BM127" i="25"/>
  <c r="BM107" i="25"/>
  <c r="BM74" i="25"/>
  <c r="BM93" i="25"/>
  <c r="BM52" i="25"/>
  <c r="BM44" i="25"/>
  <c r="BM88" i="25"/>
  <c r="BM29" i="25"/>
  <c r="BM99" i="25"/>
  <c r="BM68" i="25"/>
  <c r="BM40" i="25"/>
  <c r="BM78" i="25"/>
  <c r="BM20" i="25"/>
  <c r="BM95" i="25"/>
  <c r="BM91" i="25"/>
  <c r="BM69" i="25"/>
  <c r="BM112" i="25"/>
  <c r="BM28" i="25"/>
  <c r="BM66" i="25"/>
  <c r="BM53" i="25"/>
  <c r="BM22" i="25"/>
  <c r="BM81" i="25"/>
  <c r="BM34" i="25"/>
  <c r="BM31" i="25"/>
  <c r="BM35" i="25"/>
  <c r="BM14" i="25"/>
  <c r="BM106" i="25"/>
  <c r="BM105" i="25"/>
  <c r="BM27" i="25"/>
  <c r="BM15" i="25"/>
  <c r="BM46" i="25"/>
  <c r="BM38" i="25"/>
  <c r="BM116" i="25"/>
  <c r="BM48" i="25"/>
  <c r="BM114" i="25"/>
  <c r="BM33" i="25"/>
  <c r="BM94" i="25"/>
  <c r="BM124" i="25"/>
  <c r="BM120" i="25"/>
  <c r="BM45" i="25"/>
  <c r="BM111" i="25"/>
  <c r="BM115" i="25"/>
  <c r="BM87" i="25"/>
  <c r="BM57" i="25"/>
  <c r="BM42" i="25"/>
  <c r="BM59" i="25"/>
  <c r="BM77" i="25"/>
  <c r="BM18" i="25"/>
  <c r="BM36" i="25"/>
  <c r="BM47" i="25"/>
  <c r="BM113" i="25"/>
  <c r="BM85" i="25"/>
  <c r="BM92" i="25"/>
  <c r="BM122" i="25"/>
  <c r="BM82" i="25"/>
  <c r="BM96" i="25"/>
  <c r="BM100" i="25"/>
  <c r="BM80" i="25"/>
  <c r="BM21" i="25"/>
  <c r="BM64" i="25"/>
  <c r="BM61" i="25"/>
  <c r="BM56" i="25"/>
  <c r="BM70" i="25"/>
  <c r="BM43" i="25"/>
  <c r="BM109" i="25"/>
  <c r="BM17" i="25"/>
  <c r="BM121" i="25"/>
  <c r="BM41" i="25"/>
  <c r="BM97" i="25"/>
  <c r="BM62" i="25"/>
  <c r="BM39" i="25"/>
  <c r="BM84" i="25"/>
  <c r="BM51" i="25"/>
  <c r="BM89" i="25"/>
  <c r="BM54" i="25"/>
  <c r="BM126" i="25"/>
  <c r="BM67" i="25"/>
  <c r="BM125" i="25"/>
  <c r="BM37" i="25"/>
  <c r="BM25" i="25"/>
  <c r="BM23" i="25"/>
  <c r="BM65" i="25"/>
  <c r="BM60" i="25"/>
  <c r="BM50" i="25"/>
  <c r="BM49" i="25"/>
  <c r="BM32" i="25"/>
  <c r="BM108" i="25"/>
  <c r="BM83" i="25"/>
  <c r="BM16" i="25"/>
  <c r="BM75" i="25"/>
  <c r="BM128" i="25"/>
  <c r="BM129" i="25"/>
  <c r="BM130" i="25"/>
  <c r="BM131" i="25"/>
  <c r="BM132" i="25"/>
  <c r="BM133" i="25"/>
  <c r="BM134" i="25"/>
  <c r="BM135" i="25"/>
  <c r="BJ136" i="25"/>
  <c r="BM136" i="25"/>
  <c r="BG138" i="25"/>
  <c r="BM138" i="25" s="1"/>
  <c r="BF138" i="25"/>
  <c r="BL138" i="25" s="1"/>
  <c r="BA139" i="25"/>
  <c r="BE140" i="25"/>
  <c r="BK140" i="25" s="1"/>
  <c r="AZ141" i="25"/>
  <c r="BD138" i="25"/>
  <c r="BJ138" i="25" s="1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E141" i="25" l="1"/>
  <c r="BK141" i="25" s="1"/>
  <c r="AZ142" i="25"/>
  <c r="BG139" i="25"/>
  <c r="BM139" i="25" s="1"/>
  <c r="BF139" i="25"/>
  <c r="BL139" i="25" s="1"/>
  <c r="BA140" i="25"/>
  <c r="BD139" i="25"/>
  <c r="BJ139" i="25" s="1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BE142" i="25" l="1"/>
  <c r="BK142" i="25" s="1"/>
  <c r="AZ143" i="25"/>
  <c r="BD140" i="25"/>
  <c r="BJ140" i="25" s="1"/>
  <c r="AY141" i="25"/>
  <c r="BG140" i="25"/>
  <c r="BM140" i="25" s="1"/>
  <c r="BF140" i="25"/>
  <c r="BL140" i="25" s="1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G141" i="25" l="1"/>
  <c r="BM141" i="25" s="1"/>
  <c r="BF141" i="25"/>
  <c r="BL141" i="25" s="1"/>
  <c r="BA142" i="25"/>
  <c r="BE143" i="25"/>
  <c r="BK143" i="25" s="1"/>
  <c r="AZ144" i="25"/>
  <c r="BD141" i="25"/>
  <c r="BJ141" i="25" s="1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D142" i="25" l="1"/>
  <c r="BJ142" i="25" s="1"/>
  <c r="AY143" i="25"/>
  <c r="BE144" i="25"/>
  <c r="BK144" i="25" s="1"/>
  <c r="AZ145" i="25"/>
  <c r="BF142" i="25"/>
  <c r="BL142" i="25" s="1"/>
  <c r="BG142" i="25"/>
  <c r="BM142" i="25" s="1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E145" i="25" l="1"/>
  <c r="BK145" i="25" s="1"/>
  <c r="AZ146" i="25"/>
  <c r="BG143" i="25"/>
  <c r="BM143" i="25" s="1"/>
  <c r="BF143" i="25"/>
  <c r="BL143" i="25" s="1"/>
  <c r="BA144" i="25"/>
  <c r="BD143" i="25"/>
  <c r="BJ143" i="25" s="1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D144" i="25" l="1"/>
  <c r="BJ144" i="25" s="1"/>
  <c r="AY145" i="25"/>
  <c r="BE146" i="25"/>
  <c r="BK146" i="25" s="1"/>
  <c r="AZ147" i="25"/>
  <c r="BG144" i="25"/>
  <c r="BM144" i="25" s="1"/>
  <c r="BF144" i="25"/>
  <c r="BL144" i="25" s="1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BG145" i="25" l="1"/>
  <c r="BM145" i="25" s="1"/>
  <c r="BF145" i="25"/>
  <c r="BL145" i="25" s="1"/>
  <c r="BA146" i="25"/>
  <c r="BD145" i="25"/>
  <c r="BJ145" i="25" s="1"/>
  <c r="AY146" i="25"/>
  <c r="BE147" i="25"/>
  <c r="BK147" i="25" s="1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E148" i="25" l="1"/>
  <c r="BK148" i="25" s="1"/>
  <c r="AZ149" i="25"/>
  <c r="BF146" i="25"/>
  <c r="BL146" i="25" s="1"/>
  <c r="BG146" i="25"/>
  <c r="BM146" i="25" s="1"/>
  <c r="BA147" i="25"/>
  <c r="BD146" i="25"/>
  <c r="BJ146" i="25" s="1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D147" i="25" l="1"/>
  <c r="BJ147" i="25" s="1"/>
  <c r="AY148" i="25"/>
  <c r="BE149" i="25"/>
  <c r="BK149" i="25" s="1"/>
  <c r="AZ150" i="25"/>
  <c r="BG147" i="25"/>
  <c r="BM147" i="25" s="1"/>
  <c r="BF147" i="25"/>
  <c r="BL147" i="25" s="1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E150" i="25" l="1"/>
  <c r="BK150" i="25" s="1"/>
  <c r="AZ151" i="25"/>
  <c r="BD148" i="25"/>
  <c r="BJ148" i="25" s="1"/>
  <c r="AY149" i="25"/>
  <c r="BG148" i="25"/>
  <c r="BM148" i="25" s="1"/>
  <c r="BF148" i="25"/>
  <c r="BL148" i="25" s="1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G149" i="25" l="1"/>
  <c r="BM149" i="25" s="1"/>
  <c r="BF149" i="25"/>
  <c r="BL149" i="25" s="1"/>
  <c r="BA150" i="25"/>
  <c r="BD149" i="25"/>
  <c r="BJ149" i="25" s="1"/>
  <c r="AY150" i="25"/>
  <c r="BE151" i="25"/>
  <c r="BK151" i="25" s="1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E152" i="25" l="1"/>
  <c r="BK152" i="25" s="1"/>
  <c r="AZ153" i="25"/>
  <c r="BD150" i="25"/>
  <c r="BJ150" i="25" s="1"/>
  <c r="AY151" i="25"/>
  <c r="BG150" i="25"/>
  <c r="BM150" i="25" s="1"/>
  <c r="BF150" i="25"/>
  <c r="BL150" i="25" s="1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D151" i="25" l="1"/>
  <c r="BJ151" i="25" s="1"/>
  <c r="AY152" i="25"/>
  <c r="BG151" i="25"/>
  <c r="BM151" i="25" s="1"/>
  <c r="BF151" i="25"/>
  <c r="BL151" i="25" s="1"/>
  <c r="BA152" i="25"/>
  <c r="BE153" i="25"/>
  <c r="BK153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BE154" i="25" l="1"/>
  <c r="BK154" i="25" s="1"/>
  <c r="AZ155" i="25"/>
  <c r="BG152" i="25"/>
  <c r="BM152" i="25" s="1"/>
  <c r="BF152" i="25"/>
  <c r="BL152" i="25" s="1"/>
  <c r="BA153" i="25"/>
  <c r="BD152" i="25"/>
  <c r="BJ152" i="25" s="1"/>
  <c r="AY153" i="25"/>
  <c r="AX118" i="23"/>
  <c r="BE117" i="23"/>
  <c r="BD117" i="23"/>
  <c r="AY118" i="23"/>
  <c r="BF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D153" i="25" l="1"/>
  <c r="BJ153" i="25" s="1"/>
  <c r="AY154" i="25"/>
  <c r="BE155" i="25"/>
  <c r="BK155" i="25" s="1"/>
  <c r="AZ156" i="25"/>
  <c r="BG153" i="25"/>
  <c r="BM153" i="25" s="1"/>
  <c r="BF153" i="25"/>
  <c r="BL153" i="25" s="1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E156" i="25" l="1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G155" i="25" l="1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56" i="25" l="1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G157" i="25" l="1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58" i="25" l="1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E161" i="25" l="1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BE162" i="25" l="1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E163" i="25" l="1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E164" i="25" l="1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BG163" i="25" l="1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E166" i="25" l="1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BF165" i="25" l="1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BG166" i="25" l="1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E169" i="25" l="1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G168" i="25" l="1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G169" i="25" l="1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D170" i="25" l="1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BD171" i="25" l="1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G172" i="25" l="1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D173" i="25" l="1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F174" i="25" l="1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E177" i="25" l="1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E178" i="25" l="1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G177" i="25" l="1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D178" i="25" l="1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G179" i="25" l="1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G180" i="25" l="1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E183" i="25" l="1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BG182" i="25" l="1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D183" i="25" l="1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BE186" i="25" l="1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BF185" i="25" l="1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BE188" i="25" l="1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BG187" i="25" l="1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E190" i="25" l="1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D189" i="25" l="1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E192" i="25" l="1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G191" i="25" l="1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E194" i="25" l="1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F193" i="25" l="1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E196" i="25" l="1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F195" i="25" l="1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D196" i="25" l="1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E199" i="25" l="1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E200" i="25" l="1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F199" i="25" l="1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BE202" i="25" l="1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D201" i="25" l="1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BE204" i="25" l="1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D203" i="25" l="1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BD204" i="25" l="1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E207" i="25" l="1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D206" i="25" l="1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BG207" i="25" l="1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G208" i="25" l="1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D209" i="25" l="1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BG210" i="25" l="1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BE213" i="25" l="1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BF212" i="25" l="1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F213" i="25" l="1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BG214" i="25" l="1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E217" i="25" l="1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D216" i="25" l="1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E219" i="25" l="1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E220" i="25" l="1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BD219" i="25" l="1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E222" i="25" l="1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BD221" i="25" l="1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E224" i="25" l="1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BG223" i="25" l="1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E226" i="25" l="1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BD225" i="25" l="1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G226" i="25" l="1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BE229" i="25" l="1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G228" i="25" l="1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BE231" i="25" l="1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D230" i="25" l="1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E233" i="25" l="1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BG232" i="25" l="1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BE235" i="25" l="1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G234" i="25" l="1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G235" i="25" l="1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F236" i="25" l="1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G237" i="25" l="1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38" i="25" l="1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F239" i="25" l="1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BD240" i="25" l="1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E243" i="25" l="1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F242" i="25" l="1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BG243" i="25" l="1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F244" i="25" l="1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E247" i="25" l="1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BF246" i="25" l="1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G247" i="25" l="1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BE250" i="25" l="1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E251" i="25" l="1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E252" i="25" l="1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E253" i="25" l="1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BD252" i="25" l="1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D253" i="25" l="1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BG254" i="25" l="1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AX221" i="23" l="1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B227" i="23" l="1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D222" i="23" l="1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AZ226" i="23" l="1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A226" i="23" l="1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D225" i="23" l="1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AZ229" i="23" l="1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AX228" i="23" l="1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BD228" i="23" l="1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BA231" i="23" l="1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D230" i="23" l="1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AZ234" i="23" l="1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BD232" i="23" l="1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AX234" i="23" l="1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BD234" i="23" l="1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AX236" i="23" l="1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A238" i="23" l="1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AZ240" i="23" l="1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AX239" i="23" l="1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A241" i="23" l="1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BD240" i="23" l="1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BA243" i="23" l="1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AZ245" i="23" l="1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D243" i="23" l="1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BA246" i="23" l="1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D245" i="23" l="1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AZ249" i="23" l="1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BA249" i="23" l="1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AZ251" i="23" l="1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A251" i="23" l="1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AX251" i="23" l="1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D251" i="23" l="1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A254" i="23" l="1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BI254" i="19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AZ72" i="19"/>
  <c r="AY72" i="19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A65" i="19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AY63" i="19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A33" i="19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AZ32" i="19"/>
  <c r="AY32" i="19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A26" i="19"/>
  <c r="AZ26" i="19"/>
  <c r="AY26" i="19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Y82" i="19" l="1"/>
  <c r="AX193" i="2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BG47" i="19"/>
  <c r="BF23" i="19"/>
  <c r="BD26" i="19"/>
  <c r="BF26" i="19"/>
  <c r="BG26" i="19"/>
  <c r="BG65" i="19"/>
  <c r="BG48" i="19"/>
  <c r="BE44" i="19"/>
  <c r="BG70" i="19"/>
  <c r="BF77" i="19"/>
  <c r="BD38" i="19"/>
  <c r="BD79" i="19"/>
  <c r="BE25" i="19"/>
  <c r="BF65" i="19"/>
  <c r="BE60" i="19"/>
  <c r="BD41" i="19"/>
  <c r="BD49" i="19"/>
  <c r="BE29" i="19"/>
  <c r="BF37" i="19"/>
  <c r="BE42" i="19"/>
  <c r="BD63" i="19"/>
  <c r="BD57" i="19"/>
  <c r="BD32" i="19"/>
  <c r="BD72" i="19"/>
  <c r="BE32" i="19"/>
  <c r="BF32" i="19"/>
  <c r="BF52" i="19"/>
  <c r="BF72" i="19"/>
  <c r="BF33" i="19"/>
  <c r="BG33" i="19"/>
  <c r="BE63" i="19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S180" i="19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BD81" i="19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BD82" i="19"/>
  <c r="AX83" i="19"/>
  <c r="BE83" i="19" s="1"/>
  <c r="BF82" i="19"/>
  <c r="BE82" i="19"/>
  <c r="AY83" i="19"/>
  <c r="BA83" i="19"/>
  <c r="BB85" i="19"/>
  <c r="BB86" i="19" s="1"/>
  <c r="AZ85" i="19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BG83" i="19"/>
  <c r="BD83" i="19"/>
  <c r="AX84" i="19"/>
  <c r="AX85" i="19" s="1"/>
  <c r="BG85" i="19" s="1"/>
  <c r="AY84" i="19"/>
  <c r="AZ86" i="19"/>
  <c r="BB87" i="19"/>
  <c r="BF83" i="19"/>
  <c r="BA84" i="19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BE85" i="19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BE86" i="19"/>
  <c r="AX87" i="19"/>
  <c r="BG87" i="19" s="1"/>
  <c r="AY86" i="19"/>
  <c r="BD86" i="19" s="1"/>
  <c r="AZ89" i="19"/>
  <c r="BB89" i="19"/>
  <c r="BB90" i="19" s="1"/>
  <c r="BB91" i="19" s="1"/>
  <c r="BF85" i="19"/>
  <c r="BA86" i="19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BE87" i="19"/>
  <c r="AX88" i="19"/>
  <c r="AX89" i="19" s="1"/>
  <c r="AX90" i="19" s="1"/>
  <c r="BG90" i="19" s="1"/>
  <c r="AY87" i="19"/>
  <c r="BD87" i="19" s="1"/>
  <c r="BA87" i="19"/>
  <c r="BF86" i="19"/>
  <c r="BB92" i="19"/>
  <c r="AZ90" i="19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BG89" i="19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BG92" i="19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BM55" i="19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BA91" i="19"/>
  <c r="BF90" i="19"/>
  <c r="AZ94" i="19"/>
  <c r="BE93" i="19"/>
  <c r="BK91" i="19" s="1"/>
  <c r="AX100" i="19"/>
  <c r="BD91" i="19"/>
  <c r="AY92" i="19"/>
  <c r="BG95" i="19"/>
  <c r="BB96" i="19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BK49" i="19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BA93" i="19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BJ70" i="19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BL51" i="19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BG100" i="19"/>
  <c r="BM100" i="19" s="1"/>
  <c r="BB101" i="19"/>
  <c r="BD96" i="19"/>
  <c r="AY97" i="19"/>
  <c r="AZ99" i="19"/>
  <c r="BE98" i="19"/>
  <c r="BK98" i="19" s="1"/>
  <c r="BA96" i="19"/>
  <c r="BF95" i="19"/>
  <c r="AX107" i="19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BA97" i="19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BG102" i="19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BA99" i="19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BG104" i="19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BA101" i="19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BG106" i="19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BA103" i="19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BG108" i="19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BA105" i="19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BG110" i="19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BA107" i="19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BG112" i="19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BA109" i="19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BG114" i="19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BA111" i="19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BG116" i="19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BA113" i="19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BA115" i="19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BG120" i="19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BA117" i="19"/>
  <c r="BF116" i="19"/>
  <c r="BL116" i="19" s="1"/>
  <c r="AZ120" i="19"/>
  <c r="BE119" i="19"/>
  <c r="BK119" i="19" s="1"/>
  <c r="BD117" i="19"/>
  <c r="BJ117" i="19" s="1"/>
  <c r="AY118" i="19"/>
  <c r="BB122" i="19"/>
  <c r="BG121" i="19"/>
  <c r="BM121" i="19" s="1"/>
  <c r="AX128" i="19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BG122" i="19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BA119" i="19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BG124" i="19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BA121" i="19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BA123" i="19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BA125" i="19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BG130" i="19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BA127" i="19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BG132" i="19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BA129" i="19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BG134" i="19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BG136" i="19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X144" i="19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BG138" i="19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BA135" i="19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BG140" i="19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BA137" i="19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BG142" i="19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Z142" i="19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X253" i="21" l="1"/>
  <c r="BF252" i="21"/>
  <c r="BL252" i="21" s="1"/>
  <c r="BE252" i="21"/>
  <c r="BK252" i="21" s="1"/>
  <c r="BB254" i="21"/>
  <c r="BD252" i="21"/>
  <c r="BJ252" i="21" s="1"/>
  <c r="AY253" i="21"/>
  <c r="BG144" i="19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AZ144" i="19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BD254" i="21" l="1"/>
  <c r="BJ254" i="21" s="1"/>
  <c r="BF254" i="21"/>
  <c r="BL254" i="21" s="1"/>
  <c r="BE254" i="21"/>
  <c r="BK254" i="21" s="1"/>
  <c r="BG254" i="21"/>
  <c r="BM254" i="21" s="1"/>
  <c r="BG146" i="19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Z146" i="19" l="1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BG150" i="19" l="1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BG158" i="19" l="1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Z160" i="19" l="1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Z188" i="19" l="1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BF185" i="19" l="1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Z206" i="19" l="1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BD250" i="19" l="1"/>
  <c r="BJ250" i="19" s="1"/>
  <c r="AY251" i="19"/>
  <c r="AZ253" i="19"/>
  <c r="BE252" i="19"/>
  <c r="BK252" i="19" s="1"/>
  <c r="BA250" i="19"/>
  <c r="BF249" i="19"/>
  <c r="BL249" i="19" s="1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BD252" i="19" l="1"/>
  <c r="BJ252" i="19" s="1"/>
  <c r="AY253" i="19"/>
  <c r="BA252" i="19"/>
  <c r="BF251" i="19"/>
  <c r="BL251" i="19" s="1"/>
  <c r="BA253" i="19" l="1"/>
  <c r="BF252" i="19"/>
  <c r="BL252" i="19" s="1"/>
  <c r="BD253" i="19"/>
  <c r="BJ253" i="19" s="1"/>
  <c r="AY254" i="19"/>
  <c r="BD254" i="19" s="1"/>
  <c r="BJ254" i="19" s="1"/>
  <c r="BF253" i="19" l="1"/>
  <c r="BL253" i="19" s="1"/>
  <c r="BA254" i="19"/>
  <c r="BF254" i="19" s="1"/>
  <c r="BL254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3">
    <s v="ThisWorkbookDataModel"/>
    <s v="{[2021_24].[Sex].[All]}"/>
    <s v="{[2021_24].[DCCI].[All]}"/>
    <s v="{[2021_24].[YearOfBirth].&amp;[1940],[2021_24].[YearOfBirth].&amp;[1945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<sst xmlns="http://schemas.openxmlformats.org/spreadsheetml/2006/main" count="1701" uniqueCount="349">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</sst>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4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1.0790420790993656</c:v>
                </c:pt>
                <c:pt idx="3">
                  <c:v>0.95545066837167292</c:v>
                </c:pt>
                <c:pt idx="4">
                  <c:v>0.96485712943770385</c:v>
                </c:pt>
                <c:pt idx="5">
                  <c:v>1</c:v>
                </c:pt>
                <c:pt idx="6">
                  <c:v>1.0045820771491178</c:v>
                </c:pt>
                <c:pt idx="7">
                  <c:v>1.0139545437623643</c:v>
                </c:pt>
                <c:pt idx="8">
                  <c:v>1.0451311337318117</c:v>
                </c:pt>
                <c:pt idx="9">
                  <c:v>1.0430083688496121</c:v>
                </c:pt>
                <c:pt idx="10">
                  <c:v>1.064112562196744</c:v>
                </c:pt>
                <c:pt idx="11">
                  <c:v>1.0675438694416126</c:v>
                </c:pt>
                <c:pt idx="12">
                  <c:v>1.0570890149223999</c:v>
                </c:pt>
                <c:pt idx="13">
                  <c:v>1.0732405888505936</c:v>
                </c:pt>
                <c:pt idx="14">
                  <c:v>1.0719109691732049</c:v>
                </c:pt>
                <c:pt idx="15">
                  <c:v>1.0838656503274093</c:v>
                </c:pt>
                <c:pt idx="16">
                  <c:v>1.1105744780859248</c:v>
                </c:pt>
                <c:pt idx="17">
                  <c:v>1.0939102030262966</c:v>
                </c:pt>
                <c:pt idx="18">
                  <c:v>1.0691761617815414</c:v>
                </c:pt>
                <c:pt idx="19">
                  <c:v>1.0527157376399139</c:v>
                </c:pt>
                <c:pt idx="20">
                  <c:v>1.0283717575815863</c:v>
                </c:pt>
                <c:pt idx="21">
                  <c:v>1.0280808035848765</c:v>
                </c:pt>
                <c:pt idx="22">
                  <c:v>0.99069561791861016</c:v>
                </c:pt>
                <c:pt idx="23">
                  <c:v>0.96240060878363487</c:v>
                </c:pt>
                <c:pt idx="24">
                  <c:v>0.94127203748017607</c:v>
                </c:pt>
                <c:pt idx="25">
                  <c:v>0.92847383649315363</c:v>
                </c:pt>
                <c:pt idx="26">
                  <c:v>0.91401840437857507</c:v>
                </c:pt>
                <c:pt idx="27">
                  <c:v>0.89786150723765612</c:v>
                </c:pt>
                <c:pt idx="28">
                  <c:v>0.87950637586052427</c:v>
                </c:pt>
                <c:pt idx="29">
                  <c:v>0.86814378256952907</c:v>
                </c:pt>
                <c:pt idx="30">
                  <c:v>0.87013750686338076</c:v>
                </c:pt>
                <c:pt idx="31">
                  <c:v>0.87133882141682584</c:v>
                </c:pt>
                <c:pt idx="32">
                  <c:v>0.87555328770341723</c:v>
                </c:pt>
                <c:pt idx="33">
                  <c:v>0.86979854419551161</c:v>
                </c:pt>
                <c:pt idx="34">
                  <c:v>0.86647810896747846</c:v>
                </c:pt>
                <c:pt idx="35">
                  <c:v>0.85975775459631099</c:v>
                </c:pt>
                <c:pt idx="36">
                  <c:v>0.85834372670769377</c:v>
                </c:pt>
                <c:pt idx="37">
                  <c:v>0.85129106152678602</c:v>
                </c:pt>
                <c:pt idx="38">
                  <c:v>0.8454549662474502</c:v>
                </c:pt>
                <c:pt idx="39">
                  <c:v>0.84596887917316432</c:v>
                </c:pt>
                <c:pt idx="40">
                  <c:v>0.84958099832889977</c:v>
                </c:pt>
                <c:pt idx="41">
                  <c:v>0.84701530259305891</c:v>
                </c:pt>
                <c:pt idx="42">
                  <c:v>0.85265894177004076</c:v>
                </c:pt>
                <c:pt idx="43">
                  <c:v>0.86099511805677886</c:v>
                </c:pt>
                <c:pt idx="44">
                  <c:v>0.86664940276758562</c:v>
                </c:pt>
                <c:pt idx="45">
                  <c:v>0.86808705068200021</c:v>
                </c:pt>
                <c:pt idx="46">
                  <c:v>0.87305685357093243</c:v>
                </c:pt>
                <c:pt idx="47">
                  <c:v>0.86968125545138619</c:v>
                </c:pt>
                <c:pt idx="48">
                  <c:v>0.87429911607558197</c:v>
                </c:pt>
                <c:pt idx="49">
                  <c:v>0.87959226652031153</c:v>
                </c:pt>
                <c:pt idx="50">
                  <c:v>0.88461701202834253</c:v>
                </c:pt>
                <c:pt idx="51">
                  <c:v>0.8870427629267672</c:v>
                </c:pt>
                <c:pt idx="52">
                  <c:v>0.88735937476321292</c:v>
                </c:pt>
                <c:pt idx="53">
                  <c:v>0.88737327952469169</c:v>
                </c:pt>
                <c:pt idx="54">
                  <c:v>0.88856012236660509</c:v>
                </c:pt>
                <c:pt idx="55">
                  <c:v>0.89456552314125226</c:v>
                </c:pt>
                <c:pt idx="56">
                  <c:v>0.89238452358180653</c:v>
                </c:pt>
                <c:pt idx="57">
                  <c:v>0.8958142128815948</c:v>
                </c:pt>
                <c:pt idx="58">
                  <c:v>0.89722050474962889</c:v>
                </c:pt>
                <c:pt idx="59">
                  <c:v>0.89823053661257968</c:v>
                </c:pt>
                <c:pt idx="60">
                  <c:v>0.90105327053002648</c:v>
                </c:pt>
                <c:pt idx="61">
                  <c:v>0.90518424687652799</c:v>
                </c:pt>
                <c:pt idx="62">
                  <c:v>0.90688565055022419</c:v>
                </c:pt>
                <c:pt idx="63">
                  <c:v>0.90733495300758582</c:v>
                </c:pt>
                <c:pt idx="64">
                  <c:v>0.90515150407799494</c:v>
                </c:pt>
                <c:pt idx="65">
                  <c:v>0.90832003947823903</c:v>
                </c:pt>
                <c:pt idx="66">
                  <c:v>0.91181848213012273</c:v>
                </c:pt>
                <c:pt idx="67">
                  <c:v>0.91083512019191981</c:v>
                </c:pt>
                <c:pt idx="68">
                  <c:v>0.91372710958387282</c:v>
                </c:pt>
                <c:pt idx="69">
                  <c:v>0.91220771830630254</c:v>
                </c:pt>
                <c:pt idx="70">
                  <c:v>0.91727127585949897</c:v>
                </c:pt>
                <c:pt idx="71">
                  <c:v>0.91558566583546663</c:v>
                </c:pt>
                <c:pt idx="72">
                  <c:v>0.91575132170849483</c:v>
                </c:pt>
                <c:pt idx="73">
                  <c:v>0.91808711006372967</c:v>
                </c:pt>
                <c:pt idx="74">
                  <c:v>0.92126254544408848</c:v>
                </c:pt>
                <c:pt idx="75">
                  <c:v>0.92378971189232129</c:v>
                </c:pt>
                <c:pt idx="76">
                  <c:v>0.92178673259085842</c:v>
                </c:pt>
                <c:pt idx="77">
                  <c:v>0.92506051006648249</c:v>
                </c:pt>
                <c:pt idx="78">
                  <c:v>0.92756937919658144</c:v>
                </c:pt>
                <c:pt idx="79">
                  <c:v>0.92950289854402057</c:v>
                </c:pt>
                <c:pt idx="80">
                  <c:v>0.92937813030961614</c:v>
                </c:pt>
                <c:pt idx="81">
                  <c:v>0.93155450694823383</c:v>
                </c:pt>
                <c:pt idx="82">
                  <c:v>0.93287956096633073</c:v>
                </c:pt>
                <c:pt idx="83">
                  <c:v>0.93656478459109349</c:v>
                </c:pt>
                <c:pt idx="84">
                  <c:v>0.9406939666006624</c:v>
                </c:pt>
                <c:pt idx="85">
                  <c:v>0.94154099725156359</c:v>
                </c:pt>
                <c:pt idx="86">
                  <c:v>0.94406375031696399</c:v>
                </c:pt>
                <c:pt idx="87">
                  <c:v>0.94609694819110657</c:v>
                </c:pt>
                <c:pt idx="88">
                  <c:v>0.94882405260579927</c:v>
                </c:pt>
                <c:pt idx="89">
                  <c:v>0.94967844145713531</c:v>
                </c:pt>
                <c:pt idx="90">
                  <c:v>0.95215973634972229</c:v>
                </c:pt>
                <c:pt idx="91">
                  <c:v>0.95181272636646963</c:v>
                </c:pt>
                <c:pt idx="92">
                  <c:v>0.95408541659496227</c:v>
                </c:pt>
                <c:pt idx="93">
                  <c:v>0.95629163792921812</c:v>
                </c:pt>
                <c:pt idx="94">
                  <c:v>0.95924952745389302</c:v>
                </c:pt>
                <c:pt idx="95">
                  <c:v>0.96441466802925946</c:v>
                </c:pt>
                <c:pt idx="96">
                  <c:v>0.9674895408079317</c:v>
                </c:pt>
                <c:pt idx="97">
                  <c:v>0.97102967931534212</c:v>
                </c:pt>
                <c:pt idx="98">
                  <c:v>0.97118350389327224</c:v>
                </c:pt>
                <c:pt idx="99">
                  <c:v>0.97437174444475894</c:v>
                </c:pt>
                <c:pt idx="100">
                  <c:v>0.97550890801896795</c:v>
                </c:pt>
                <c:pt idx="101">
                  <c:v>0.97645709444070683</c:v>
                </c:pt>
                <c:pt idx="102">
                  <c:v>0.97722649352307034</c:v>
                </c:pt>
                <c:pt idx="103">
                  <c:v>0.97711247982071003</c:v>
                </c:pt>
                <c:pt idx="104">
                  <c:v>0.97533045397626139</c:v>
                </c:pt>
                <c:pt idx="105">
                  <c:v>0.97508477594511922</c:v>
                </c:pt>
                <c:pt idx="106">
                  <c:v>0.97321743516042059</c:v>
                </c:pt>
                <c:pt idx="107">
                  <c:v>0.97346769242444897</c:v>
                </c:pt>
                <c:pt idx="108">
                  <c:v>0.9736548384106829</c:v>
                </c:pt>
                <c:pt idx="109">
                  <c:v>0.97506509972581346</c:v>
                </c:pt>
                <c:pt idx="110">
                  <c:v>0.97573567317609888</c:v>
                </c:pt>
                <c:pt idx="111">
                  <c:v>0.9756087388289304</c:v>
                </c:pt>
                <c:pt idx="112">
                  <c:v>0.97813888762752343</c:v>
                </c:pt>
                <c:pt idx="113">
                  <c:v>0.97664936554441761</c:v>
                </c:pt>
                <c:pt idx="114">
                  <c:v>0.9778342252142761</c:v>
                </c:pt>
                <c:pt idx="115">
                  <c:v>0.97796137348397894</c:v>
                </c:pt>
                <c:pt idx="116">
                  <c:v>0.97856211605680343</c:v>
                </c:pt>
                <c:pt idx="117">
                  <c:v>0.97890462890031293</c:v>
                </c:pt>
                <c:pt idx="118">
                  <c:v>0.97796701252315721</c:v>
                </c:pt>
                <c:pt idx="119">
                  <c:v>0.97618759252743859</c:v>
                </c:pt>
                <c:pt idx="120">
                  <c:v>0.97393362097159053</c:v>
                </c:pt>
                <c:pt idx="121">
                  <c:v>0.97386886701152819</c:v>
                </c:pt>
                <c:pt idx="122">
                  <c:v>0.97414558340804758</c:v>
                </c:pt>
                <c:pt idx="123">
                  <c:v>0.97408033985858233</c:v>
                </c:pt>
                <c:pt idx="124">
                  <c:v>0.97490650939023371</c:v>
                </c:pt>
                <c:pt idx="125">
                  <c:v>0.97461558485031075</c:v>
                </c:pt>
                <c:pt idx="126">
                  <c:v>0.97551543973078136</c:v>
                </c:pt>
                <c:pt idx="127">
                  <c:v>0.97660225176813442</c:v>
                </c:pt>
                <c:pt idx="128">
                  <c:v>0.9771164476208688</c:v>
                </c:pt>
                <c:pt idx="129">
                  <c:v>0.97606583922092593</c:v>
                </c:pt>
                <c:pt idx="130">
                  <c:v>0.97390599423959012</c:v>
                </c:pt>
                <c:pt idx="131">
                  <c:v>0.97109371053542215</c:v>
                </c:pt>
                <c:pt idx="132">
                  <c:v>0.96813938178677283</c:v>
                </c:pt>
                <c:pt idx="133">
                  <c:v>0.96775005071526221</c:v>
                </c:pt>
                <c:pt idx="134">
                  <c:v>0.96542943029119577</c:v>
                </c:pt>
                <c:pt idx="135">
                  <c:v>0.96344931073698059</c:v>
                </c:pt>
                <c:pt idx="136">
                  <c:v>0.96456804644293581</c:v>
                </c:pt>
                <c:pt idx="137">
                  <c:v>0.96394960691091991</c:v>
                </c:pt>
                <c:pt idx="138">
                  <c:v>0.96312048032137321</c:v>
                </c:pt>
                <c:pt idx="139">
                  <c:v>0.96150580716415779</c:v>
                </c:pt>
                <c:pt idx="140">
                  <c:v>0.96521683436954919</c:v>
                </c:pt>
                <c:pt idx="141">
                  <c:v>0.96520048372966849</c:v>
                </c:pt>
                <c:pt idx="142">
                  <c:v>0.96433003966853159</c:v>
                </c:pt>
                <c:pt idx="143">
                  <c:v>0.9618160949700485</c:v>
                </c:pt>
                <c:pt idx="144">
                  <c:v>0.96089605579439308</c:v>
                </c:pt>
                <c:pt idx="145">
                  <c:v>0.96225436388626473</c:v>
                </c:pt>
                <c:pt idx="146">
                  <c:v>0.96328939177867345</c:v>
                </c:pt>
                <c:pt idx="147">
                  <c:v>0.96349064889449443</c:v>
                </c:pt>
                <c:pt idx="148">
                  <c:v>0.96242402288752504</c:v>
                </c:pt>
                <c:pt idx="149">
                  <c:v>0.96123097098973254</c:v>
                </c:pt>
                <c:pt idx="150">
                  <c:v>0.96166339118835908</c:v>
                </c:pt>
                <c:pt idx="151">
                  <c:v>0.96085330361481758</c:v>
                </c:pt>
                <c:pt idx="152">
                  <c:v>0.96064974763282385</c:v>
                </c:pt>
                <c:pt idx="153">
                  <c:v>0.96170005365332489</c:v>
                </c:pt>
                <c:pt idx="154">
                  <c:v>0.96033196050975389</c:v>
                </c:pt>
                <c:pt idx="155">
                  <c:v>0.95971786842754725</c:v>
                </c:pt>
                <c:pt idx="156">
                  <c:v>0.96109781263618821</c:v>
                </c:pt>
                <c:pt idx="157">
                  <c:v>0.96028999524335401</c:v>
                </c:pt>
                <c:pt idx="158">
                  <c:v>0.96084600317918989</c:v>
                </c:pt>
                <c:pt idx="159">
                  <c:v>0.96007577704899816</c:v>
                </c:pt>
                <c:pt idx="160">
                  <c:v>0.9601127230487545</c:v>
                </c:pt>
                <c:pt idx="161">
                  <c:v>0.9601755784272108</c:v>
                </c:pt>
                <c:pt idx="162">
                  <c:v>0.96011113367690681</c:v>
                </c:pt>
                <c:pt idx="163">
                  <c:v>0.95866035314507669</c:v>
                </c:pt>
                <c:pt idx="164">
                  <c:v>0.9569516976150011</c:v>
                </c:pt>
                <c:pt idx="165">
                  <c:v>0.95617792884043096</c:v>
                </c:pt>
                <c:pt idx="166">
                  <c:v>0.9557978637297242</c:v>
                </c:pt>
                <c:pt idx="167">
                  <c:v>0.95510203988566145</c:v>
                </c:pt>
                <c:pt idx="168">
                  <c:v>0.95492717588437193</c:v>
                </c:pt>
                <c:pt idx="169">
                  <c:v>0.95479922430946895</c:v>
                </c:pt>
                <c:pt idx="170">
                  <c:v>0.95495884771890094</c:v>
                </c:pt>
                <c:pt idx="171">
                  <c:v>0.95439703266771136</c:v>
                </c:pt>
                <c:pt idx="172">
                  <c:v>0.95421392452133691</c:v>
                </c:pt>
                <c:pt idx="173">
                  <c:v>0.95396001151789678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0.87373303550927772</c:v>
                </c:pt>
                <c:pt idx="3">
                  <c:v>0.85599678106678845</c:v>
                </c:pt>
                <c:pt idx="4">
                  <c:v>0.96726237733662157</c:v>
                </c:pt>
                <c:pt idx="5">
                  <c:v>1</c:v>
                </c:pt>
                <c:pt idx="6">
                  <c:v>1.0608559853739148</c:v>
                </c:pt>
                <c:pt idx="7">
                  <c:v>1.0836095384412687</c:v>
                </c:pt>
                <c:pt idx="8">
                  <c:v>1.1027858924770177</c:v>
                </c:pt>
                <c:pt idx="9">
                  <c:v>1.1014368934958128</c:v>
                </c:pt>
                <c:pt idx="10">
                  <c:v>1.10811948633127</c:v>
                </c:pt>
                <c:pt idx="11">
                  <c:v>1.1241448422354881</c:v>
                </c:pt>
                <c:pt idx="12">
                  <c:v>1.1411240178421429</c:v>
                </c:pt>
                <c:pt idx="13">
                  <c:v>1.1530808002407311</c:v>
                </c:pt>
                <c:pt idx="14">
                  <c:v>1.1550865346831809</c:v>
                </c:pt>
                <c:pt idx="15">
                  <c:v>1.1649067348254227</c:v>
                </c:pt>
                <c:pt idx="16">
                  <c:v>1.1704551505969025</c:v>
                </c:pt>
                <c:pt idx="17">
                  <c:v>1.1663638220121861</c:v>
                </c:pt>
                <c:pt idx="18">
                  <c:v>1.1701037229775055</c:v>
                </c:pt>
                <c:pt idx="19">
                  <c:v>1.1728977492338222</c:v>
                </c:pt>
                <c:pt idx="20">
                  <c:v>1.1629780799031917</c:v>
                </c:pt>
                <c:pt idx="21">
                  <c:v>1.1572531146391167</c:v>
                </c:pt>
                <c:pt idx="22">
                  <c:v>1.125944067938762</c:v>
                </c:pt>
                <c:pt idx="23">
                  <c:v>1.1048508626342235</c:v>
                </c:pt>
                <c:pt idx="24">
                  <c:v>1.0927549587936038</c:v>
                </c:pt>
                <c:pt idx="25">
                  <c:v>1.0812341083540917</c:v>
                </c:pt>
                <c:pt idx="26">
                  <c:v>1.065711514660769</c:v>
                </c:pt>
                <c:pt idx="27">
                  <c:v>1.0516892530458897</c:v>
                </c:pt>
                <c:pt idx="28">
                  <c:v>1.0370020002339557</c:v>
                </c:pt>
                <c:pt idx="29">
                  <c:v>1.0306883908311144</c:v>
                </c:pt>
                <c:pt idx="30">
                  <c:v>1.0283061376064961</c:v>
                </c:pt>
                <c:pt idx="31">
                  <c:v>1.0273886131575807</c:v>
                </c:pt>
                <c:pt idx="32">
                  <c:v>1.0317593556173532</c:v>
                </c:pt>
                <c:pt idx="33">
                  <c:v>1.0292888138254901</c:v>
                </c:pt>
                <c:pt idx="34">
                  <c:v>1.0283522726195506</c:v>
                </c:pt>
                <c:pt idx="35">
                  <c:v>1.0261351091314288</c:v>
                </c:pt>
                <c:pt idx="36">
                  <c:v>1.0243752883124135</c:v>
                </c:pt>
                <c:pt idx="37">
                  <c:v>1.0264839969805832</c:v>
                </c:pt>
                <c:pt idx="38">
                  <c:v>1.0267151062564173</c:v>
                </c:pt>
                <c:pt idx="39">
                  <c:v>1.0291577004822172</c:v>
                </c:pt>
                <c:pt idx="40">
                  <c:v>1.0307734457204654</c:v>
                </c:pt>
                <c:pt idx="41">
                  <c:v>1.0362163263574662</c:v>
                </c:pt>
                <c:pt idx="42">
                  <c:v>1.040235491312367</c:v>
                </c:pt>
                <c:pt idx="43">
                  <c:v>1.0456732124663504</c:v>
                </c:pt>
                <c:pt idx="44">
                  <c:v>1.0526269854770742</c:v>
                </c:pt>
                <c:pt idx="45">
                  <c:v>1.0607990389222732</c:v>
                </c:pt>
                <c:pt idx="46">
                  <c:v>1.0666554125036161</c:v>
                </c:pt>
                <c:pt idx="47">
                  <c:v>1.0710365249260423</c:v>
                </c:pt>
                <c:pt idx="48">
                  <c:v>1.0743015818832866</c:v>
                </c:pt>
                <c:pt idx="49">
                  <c:v>1.0792319642626962</c:v>
                </c:pt>
                <c:pt idx="50">
                  <c:v>1.0842566187882401</c:v>
                </c:pt>
                <c:pt idx="51">
                  <c:v>1.0869114675849347</c:v>
                </c:pt>
                <c:pt idx="52">
                  <c:v>1.0908161462428925</c:v>
                </c:pt>
                <c:pt idx="53">
                  <c:v>1.0939121545486692</c:v>
                </c:pt>
                <c:pt idx="54">
                  <c:v>1.0983347926982874</c:v>
                </c:pt>
                <c:pt idx="55">
                  <c:v>1.1017426113986686</c:v>
                </c:pt>
                <c:pt idx="56">
                  <c:v>1.1007751501376655</c:v>
                </c:pt>
                <c:pt idx="57">
                  <c:v>1.1058615039265807</c:v>
                </c:pt>
                <c:pt idx="58">
                  <c:v>1.1087234705015303</c:v>
                </c:pt>
                <c:pt idx="59">
                  <c:v>1.113531372781293</c:v>
                </c:pt>
                <c:pt idx="60">
                  <c:v>1.1161845798321732</c:v>
                </c:pt>
                <c:pt idx="61">
                  <c:v>1.119391857795883</c:v>
                </c:pt>
                <c:pt idx="62">
                  <c:v>1.1206744850643724</c:v>
                </c:pt>
                <c:pt idx="63">
                  <c:v>1.123877106983749</c:v>
                </c:pt>
                <c:pt idx="64">
                  <c:v>1.124369825125876</c:v>
                </c:pt>
                <c:pt idx="65">
                  <c:v>1.1293532300220461</c:v>
                </c:pt>
                <c:pt idx="66">
                  <c:v>1.1321104442573491</c:v>
                </c:pt>
                <c:pt idx="67">
                  <c:v>1.1328246343467472</c:v>
                </c:pt>
                <c:pt idx="68">
                  <c:v>1.1331673458266724</c:v>
                </c:pt>
                <c:pt idx="69">
                  <c:v>1.133349110193937</c:v>
                </c:pt>
                <c:pt idx="70">
                  <c:v>1.1391563763035011</c:v>
                </c:pt>
                <c:pt idx="71">
                  <c:v>1.1404557126009829</c:v>
                </c:pt>
                <c:pt idx="72">
                  <c:v>1.1428515659364593</c:v>
                </c:pt>
                <c:pt idx="73">
                  <c:v>1.1444838596280187</c:v>
                </c:pt>
                <c:pt idx="74">
                  <c:v>1.1483405124736474</c:v>
                </c:pt>
                <c:pt idx="75">
                  <c:v>1.1525765088518134</c:v>
                </c:pt>
                <c:pt idx="76">
                  <c:v>1.1545996214985965</c:v>
                </c:pt>
                <c:pt idx="77">
                  <c:v>1.1565132844023231</c:v>
                </c:pt>
                <c:pt idx="78">
                  <c:v>1.1587198203515146</c:v>
                </c:pt>
                <c:pt idx="79">
                  <c:v>1.1625095687431324</c:v>
                </c:pt>
                <c:pt idx="80">
                  <c:v>1.1625347118216316</c:v>
                </c:pt>
                <c:pt idx="81">
                  <c:v>1.1629112852874572</c:v>
                </c:pt>
                <c:pt idx="82">
                  <c:v>1.1635599535754362</c:v>
                </c:pt>
                <c:pt idx="83">
                  <c:v>1.1645934253296364</c:v>
                </c:pt>
                <c:pt idx="84">
                  <c:v>1.1675831770719398</c:v>
                </c:pt>
                <c:pt idx="85">
                  <c:v>1.1699243979360365</c:v>
                </c:pt>
                <c:pt idx="86">
                  <c:v>1.1713210613288123</c:v>
                </c:pt>
                <c:pt idx="87">
                  <c:v>1.1729731655245434</c:v>
                </c:pt>
                <c:pt idx="88">
                  <c:v>1.1744147942787222</c:v>
                </c:pt>
                <c:pt idx="89">
                  <c:v>1.1774104438640531</c:v>
                </c:pt>
                <c:pt idx="90">
                  <c:v>1.1788659677931375</c:v>
                </c:pt>
                <c:pt idx="91">
                  <c:v>1.1787592574494017</c:v>
                </c:pt>
                <c:pt idx="92">
                  <c:v>1.1814972903812802</c:v>
                </c:pt>
                <c:pt idx="93">
                  <c:v>1.183757240813756</c:v>
                </c:pt>
                <c:pt idx="94">
                  <c:v>1.1864803673209496</c:v>
                </c:pt>
                <c:pt idx="95">
                  <c:v>1.1882805550105222</c:v>
                </c:pt>
                <c:pt idx="96">
                  <c:v>1.1901418908645138</c:v>
                </c:pt>
                <c:pt idx="97">
                  <c:v>1.1933237494937794</c:v>
                </c:pt>
                <c:pt idx="98">
                  <c:v>1.1940172291473241</c:v>
                </c:pt>
                <c:pt idx="99">
                  <c:v>1.1968659752338251</c:v>
                </c:pt>
                <c:pt idx="100">
                  <c:v>1.1997767598552767</c:v>
                </c:pt>
                <c:pt idx="101">
                  <c:v>1.2000407174238459</c:v>
                </c:pt>
                <c:pt idx="102">
                  <c:v>1.2005623664954743</c:v>
                </c:pt>
                <c:pt idx="103">
                  <c:v>1.2008589711600248</c:v>
                </c:pt>
                <c:pt idx="104">
                  <c:v>1.2003875020713737</c:v>
                </c:pt>
                <c:pt idx="105">
                  <c:v>1.2010466572446397</c:v>
                </c:pt>
                <c:pt idx="106">
                  <c:v>1.2004922399620519</c:v>
                </c:pt>
                <c:pt idx="107">
                  <c:v>1.2006793098458683</c:v>
                </c:pt>
                <c:pt idx="108">
                  <c:v>1.2028908968339334</c:v>
                </c:pt>
                <c:pt idx="109">
                  <c:v>1.2046239676795871</c:v>
                </c:pt>
                <c:pt idx="110">
                  <c:v>1.205173214898678</c:v>
                </c:pt>
                <c:pt idx="111">
                  <c:v>1.2048038498390152</c:v>
                </c:pt>
                <c:pt idx="112">
                  <c:v>1.2063075809551822</c:v>
                </c:pt>
                <c:pt idx="113">
                  <c:v>1.2053733441957517</c:v>
                </c:pt>
                <c:pt idx="114">
                  <c:v>1.2079421168496125</c:v>
                </c:pt>
                <c:pt idx="115">
                  <c:v>1.2094647669973424</c:v>
                </c:pt>
                <c:pt idx="116">
                  <c:v>1.2109619959295779</c:v>
                </c:pt>
                <c:pt idx="117">
                  <c:v>1.2127875075148071</c:v>
                </c:pt>
                <c:pt idx="118">
                  <c:v>1.2120403708214587</c:v>
                </c:pt>
                <c:pt idx="119">
                  <c:v>1.2129563128504324</c:v>
                </c:pt>
                <c:pt idx="120">
                  <c:v>1.2124131575913781</c:v>
                </c:pt>
                <c:pt idx="121">
                  <c:v>1.2126852522383944</c:v>
                </c:pt>
                <c:pt idx="122">
                  <c:v>1.2123615088841875</c:v>
                </c:pt>
                <c:pt idx="123">
                  <c:v>1.2130298131927379</c:v>
                </c:pt>
                <c:pt idx="124">
                  <c:v>1.2124165956978479</c:v>
                </c:pt>
                <c:pt idx="125">
                  <c:v>1.2109611519253678</c:v>
                </c:pt>
                <c:pt idx="126">
                  <c:v>1.2100390895471962</c:v>
                </c:pt>
                <c:pt idx="127">
                  <c:v>1.2103129134169437</c:v>
                </c:pt>
                <c:pt idx="128">
                  <c:v>1.2099627078249797</c:v>
                </c:pt>
                <c:pt idx="129">
                  <c:v>1.2079771137029722</c:v>
                </c:pt>
                <c:pt idx="130">
                  <c:v>1.2078419643894183</c:v>
                </c:pt>
                <c:pt idx="131">
                  <c:v>1.205995864992482</c:v>
                </c:pt>
                <c:pt idx="132">
                  <c:v>1.2025957027954024</c:v>
                </c:pt>
                <c:pt idx="133">
                  <c:v>1.2009287424219954</c:v>
                </c:pt>
                <c:pt idx="134">
                  <c:v>1.2001986780229426</c:v>
                </c:pt>
                <c:pt idx="135">
                  <c:v>1.1990623192464105</c:v>
                </c:pt>
                <c:pt idx="136">
                  <c:v>1.1996761794307556</c:v>
                </c:pt>
                <c:pt idx="137">
                  <c:v>1.1980658843444605</c:v>
                </c:pt>
                <c:pt idx="138">
                  <c:v>1.197122842449962</c:v>
                </c:pt>
                <c:pt idx="139">
                  <c:v>1.1965587234217754</c:v>
                </c:pt>
                <c:pt idx="140">
                  <c:v>1.1972584737899596</c:v>
                </c:pt>
                <c:pt idx="141">
                  <c:v>1.1973195277660003</c:v>
                </c:pt>
                <c:pt idx="142">
                  <c:v>1.1966442888196656</c:v>
                </c:pt>
                <c:pt idx="143">
                  <c:v>1.1965512570657499</c:v>
                </c:pt>
                <c:pt idx="144">
                  <c:v>1.1960165596858565</c:v>
                </c:pt>
                <c:pt idx="145">
                  <c:v>1.1956756359826972</c:v>
                </c:pt>
                <c:pt idx="146">
                  <c:v>1.1964596068132365</c:v>
                </c:pt>
                <c:pt idx="147">
                  <c:v>1.1950563936957193</c:v>
                </c:pt>
                <c:pt idx="148">
                  <c:v>1.1936107734756487</c:v>
                </c:pt>
                <c:pt idx="149">
                  <c:v>1.1935374425978005</c:v>
                </c:pt>
                <c:pt idx="150">
                  <c:v>1.193976625260579</c:v>
                </c:pt>
                <c:pt idx="151">
                  <c:v>1.1930171373400156</c:v>
                </c:pt>
                <c:pt idx="152">
                  <c:v>1.1928849036202218</c:v>
                </c:pt>
                <c:pt idx="153">
                  <c:v>1.1924302340679693</c:v>
                </c:pt>
                <c:pt idx="154">
                  <c:v>1.1919273477226118</c:v>
                </c:pt>
                <c:pt idx="155">
                  <c:v>1.1918880833574752</c:v>
                </c:pt>
                <c:pt idx="156">
                  <c:v>1.1930207581025727</c:v>
                </c:pt>
                <c:pt idx="157">
                  <c:v>1.1929840413382515</c:v>
                </c:pt>
                <c:pt idx="158">
                  <c:v>1.1945146951376837</c:v>
                </c:pt>
                <c:pt idx="159">
                  <c:v>1.1948077729175597</c:v>
                </c:pt>
                <c:pt idx="160">
                  <c:v>1.1951775213243683</c:v>
                </c:pt>
                <c:pt idx="161">
                  <c:v>1.194567446987161</c:v>
                </c:pt>
                <c:pt idx="162">
                  <c:v>1.1945198833364576</c:v>
                </c:pt>
                <c:pt idx="163">
                  <c:v>1.1933692803833955</c:v>
                </c:pt>
                <c:pt idx="164">
                  <c:v>1.1922396188196565</c:v>
                </c:pt>
                <c:pt idx="165">
                  <c:v>1.1902563200668674</c:v>
                </c:pt>
                <c:pt idx="166">
                  <c:v>1.1898610788351682</c:v>
                </c:pt>
                <c:pt idx="167">
                  <c:v>1.1895399128450701</c:v>
                </c:pt>
                <c:pt idx="168">
                  <c:v>1.1886662231869676</c:v>
                </c:pt>
                <c:pt idx="169">
                  <c:v>1.188973598500412</c:v>
                </c:pt>
                <c:pt idx="170">
                  <c:v>1.1886308305921054</c:v>
                </c:pt>
                <c:pt idx="171">
                  <c:v>1.1887315713070279</c:v>
                </c:pt>
                <c:pt idx="172">
                  <c:v>1.1884953243326031</c:v>
                </c:pt>
                <c:pt idx="173">
                  <c:v>1.1883327926995622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2.4941818310384703E-4</c:v>
                </c:pt>
                <c:pt idx="1">
                  <c:v>2.4328373922330335E-4</c:v>
                </c:pt>
                <c:pt idx="2">
                  <c:v>2.0961421942556965E-4</c:v>
                </c:pt>
                <c:pt idx="3">
                  <c:v>2.8398170936460313E-4</c:v>
                </c:pt>
                <c:pt idx="4">
                  <c:v>3.3536126593150409E-4</c:v>
                </c:pt>
                <c:pt idx="5">
                  <c:v>3.3669180861447564E-4</c:v>
                </c:pt>
                <c:pt idx="6">
                  <c:v>3.5457460077315401E-4</c:v>
                </c:pt>
                <c:pt idx="7">
                  <c:v>3.2587846500072818E-4</c:v>
                </c:pt>
                <c:pt idx="8">
                  <c:v>3.8762707810723127E-4</c:v>
                </c:pt>
                <c:pt idx="9">
                  <c:v>3.7558095699224736E-4</c:v>
                </c:pt>
                <c:pt idx="10">
                  <c:v>3.7393444280757601E-4</c:v>
                </c:pt>
                <c:pt idx="11">
                  <c:v>3.6699205723151397E-4</c:v>
                </c:pt>
                <c:pt idx="12">
                  <c:v>3.8752584440771378E-4</c:v>
                </c:pt>
                <c:pt idx="13">
                  <c:v>4.1992841910293212E-4</c:v>
                </c:pt>
                <c:pt idx="14">
                  <c:v>3.6183038156958934E-4</c:v>
                </c:pt>
                <c:pt idx="15">
                  <c:v>3.6648852000417177E-4</c:v>
                </c:pt>
                <c:pt idx="16">
                  <c:v>3.8409615755809705E-4</c:v>
                </c:pt>
                <c:pt idx="17">
                  <c:v>3.899588436604111E-4</c:v>
                </c:pt>
                <c:pt idx="18">
                  <c:v>3.7090857980559907E-4</c:v>
                </c:pt>
                <c:pt idx="19">
                  <c:v>3.9962277973255844E-4</c:v>
                </c:pt>
                <c:pt idx="20">
                  <c:v>3.8263625117339442E-4</c:v>
                </c:pt>
                <c:pt idx="21">
                  <c:v>4.4896108350758382E-4</c:v>
                </c:pt>
                <c:pt idx="22">
                  <c:v>4.3425074567345995E-4</c:v>
                </c:pt>
                <c:pt idx="23">
                  <c:v>4.2272701559814644E-4</c:v>
                </c:pt>
                <c:pt idx="24">
                  <c:v>3.8441893123344336E-4</c:v>
                </c:pt>
                <c:pt idx="25">
                  <c:v>3.9711513949228753E-4</c:v>
                </c:pt>
                <c:pt idx="26">
                  <c:v>4.0430987721785022E-4</c:v>
                </c:pt>
                <c:pt idx="27">
                  <c:v>4.5881197392249224E-4</c:v>
                </c:pt>
                <c:pt idx="28">
                  <c:v>4.5390480856810178E-4</c:v>
                </c:pt>
                <c:pt idx="29">
                  <c:v>5.0793379487956724E-4</c:v>
                </c:pt>
                <c:pt idx="30">
                  <c:v>5.6813180403841315E-4</c:v>
                </c:pt>
                <c:pt idx="31">
                  <c:v>6.5175352341260626E-4</c:v>
                </c:pt>
                <c:pt idx="32">
                  <c:v>7.4879504579427984E-4</c:v>
                </c:pt>
                <c:pt idx="33">
                  <c:v>1.0038431155257178E-3</c:v>
                </c:pt>
                <c:pt idx="34">
                  <c:v>1.3591836143255686E-3</c:v>
                </c:pt>
                <c:pt idx="35">
                  <c:v>1.289059229774016E-3</c:v>
                </c:pt>
                <c:pt idx="36">
                  <c:v>1.2227873767484848E-3</c:v>
                </c:pt>
                <c:pt idx="37">
                  <c:v>1.0508699884454087E-3</c:v>
                </c:pt>
                <c:pt idx="38">
                  <c:v>9.3037754474296788E-4</c:v>
                </c:pt>
                <c:pt idx="39">
                  <c:v>9.6080015685167796E-4</c:v>
                </c:pt>
                <c:pt idx="40">
                  <c:v>9.9390271507652063E-4</c:v>
                </c:pt>
                <c:pt idx="41">
                  <c:v>1.0261260648995922E-3</c:v>
                </c:pt>
                <c:pt idx="42">
                  <c:v>1.0502224146631885E-3</c:v>
                </c:pt>
                <c:pt idx="43">
                  <c:v>1.1412798009995903E-3</c:v>
                </c:pt>
                <c:pt idx="44">
                  <c:v>1.3584865508209714E-3</c:v>
                </c:pt>
                <c:pt idx="45">
                  <c:v>1.3131030291623339E-3</c:v>
                </c:pt>
                <c:pt idx="46">
                  <c:v>1.2346929278237594E-3</c:v>
                </c:pt>
                <c:pt idx="47">
                  <c:v>1.1968608006957184E-3</c:v>
                </c:pt>
                <c:pt idx="48">
                  <c:v>1.1024773251437721E-3</c:v>
                </c:pt>
                <c:pt idx="49">
                  <c:v>1.2107890332684844E-3</c:v>
                </c:pt>
                <c:pt idx="50">
                  <c:v>1.2623977214492146E-3</c:v>
                </c:pt>
                <c:pt idx="51">
                  <c:v>1.4487133302303742E-3</c:v>
                </c:pt>
                <c:pt idx="52">
                  <c:v>1.6104970640969123E-3</c:v>
                </c:pt>
                <c:pt idx="53">
                  <c:v>1.7166415467149932E-3</c:v>
                </c:pt>
                <c:pt idx="54">
                  <c:v>1.7931612159308938E-3</c:v>
                </c:pt>
                <c:pt idx="55">
                  <c:v>1.8758536388145935E-3</c:v>
                </c:pt>
                <c:pt idx="56">
                  <c:v>1.8845681528806605E-3</c:v>
                </c:pt>
                <c:pt idx="57">
                  <c:v>1.7633687512925329E-3</c:v>
                </c:pt>
                <c:pt idx="58">
                  <c:v>1.6605321221644011E-3</c:v>
                </c:pt>
                <c:pt idx="59">
                  <c:v>1.7720913305815408E-3</c:v>
                </c:pt>
                <c:pt idx="60">
                  <c:v>2.0687775489589542E-3</c:v>
                </c:pt>
                <c:pt idx="61">
                  <c:v>1.7328161211341859E-3</c:v>
                </c:pt>
                <c:pt idx="62">
                  <c:v>1.8087160745858667E-3</c:v>
                </c:pt>
                <c:pt idx="63">
                  <c:v>1.7179505508427904E-3</c:v>
                </c:pt>
                <c:pt idx="64">
                  <c:v>1.6958633112457374E-3</c:v>
                </c:pt>
                <c:pt idx="65">
                  <c:v>1.6388322772808391E-3</c:v>
                </c:pt>
                <c:pt idx="66">
                  <c:v>1.6415622806323288E-3</c:v>
                </c:pt>
                <c:pt idx="67">
                  <c:v>1.7311645115016152E-3</c:v>
                </c:pt>
                <c:pt idx="68">
                  <c:v>1.4575266247022019E-3</c:v>
                </c:pt>
                <c:pt idx="69">
                  <c:v>1.3194789973088306E-3</c:v>
                </c:pt>
                <c:pt idx="70">
                  <c:v>1.5383744026315278E-3</c:v>
                </c:pt>
                <c:pt idx="71">
                  <c:v>1.4460830910659654E-3</c:v>
                </c:pt>
                <c:pt idx="72">
                  <c:v>1.3862304531597103E-3</c:v>
                </c:pt>
                <c:pt idx="73">
                  <c:v>1.3593598789320733E-3</c:v>
                </c:pt>
                <c:pt idx="74">
                  <c:v>1.2779861216869585E-3</c:v>
                </c:pt>
                <c:pt idx="75">
                  <c:v>1.3589643424086067E-3</c:v>
                </c:pt>
                <c:pt idx="76">
                  <c:v>1.351923021260292E-3</c:v>
                </c:pt>
                <c:pt idx="77">
                  <c:v>1.3310255079483605E-3</c:v>
                </c:pt>
                <c:pt idx="78">
                  <c:v>1.2063301678799483E-3</c:v>
                </c:pt>
                <c:pt idx="79">
                  <c:v>1.3645905296591774E-3</c:v>
                </c:pt>
                <c:pt idx="80">
                  <c:v>1.3363848439998456E-3</c:v>
                </c:pt>
                <c:pt idx="81">
                  <c:v>1.4479022579213154E-3</c:v>
                </c:pt>
                <c:pt idx="82">
                  <c:v>1.2157807932884621E-3</c:v>
                </c:pt>
                <c:pt idx="83">
                  <c:v>1.2851319333861281E-3</c:v>
                </c:pt>
                <c:pt idx="84">
                  <c:v>1.5470553308506545E-3</c:v>
                </c:pt>
                <c:pt idx="85">
                  <c:v>1.5548188015788787E-3</c:v>
                </c:pt>
                <c:pt idx="86">
                  <c:v>1.9791437746085271E-3</c:v>
                </c:pt>
                <c:pt idx="87">
                  <c:v>2.0548778323018157E-3</c:v>
                </c:pt>
                <c:pt idx="88">
                  <c:v>2.0516165030711963E-3</c:v>
                </c:pt>
                <c:pt idx="89">
                  <c:v>2.9106852576311687E-3</c:v>
                </c:pt>
                <c:pt idx="90">
                  <c:v>2.8332625892223615E-3</c:v>
                </c:pt>
                <c:pt idx="91">
                  <c:v>2.8359920143235201E-3</c:v>
                </c:pt>
                <c:pt idx="92">
                  <c:v>2.8460781796880007E-3</c:v>
                </c:pt>
                <c:pt idx="93">
                  <c:v>2.7212597813396256E-3</c:v>
                </c:pt>
                <c:pt idx="94">
                  <c:v>2.6397339477710127E-3</c:v>
                </c:pt>
                <c:pt idx="95">
                  <c:v>2.465940922650965E-3</c:v>
                </c:pt>
                <c:pt idx="96">
                  <c:v>2.1905726529367251E-3</c:v>
                </c:pt>
                <c:pt idx="97">
                  <c:v>2.0264864589651988E-3</c:v>
                </c:pt>
                <c:pt idx="98">
                  <c:v>1.737092210399769E-3</c:v>
                </c:pt>
                <c:pt idx="99">
                  <c:v>1.6686133220626489E-3</c:v>
                </c:pt>
                <c:pt idx="100">
                  <c:v>2.0192812940091932E-3</c:v>
                </c:pt>
                <c:pt idx="101">
                  <c:v>2.2726537733771465E-3</c:v>
                </c:pt>
                <c:pt idx="102">
                  <c:v>2.2381310282675376E-3</c:v>
                </c:pt>
                <c:pt idx="103">
                  <c:v>2.0369497746358157E-3</c:v>
                </c:pt>
                <c:pt idx="104">
                  <c:v>1.8809029830163266E-3</c:v>
                </c:pt>
                <c:pt idx="105">
                  <c:v>1.7788480413221972E-3</c:v>
                </c:pt>
                <c:pt idx="106">
                  <c:v>1.7478019391264272E-3</c:v>
                </c:pt>
                <c:pt idx="107">
                  <c:v>1.8858333380704134E-3</c:v>
                </c:pt>
                <c:pt idx="108">
                  <c:v>1.7009285580446662E-3</c:v>
                </c:pt>
                <c:pt idx="109">
                  <c:v>1.6524245112058858E-3</c:v>
                </c:pt>
                <c:pt idx="110">
                  <c:v>1.5214090450505289E-3</c:v>
                </c:pt>
                <c:pt idx="111">
                  <c:v>1.5041222312781135E-3</c:v>
                </c:pt>
                <c:pt idx="112">
                  <c:v>1.4783336721018077E-3</c:v>
                </c:pt>
                <c:pt idx="113">
                  <c:v>1.5020773022843708E-3</c:v>
                </c:pt>
                <c:pt idx="114">
                  <c:v>1.5928429471123791E-3</c:v>
                </c:pt>
                <c:pt idx="115">
                  <c:v>1.4160706270902425E-3</c:v>
                </c:pt>
                <c:pt idx="116">
                  <c:v>1.2373902325661169E-3</c:v>
                </c:pt>
                <c:pt idx="117">
                  <c:v>1.3446687068481872E-3</c:v>
                </c:pt>
                <c:pt idx="118">
                  <c:v>1.4275284237013034E-3</c:v>
                </c:pt>
                <c:pt idx="119">
                  <c:v>1.2804680390630862E-3</c:v>
                </c:pt>
                <c:pt idx="120">
                  <c:v>1.2778007938428137E-3</c:v>
                </c:pt>
                <c:pt idx="121">
                  <c:v>1.3785769550615974E-3</c:v>
                </c:pt>
                <c:pt idx="122">
                  <c:v>1.1857540528047007E-3</c:v>
                </c:pt>
                <c:pt idx="123">
                  <c:v>1.5306357873154631E-3</c:v>
                </c:pt>
                <c:pt idx="124">
                  <c:v>1.5642545159017013E-3</c:v>
                </c:pt>
                <c:pt idx="125">
                  <c:v>1.4575306961677964E-3</c:v>
                </c:pt>
                <c:pt idx="126">
                  <c:v>1.6852998034135151E-3</c:v>
                </c:pt>
                <c:pt idx="127">
                  <c:v>1.4450356496337484E-3</c:v>
                </c:pt>
                <c:pt idx="128">
                  <c:v>1.3805282827948607E-3</c:v>
                </c:pt>
                <c:pt idx="129">
                  <c:v>1.5213631457244056E-3</c:v>
                </c:pt>
                <c:pt idx="130">
                  <c:v>1.4116066995743081E-3</c:v>
                </c:pt>
                <c:pt idx="131">
                  <c:v>1.6895882010752753E-3</c:v>
                </c:pt>
                <c:pt idx="132">
                  <c:v>1.3343088111197456E-3</c:v>
                </c:pt>
                <c:pt idx="133">
                  <c:v>1.5321980769295966E-3</c:v>
                </c:pt>
                <c:pt idx="134">
                  <c:v>1.7597461548716083E-3</c:v>
                </c:pt>
                <c:pt idx="135">
                  <c:v>1.8053505278843897E-3</c:v>
                </c:pt>
                <c:pt idx="136">
                  <c:v>1.8885068711810833E-3</c:v>
                </c:pt>
                <c:pt idx="137">
                  <c:v>1.3578159254810727E-3</c:v>
                </c:pt>
                <c:pt idx="138">
                  <c:v>1.6915237001809819E-3</c:v>
                </c:pt>
                <c:pt idx="139">
                  <c:v>1.3613352753874546E-3</c:v>
                </c:pt>
                <c:pt idx="140">
                  <c:v>1.5942572213344989E-3</c:v>
                </c:pt>
                <c:pt idx="141">
                  <c:v>1.412112755198246E-3</c:v>
                </c:pt>
                <c:pt idx="142">
                  <c:v>1.428201592828314E-3</c:v>
                </c:pt>
                <c:pt idx="143">
                  <c:v>1.7030346655952139E-3</c:v>
                </c:pt>
                <c:pt idx="144">
                  <c:v>1.5573033400325799E-3</c:v>
                </c:pt>
                <c:pt idx="145">
                  <c:v>1.8645338302446456E-3</c:v>
                </c:pt>
                <c:pt idx="146">
                  <c:v>2.1169245350278788E-3</c:v>
                </c:pt>
                <c:pt idx="147">
                  <c:v>2.3136379754033721E-3</c:v>
                </c:pt>
                <c:pt idx="148">
                  <c:v>2.1882971026953805E-3</c:v>
                </c:pt>
                <c:pt idx="149">
                  <c:v>1.9428500035004641E-3</c:v>
                </c:pt>
                <c:pt idx="150">
                  <c:v>1.7937936183849595E-3</c:v>
                </c:pt>
                <c:pt idx="151">
                  <c:v>1.5632827286606087E-3</c:v>
                </c:pt>
                <c:pt idx="152">
                  <c:v>1.6007081936629454E-3</c:v>
                </c:pt>
                <c:pt idx="153">
                  <c:v>1.5781091241835361E-3</c:v>
                </c:pt>
                <c:pt idx="154">
                  <c:v>1.5855605173888902E-3</c:v>
                </c:pt>
                <c:pt idx="155">
                  <c:v>1.7657698112741491E-3</c:v>
                </c:pt>
                <c:pt idx="156">
                  <c:v>1.5191200888166091E-3</c:v>
                </c:pt>
                <c:pt idx="157">
                  <c:v>1.6697852873477962E-3</c:v>
                </c:pt>
                <c:pt idx="158">
                  <c:v>1.7911254391599764E-3</c:v>
                </c:pt>
                <c:pt idx="159">
                  <c:v>1.3960068591285081E-3</c:v>
                </c:pt>
                <c:pt idx="160">
                  <c:v>1.516771348600377E-3</c:v>
                </c:pt>
                <c:pt idx="161">
                  <c:v>1.3566637627153257E-3</c:v>
                </c:pt>
                <c:pt idx="162">
                  <c:v>1.4782438176607654E-3</c:v>
                </c:pt>
                <c:pt idx="163">
                  <c:v>1.432346315241315E-3</c:v>
                </c:pt>
                <c:pt idx="164">
                  <c:v>1.2588758256621016E-3</c:v>
                </c:pt>
                <c:pt idx="165">
                  <c:v>1.4133858936373456E-3</c:v>
                </c:pt>
                <c:pt idx="166">
                  <c:v>1.3022859762670167E-3</c:v>
                </c:pt>
                <c:pt idx="167">
                  <c:v>1.2973776406217921E-3</c:v>
                </c:pt>
                <c:pt idx="168">
                  <c:v>1.5835032077284781E-3</c:v>
                </c:pt>
                <c:pt idx="169">
                  <c:v>1.4392232035378533E-3</c:v>
                </c:pt>
                <c:pt idx="170">
                  <c:v>1.5328420328940833E-3</c:v>
                </c:pt>
                <c:pt idx="171">
                  <c:v>1.5399253657596645E-3</c:v>
                </c:pt>
                <c:pt idx="172">
                  <c:v>1.5580270281892023E-3</c:v>
                </c:pt>
                <c:pt idx="173">
                  <c:v>1.4769694750352976E-3</c:v>
                </c:pt>
                <c:pt idx="174">
                  <c:v>1.528057209668042E-3</c:v>
                </c:pt>
                <c:pt idx="175">
                  <c:v>1.4237429150746599E-3</c:v>
                </c:pt>
                <c:pt idx="176">
                  <c:v>1.3407189926097252E-3</c:v>
                </c:pt>
                <c:pt idx="177">
                  <c:v>1.3017766511583811E-3</c:v>
                </c:pt>
                <c:pt idx="178">
                  <c:v>1.5332264839902395E-3</c:v>
                </c:pt>
                <c:pt idx="179">
                  <c:v>1.2908872129825748E-3</c:v>
                </c:pt>
                <c:pt idx="180">
                  <c:v>1.7862529543224974E-3</c:v>
                </c:pt>
                <c:pt idx="181">
                  <c:v>1.3942693494443451E-3</c:v>
                </c:pt>
                <c:pt idx="182">
                  <c:v>1.3660535559988042E-3</c:v>
                </c:pt>
                <c:pt idx="183">
                  <c:v>1.2452082624218428E-3</c:v>
                </c:pt>
                <c:pt idx="184">
                  <c:v>1.3781605603591443E-3</c:v>
                </c:pt>
                <c:pt idx="185">
                  <c:v>1.5706348911292266E-3</c:v>
                </c:pt>
                <c:pt idx="186">
                  <c:v>1.4842512537933822E-3</c:v>
                </c:pt>
                <c:pt idx="187">
                  <c:v>1.726040103912647E-3</c:v>
                </c:pt>
                <c:pt idx="188">
                  <c:v>1.7459388144653804E-3</c:v>
                </c:pt>
                <c:pt idx="189">
                  <c:v>1.7897347955299322E-3</c:v>
                </c:pt>
                <c:pt idx="190">
                  <c:v>1.6312860617354881E-3</c:v>
                </c:pt>
                <c:pt idx="191">
                  <c:v>1.7585671876136437E-3</c:v>
                </c:pt>
                <c:pt idx="192">
                  <c:v>1.8751208953462267E-3</c:v>
                </c:pt>
                <c:pt idx="193">
                  <c:v>1.9082365345278499E-3</c:v>
                </c:pt>
                <c:pt idx="194">
                  <c:v>1.8930585384813983E-3</c:v>
                </c:pt>
                <c:pt idx="195">
                  <c:v>1.9264967714177151E-3</c:v>
                </c:pt>
                <c:pt idx="196">
                  <c:v>2.2915203051756938E-3</c:v>
                </c:pt>
                <c:pt idx="197">
                  <c:v>2.1426880297395362E-3</c:v>
                </c:pt>
                <c:pt idx="198">
                  <c:v>2.23996132867309E-3</c:v>
                </c:pt>
                <c:pt idx="199">
                  <c:v>2.5126851492361497E-3</c:v>
                </c:pt>
                <c:pt idx="200">
                  <c:v>2.1124502731043895E-3</c:v>
                </c:pt>
                <c:pt idx="201">
                  <c:v>1.9592678134126608E-3</c:v>
                </c:pt>
                <c:pt idx="202">
                  <c:v>2.0318062151781897E-3</c:v>
                </c:pt>
                <c:pt idx="203">
                  <c:v>1.9400293844503448E-3</c:v>
                </c:pt>
                <c:pt idx="204">
                  <c:v>2.20441191738939E-3</c:v>
                </c:pt>
                <c:pt idx="205">
                  <c:v>2.3434877459536318E-3</c:v>
                </c:pt>
                <c:pt idx="206">
                  <c:v>1.878464193031815E-3</c:v>
                </c:pt>
                <c:pt idx="207">
                  <c:v>1.6155737613419703E-3</c:v>
                </c:pt>
                <c:pt idx="208">
                  <c:v>1.5449349532660602E-3</c:v>
                </c:pt>
                <c:pt idx="209">
                  <c:v>1.6693643224737441E-3</c:v>
                </c:pt>
                <c:pt idx="210">
                  <c:v>1.7950278619024923E-3</c:v>
                </c:pt>
                <c:pt idx="211">
                  <c:v>1.6320644878940573E-3</c:v>
                </c:pt>
                <c:pt idx="212">
                  <c:v>1.7453506821623276E-3</c:v>
                </c:pt>
                <c:pt idx="213">
                  <c:v>1.5938301223422391E-3</c:v>
                </c:pt>
                <c:pt idx="214">
                  <c:v>1.7746387323545588E-3</c:v>
                </c:pt>
                <c:pt idx="215">
                  <c:v>1.7291479070912742E-3</c:v>
                </c:pt>
                <c:pt idx="216">
                  <c:v>1.5079464812699232E-3</c:v>
                </c:pt>
                <c:pt idx="217">
                  <c:v>1.5146481516466754E-3</c:v>
                </c:pt>
                <c:pt idx="218">
                  <c:v>1.7253447530176107E-3</c:v>
                </c:pt>
                <c:pt idx="219">
                  <c:v>1.6239404680841872E-3</c:v>
                </c:pt>
                <c:pt idx="220">
                  <c:v>1.6038117907689754E-3</c:v>
                </c:pt>
                <c:pt idx="221">
                  <c:v>1.7350592466466375E-3</c:v>
                </c:pt>
                <c:pt idx="222">
                  <c:v>1.5352918800689631E-3</c:v>
                </c:pt>
                <c:pt idx="223">
                  <c:v>1.1945477231042668E-3</c:v>
                </c:pt>
                <c:pt idx="224">
                  <c:v>1.7302032247265731E-3</c:v>
                </c:pt>
                <c:pt idx="225">
                  <c:v>1.4715292964285556E-3</c:v>
                </c:pt>
                <c:pt idx="226">
                  <c:v>1.3512128758702737E-3</c:v>
                </c:pt>
                <c:pt idx="227">
                  <c:v>1.4419392840290489E-3</c:v>
                </c:pt>
                <c:pt idx="228">
                  <c:v>1.4624535918203701E-3</c:v>
                </c:pt>
                <c:pt idx="229">
                  <c:v>1.4974060026055234E-3</c:v>
                </c:pt>
                <c:pt idx="230">
                  <c:v>1.5756736472981258E-3</c:v>
                </c:pt>
                <c:pt idx="231">
                  <c:v>1.5106676435090471E-3</c:v>
                </c:pt>
                <c:pt idx="232">
                  <c:v>1.5896309300026446E-3</c:v>
                </c:pt>
                <c:pt idx="233">
                  <c:v>1.3352182342747157E-3</c:v>
                </c:pt>
                <c:pt idx="234">
                  <c:v>1.3701256711239362E-3</c:v>
                </c:pt>
                <c:pt idx="235">
                  <c:v>8.4879283165607573E-4</c:v>
                </c:pt>
                <c:pt idx="236">
                  <c:v>7.49308073758219E-4</c:v>
                </c:pt>
                <c:pt idx="237">
                  <c:v>6.9325107715959987E-4</c:v>
                </c:pt>
                <c:pt idx="238">
                  <c:v>5.62661216871206E-4</c:v>
                </c:pt>
                <c:pt idx="239">
                  <c:v>2.5264385907373434E-4</c:v>
                </c:pt>
                <c:pt idx="240">
                  <c:v>7.4573380248057168E-5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1.6225172599206937E-3</c:v>
                </c:pt>
                <c:pt idx="45">
                  <c:v>8.9679210404392516E-4</c:v>
                </c:pt>
                <c:pt idx="46">
                  <c:v>1.9688088736259544E-3</c:v>
                </c:pt>
                <c:pt idx="47">
                  <c:v>1.732585684980272E-3</c:v>
                </c:pt>
                <c:pt idx="48">
                  <c:v>1.9578294399593241E-3</c:v>
                </c:pt>
                <c:pt idx="49">
                  <c:v>1.5249352994323104E-3</c:v>
                </c:pt>
                <c:pt idx="50">
                  <c:v>2.3642783529981143E-3</c:v>
                </c:pt>
                <c:pt idx="51">
                  <c:v>2.2178239745606091E-3</c:v>
                </c:pt>
                <c:pt idx="52">
                  <c:v>2.1689277893610398E-3</c:v>
                </c:pt>
                <c:pt idx="53">
                  <c:v>7.6746941959427123E-4</c:v>
                </c:pt>
                <c:pt idx="54">
                  <c:v>6.2017400564521523E-4</c:v>
                </c:pt>
                <c:pt idx="55">
                  <c:v>3.8660840845496439E-4</c:v>
                </c:pt>
                <c:pt idx="56">
                  <c:v>5.0166227556510182E-4</c:v>
                </c:pt>
                <c:pt idx="57">
                  <c:v>4.4641120129432173E-4</c:v>
                </c:pt>
                <c:pt idx="58">
                  <c:v>4.4739005868391963E-4</c:v>
                </c:pt>
                <c:pt idx="59">
                  <c:v>4.6260009505893265E-4</c:v>
                </c:pt>
                <c:pt idx="60">
                  <c:v>5.1094512483335465E-4</c:v>
                </c:pt>
                <c:pt idx="61">
                  <c:v>5.0306274514189315E-4</c:v>
                </c:pt>
                <c:pt idx="62">
                  <c:v>4.6172363008840147E-4</c:v>
                </c:pt>
                <c:pt idx="63">
                  <c:v>2.8718596185636568E-4</c:v>
                </c:pt>
                <c:pt idx="64">
                  <c:v>3.8432164617943117E-4</c:v>
                </c:pt>
                <c:pt idx="65">
                  <c:v>6.7609719986800481E-4</c:v>
                </c:pt>
                <c:pt idx="66">
                  <c:v>6.6972490388918953E-4</c:v>
                </c:pt>
                <c:pt idx="67">
                  <c:v>5.0316167281304845E-4</c:v>
                </c:pt>
                <c:pt idx="68">
                  <c:v>6.8818817509190349E-4</c:v>
                </c:pt>
                <c:pt idx="69">
                  <c:v>6.4813102451385094E-4</c:v>
                </c:pt>
                <c:pt idx="70">
                  <c:v>5.9486621242065181E-4</c:v>
                </c:pt>
                <c:pt idx="71">
                  <c:v>6.4739015579875635E-4</c:v>
                </c:pt>
                <c:pt idx="72">
                  <c:v>6.9989406165796655E-4</c:v>
                </c:pt>
                <c:pt idx="73">
                  <c:v>6.3351297655141864E-4</c:v>
                </c:pt>
                <c:pt idx="74">
                  <c:v>6.1996102844103223E-4</c:v>
                </c:pt>
                <c:pt idx="75">
                  <c:v>7.6473398944132344E-4</c:v>
                </c:pt>
                <c:pt idx="76">
                  <c:v>6.3253131904478308E-4</c:v>
                </c:pt>
                <c:pt idx="77">
                  <c:v>7.5080337172907143E-4</c:v>
                </c:pt>
                <c:pt idx="78">
                  <c:v>6.0555893342185551E-4</c:v>
                </c:pt>
                <c:pt idx="79">
                  <c:v>5.9204226230120808E-4</c:v>
                </c:pt>
                <c:pt idx="80">
                  <c:v>7.6275522165212325E-4</c:v>
                </c:pt>
                <c:pt idx="81">
                  <c:v>6.9666077241093229E-4</c:v>
                </c:pt>
                <c:pt idx="82">
                  <c:v>6.9632160269903984E-4</c:v>
                </c:pt>
                <c:pt idx="83">
                  <c:v>8.7999202867363401E-4</c:v>
                </c:pt>
                <c:pt idx="84">
                  <c:v>6.1695850863476931E-4</c:v>
                </c:pt>
                <c:pt idx="85">
                  <c:v>5.1160007035342011E-4</c:v>
                </c:pt>
                <c:pt idx="86">
                  <c:v>7.7364591817103399E-4</c:v>
                </c:pt>
                <c:pt idx="87">
                  <c:v>6.8151803176736813E-4</c:v>
                </c:pt>
                <c:pt idx="88">
                  <c:v>9.5653994260852439E-4</c:v>
                </c:pt>
                <c:pt idx="89">
                  <c:v>8.1210929030499368E-4</c:v>
                </c:pt>
                <c:pt idx="90">
                  <c:v>8.2492035533970843E-4</c:v>
                </c:pt>
                <c:pt idx="91">
                  <c:v>8.770384078614908E-4</c:v>
                </c:pt>
                <c:pt idx="92">
                  <c:v>9.8157729376185596E-4</c:v>
                </c:pt>
                <c:pt idx="93">
                  <c:v>8.6352398086906364E-4</c:v>
                </c:pt>
                <c:pt idx="94">
                  <c:v>7.5854127063654025E-4</c:v>
                </c:pt>
                <c:pt idx="95">
                  <c:v>6.0125651899107548E-4</c:v>
                </c:pt>
                <c:pt idx="96">
                  <c:v>6.1398336500100351E-4</c:v>
                </c:pt>
                <c:pt idx="97">
                  <c:v>8.4885716257521334E-4</c:v>
                </c:pt>
                <c:pt idx="98">
                  <c:v>7.1793989344599472E-4</c:v>
                </c:pt>
                <c:pt idx="99">
                  <c:v>7.6984853605546245E-4</c:v>
                </c:pt>
                <c:pt idx="100">
                  <c:v>6.5207646801307374E-4</c:v>
                </c:pt>
                <c:pt idx="101">
                  <c:v>8.0828823331213567E-4</c:v>
                </c:pt>
                <c:pt idx="102">
                  <c:v>6.9062737414861386E-4</c:v>
                </c:pt>
                <c:pt idx="103">
                  <c:v>7.5547301059355131E-4</c:v>
                </c:pt>
                <c:pt idx="104">
                  <c:v>5.206766882328008E-4</c:v>
                </c:pt>
                <c:pt idx="105">
                  <c:v>5.0732255801602016E-4</c:v>
                </c:pt>
                <c:pt idx="106">
                  <c:v>6.8911167562728368E-4</c:v>
                </c:pt>
                <c:pt idx="107">
                  <c:v>8.4487482938739775E-4</c:v>
                </c:pt>
                <c:pt idx="108">
                  <c:v>5.7157489293268541E-4</c:v>
                </c:pt>
                <c:pt idx="109">
                  <c:v>8.3111357610057401E-4</c:v>
                </c:pt>
                <c:pt idx="110">
                  <c:v>8.8282221639641328E-4</c:v>
                </c:pt>
                <c:pt idx="111">
                  <c:v>7.9165688563719917E-4</c:v>
                </c:pt>
                <c:pt idx="112">
                  <c:v>6.3558726580918213E-4</c:v>
                </c:pt>
                <c:pt idx="113">
                  <c:v>7.7797886231752524E-4</c:v>
                </c:pt>
                <c:pt idx="114">
                  <c:v>5.053521823510566E-4</c:v>
                </c:pt>
                <c:pt idx="115">
                  <c:v>7.3828575830280248E-4</c:v>
                </c:pt>
                <c:pt idx="116">
                  <c:v>6.9911062127955132E-4</c:v>
                </c:pt>
                <c:pt idx="117">
                  <c:v>7.3764533161652134E-4</c:v>
                </c:pt>
                <c:pt idx="118">
                  <c:v>6.726159570854737E-4</c:v>
                </c:pt>
                <c:pt idx="119">
                  <c:v>5.2999700950260653E-4</c:v>
                </c:pt>
                <c:pt idx="120">
                  <c:v>5.1673689905240789E-4</c:v>
                </c:pt>
                <c:pt idx="121">
                  <c:v>6.0683295993432178E-4</c:v>
                </c:pt>
                <c:pt idx="122">
                  <c:v>7.3564429383809625E-4</c:v>
                </c:pt>
                <c:pt idx="123">
                  <c:v>5.2881434687082304E-4</c:v>
                </c:pt>
                <c:pt idx="124">
                  <c:v>7.8649379801302435E-4</c:v>
                </c:pt>
                <c:pt idx="125">
                  <c:v>6.5723726736579657E-4</c:v>
                </c:pt>
                <c:pt idx="126">
                  <c:v>7.3425946678712199E-4</c:v>
                </c:pt>
                <c:pt idx="127">
                  <c:v>7.2107375628377066E-4</c:v>
                </c:pt>
                <c:pt idx="128">
                  <c:v>7.5941451524394097E-4</c:v>
                </c:pt>
                <c:pt idx="129">
                  <c:v>7.076215711298734E-4</c:v>
                </c:pt>
                <c:pt idx="130">
                  <c:v>6.0436585241286853E-4</c:v>
                </c:pt>
                <c:pt idx="131">
                  <c:v>5.9117730882945845E-4</c:v>
                </c:pt>
                <c:pt idx="132">
                  <c:v>7.0653680707071116E-4</c:v>
                </c:pt>
                <c:pt idx="133">
                  <c:v>8.0904604450894623E-4</c:v>
                </c:pt>
                <c:pt idx="134">
                  <c:v>6.803136956892357E-4</c:v>
                </c:pt>
                <c:pt idx="135">
                  <c:v>8.9832771951157075E-4</c:v>
                </c:pt>
                <c:pt idx="136">
                  <c:v>7.0552550022691602E-4</c:v>
                </c:pt>
                <c:pt idx="137">
                  <c:v>8.3356087667199206E-4</c:v>
                </c:pt>
                <c:pt idx="138">
                  <c:v>6.1522887287667849E-4</c:v>
                </c:pt>
                <c:pt idx="139">
                  <c:v>5.7644987692921212E-4</c:v>
                </c:pt>
                <c:pt idx="140">
                  <c:v>7.9395771705148392E-4</c:v>
                </c:pt>
                <c:pt idx="141">
                  <c:v>7.6807172113287146E-4</c:v>
                </c:pt>
                <c:pt idx="142">
                  <c:v>7.4218391243044586E-4</c:v>
                </c:pt>
                <c:pt idx="143">
                  <c:v>6.0110169107996825E-4</c:v>
                </c:pt>
                <c:pt idx="144">
                  <c:v>8.4387118816395658E-4</c:v>
                </c:pt>
                <c:pt idx="145">
                  <c:v>9.3321160305838717E-4</c:v>
                </c:pt>
                <c:pt idx="146">
                  <c:v>1.0098255960464396E-3</c:v>
                </c:pt>
                <c:pt idx="147">
                  <c:v>9.7135310716421706E-4</c:v>
                </c:pt>
                <c:pt idx="148">
                  <c:v>1.0607892054675994E-3</c:v>
                </c:pt>
                <c:pt idx="149">
                  <c:v>9.0724399236516418E-4</c:v>
                </c:pt>
                <c:pt idx="150">
                  <c:v>9.965941779256993E-4</c:v>
                </c:pt>
                <c:pt idx="151">
                  <c:v>9.3255511836672414E-4</c:v>
                </c:pt>
                <c:pt idx="152">
                  <c:v>7.4065530323136309E-4</c:v>
                </c:pt>
                <c:pt idx="153">
                  <c:v>8.4259313380348119E-4</c:v>
                </c:pt>
                <c:pt idx="154">
                  <c:v>8.1682287027652026E-4</c:v>
                </c:pt>
                <c:pt idx="155">
                  <c:v>9.4431164476008937E-4</c:v>
                </c:pt>
                <c:pt idx="156">
                  <c:v>7.1432716532064005E-4</c:v>
                </c:pt>
                <c:pt idx="157">
                  <c:v>8.9272792277398749E-4</c:v>
                </c:pt>
                <c:pt idx="158">
                  <c:v>7.5217292590849946E-4</c:v>
                </c:pt>
                <c:pt idx="159">
                  <c:v>7.6465937979805249E-4</c:v>
                </c:pt>
                <c:pt idx="160">
                  <c:v>8.1540396335580488E-4</c:v>
                </c:pt>
                <c:pt idx="161">
                  <c:v>8.0242351691251022E-4</c:v>
                </c:pt>
                <c:pt idx="162">
                  <c:v>1.0188934458163163E-3</c:v>
                </c:pt>
                <c:pt idx="163">
                  <c:v>8.5311850750036642E-4</c:v>
                </c:pt>
                <c:pt idx="164">
                  <c:v>8.146895459499922E-4</c:v>
                </c:pt>
                <c:pt idx="165">
                  <c:v>6.3617027338016912E-4</c:v>
                </c:pt>
                <c:pt idx="166">
                  <c:v>8.140697354001962E-4</c:v>
                </c:pt>
                <c:pt idx="167">
                  <c:v>6.6113339808112465E-4</c:v>
                </c:pt>
                <c:pt idx="168">
                  <c:v>7.7531086851486536E-4</c:v>
                </c:pt>
                <c:pt idx="169">
                  <c:v>6.987664143735618E-4</c:v>
                </c:pt>
                <c:pt idx="170">
                  <c:v>6.7306394647680752E-4</c:v>
                </c:pt>
                <c:pt idx="171">
                  <c:v>5.4575537249816923E-4</c:v>
                </c:pt>
                <c:pt idx="172">
                  <c:v>6.7238345896321891E-4</c:v>
                </c:pt>
                <c:pt idx="173">
                  <c:v>5.0714472493712656E-4</c:v>
                </c:pt>
                <c:pt idx="174">
                  <c:v>6.9704227819031143E-4</c:v>
                </c:pt>
                <c:pt idx="175">
                  <c:v>6.4605039829608579E-4</c:v>
                </c:pt>
                <c:pt idx="176">
                  <c:v>7.0911312571839689E-4</c:v>
                </c:pt>
                <c:pt idx="177">
                  <c:v>6.3283651237640228E-4</c:v>
                </c:pt>
                <c:pt idx="178">
                  <c:v>6.705179775391123E-4</c:v>
                </c:pt>
                <c:pt idx="179">
                  <c:v>7.8414414982166871E-4</c:v>
                </c:pt>
                <c:pt idx="180">
                  <c:v>6.7002909164506235E-4</c:v>
                </c:pt>
                <c:pt idx="181">
                  <c:v>7.2033012383330606E-4</c:v>
                </c:pt>
                <c:pt idx="182">
                  <c:v>6.1893036610648536E-4</c:v>
                </c:pt>
                <c:pt idx="183">
                  <c:v>6.0599616859745883E-4</c:v>
                </c:pt>
                <c:pt idx="184">
                  <c:v>6.4357745261221994E-4</c:v>
                </c:pt>
                <c:pt idx="185">
                  <c:v>6.1803970635859512E-4</c:v>
                </c:pt>
                <c:pt idx="186">
                  <c:v>5.0421237028008283E-4</c:v>
                </c:pt>
                <c:pt idx="187">
                  <c:v>5.6693187691030501E-4</c:v>
                </c:pt>
                <c:pt idx="188">
                  <c:v>7.6827042656310129E-4</c:v>
                </c:pt>
                <c:pt idx="189">
                  <c:v>8.1844430192023598E-4</c:v>
                </c:pt>
                <c:pt idx="190">
                  <c:v>7.1745053783524553E-4</c:v>
                </c:pt>
                <c:pt idx="191">
                  <c:v>8.5573090153387335E-4</c:v>
                </c:pt>
                <c:pt idx="192">
                  <c:v>8.0518294409482336E-4</c:v>
                </c:pt>
                <c:pt idx="193">
                  <c:v>9.3088566051268947E-4</c:v>
                </c:pt>
                <c:pt idx="194">
                  <c:v>9.4337149710845198E-4</c:v>
                </c:pt>
                <c:pt idx="195">
                  <c:v>9.055080590922083E-4</c:v>
                </c:pt>
                <c:pt idx="196">
                  <c:v>9.1796867410493454E-4</c:v>
                </c:pt>
                <c:pt idx="197">
                  <c:v>7.416749463921335E-4</c:v>
                </c:pt>
                <c:pt idx="198">
                  <c:v>7.1627641868489259E-4</c:v>
                </c:pt>
                <c:pt idx="199">
                  <c:v>8.1660990377947719E-4</c:v>
                </c:pt>
                <c:pt idx="200">
                  <c:v>8.9185404936600583E-4</c:v>
                </c:pt>
                <c:pt idx="201">
                  <c:v>6.2777782050999983E-4</c:v>
                </c:pt>
                <c:pt idx="202">
                  <c:v>6.9028967584152366E-4</c:v>
                </c:pt>
                <c:pt idx="203">
                  <c:v>9.6634706225114998E-4</c:v>
                </c:pt>
                <c:pt idx="204">
                  <c:v>9.0347706792961156E-4</c:v>
                </c:pt>
                <c:pt idx="205">
                  <c:v>9.4103951545484251E-4</c:v>
                </c:pt>
                <c:pt idx="206">
                  <c:v>6.5217604167163237E-4</c:v>
                </c:pt>
                <c:pt idx="207">
                  <c:v>1.1038004321286517E-3</c:v>
                </c:pt>
                <c:pt idx="208">
                  <c:v>6.7706455582855116E-4</c:v>
                </c:pt>
                <c:pt idx="209">
                  <c:v>6.3916934912250074E-4</c:v>
                </c:pt>
                <c:pt idx="210">
                  <c:v>5.1354077726510443E-4</c:v>
                </c:pt>
                <c:pt idx="211">
                  <c:v>6.1345706781061962E-4</c:v>
                </c:pt>
                <c:pt idx="212">
                  <c:v>9.138248419990764E-4</c:v>
                </c:pt>
                <c:pt idx="213">
                  <c:v>8.1349389414181743E-4</c:v>
                </c:pt>
                <c:pt idx="214">
                  <c:v>8.0078459152177147E-4</c:v>
                </c:pt>
                <c:pt idx="215">
                  <c:v>6.3784773826981354E-4</c:v>
                </c:pt>
                <c:pt idx="216">
                  <c:v>5.2498786571350802E-4</c:v>
                </c:pt>
                <c:pt idx="217">
                  <c:v>7.1223821643987711E-4</c:v>
                </c:pt>
                <c:pt idx="218">
                  <c:v>6.6198950402620888E-4</c:v>
                </c:pt>
                <c:pt idx="219">
                  <c:v>6.8671413874976401E-4</c:v>
                </c:pt>
                <c:pt idx="220">
                  <c:v>8.2388579137017903E-4</c:v>
                </c:pt>
                <c:pt idx="221">
                  <c:v>5.9890443048225112E-4</c:v>
                </c:pt>
                <c:pt idx="222">
                  <c:v>5.9861966184320328E-4</c:v>
                </c:pt>
                <c:pt idx="223">
                  <c:v>6.8566448952536263E-4</c:v>
                </c:pt>
                <c:pt idx="224">
                  <c:v>6.6046731363248519E-4</c:v>
                </c:pt>
                <c:pt idx="225">
                  <c:v>7.1007325756479857E-4</c:v>
                </c:pt>
                <c:pt idx="226">
                  <c:v>4.9800138559610873E-4</c:v>
                </c:pt>
                <c:pt idx="227">
                  <c:v>6.3468021599859465E-4</c:v>
                </c:pt>
                <c:pt idx="228">
                  <c:v>6.468582670962139E-4</c:v>
                </c:pt>
                <c:pt idx="229">
                  <c:v>6.4659211219619014E-4</c:v>
                </c:pt>
                <c:pt idx="230">
                  <c:v>5.0951911994932667E-4</c:v>
                </c:pt>
                <c:pt idx="231">
                  <c:v>4.47091226045286E-4</c:v>
                </c:pt>
                <c:pt idx="232">
                  <c:v>5.9584132994754688E-4</c:v>
                </c:pt>
                <c:pt idx="233">
                  <c:v>5.3348354680916562E-4</c:v>
                </c:pt>
                <c:pt idx="234">
                  <c:v>5.0837792974164062E-4</c:v>
                </c:pt>
                <c:pt idx="235">
                  <c:v>3.4691732396182213E-4</c:v>
                </c:pt>
                <c:pt idx="236">
                  <c:v>3.0949489132396917E-4</c:v>
                </c:pt>
                <c:pt idx="237">
                  <c:v>3.2161698240558179E-4</c:v>
                </c:pt>
                <c:pt idx="238">
                  <c:v>1.7300834967276223E-4</c:v>
                </c:pt>
                <c:pt idx="239">
                  <c:v>8.6410102050800273E-5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1.868691878934492E-3</c:v>
                </c:pt>
                <c:pt idx="48">
                  <c:v>6.4447758345785469E-4</c:v>
                </c:pt>
                <c:pt idx="49">
                  <c:v>5.2623573163184355E-4</c:v>
                </c:pt>
                <c:pt idx="50">
                  <c:v>1.0315543162411969E-3</c:v>
                </c:pt>
                <c:pt idx="51">
                  <c:v>8.305218038985678E-4</c:v>
                </c:pt>
                <c:pt idx="52">
                  <c:v>1.1720841132653018E-3</c:v>
                </c:pt>
                <c:pt idx="53">
                  <c:v>1.2332529240232711E-3</c:v>
                </c:pt>
                <c:pt idx="54">
                  <c:v>1.2036172994694058E-3</c:v>
                </c:pt>
                <c:pt idx="55">
                  <c:v>9.9090306913506162E-4</c:v>
                </c:pt>
                <c:pt idx="56">
                  <c:v>1.1188424091171816E-3</c:v>
                </c:pt>
                <c:pt idx="57">
                  <c:v>4.690486548784798E-4</c:v>
                </c:pt>
                <c:pt idx="58">
                  <c:v>3.7651632941714848E-4</c:v>
                </c:pt>
                <c:pt idx="59">
                  <c:v>3.1410036182735702E-4</c:v>
                </c:pt>
                <c:pt idx="60">
                  <c:v>3.5109056108833668E-4</c:v>
                </c:pt>
                <c:pt idx="61">
                  <c:v>4.6358043008584536E-4</c:v>
                </c:pt>
                <c:pt idx="62">
                  <c:v>4.0162890580345867E-4</c:v>
                </c:pt>
                <c:pt idx="63">
                  <c:v>3.76152411586133E-4</c:v>
                </c:pt>
                <c:pt idx="64">
                  <c:v>3.1842867296471455E-4</c:v>
                </c:pt>
                <c:pt idx="65">
                  <c:v>3.6495844607705607E-4</c:v>
                </c:pt>
                <c:pt idx="66">
                  <c:v>3.5499662477488916E-4</c:v>
                </c:pt>
                <c:pt idx="67">
                  <c:v>3.6908741524017459E-4</c:v>
                </c:pt>
                <c:pt idx="68">
                  <c:v>4.2036782920137255E-4</c:v>
                </c:pt>
                <c:pt idx="69">
                  <c:v>3.3879097515461185E-4</c:v>
                </c:pt>
                <c:pt idx="70">
                  <c:v>3.8009940653401702E-4</c:v>
                </c:pt>
                <c:pt idx="71">
                  <c:v>5.044878389132753E-4</c:v>
                </c:pt>
                <c:pt idx="72">
                  <c:v>4.4877320325145031E-4</c:v>
                </c:pt>
                <c:pt idx="73">
                  <c:v>5.2554141469442531E-4</c:v>
                </c:pt>
                <c:pt idx="74">
                  <c:v>4.5409472990251874E-4</c:v>
                </c:pt>
                <c:pt idx="75">
                  <c:v>4.8733057303792919E-4</c:v>
                </c:pt>
                <c:pt idx="76">
                  <c:v>4.3374477707397343E-4</c:v>
                </c:pt>
                <c:pt idx="77">
                  <c:v>4.5511171574144128E-4</c:v>
                </c:pt>
                <c:pt idx="78">
                  <c:v>4.5676144023840549E-4</c:v>
                </c:pt>
                <c:pt idx="79">
                  <c:v>5.2533758647196665E-4</c:v>
                </c:pt>
                <c:pt idx="80">
                  <c:v>5.0533289608256779E-4</c:v>
                </c:pt>
                <c:pt idx="81">
                  <c:v>5.010721279375466E-4</c:v>
                </c:pt>
                <c:pt idx="82">
                  <c:v>4.6734546513108407E-4</c:v>
                </c:pt>
                <c:pt idx="83">
                  <c:v>4.729136250502462E-4</c:v>
                </c:pt>
                <c:pt idx="84">
                  <c:v>5.0594467839739613E-4</c:v>
                </c:pt>
                <c:pt idx="85">
                  <c:v>5.5856054707399791E-4</c:v>
                </c:pt>
                <c:pt idx="86">
                  <c:v>7.0131637802627554E-4</c:v>
                </c:pt>
                <c:pt idx="87">
                  <c:v>6.285062887941027E-4</c:v>
                </c:pt>
                <c:pt idx="88">
                  <c:v>6.5167802949989552E-4</c:v>
                </c:pt>
                <c:pt idx="89">
                  <c:v>6.9246019237602103E-4</c:v>
                </c:pt>
                <c:pt idx="90">
                  <c:v>7.1953922193305217E-4</c:v>
                </c:pt>
                <c:pt idx="91">
                  <c:v>7.8573781829475119E-4</c:v>
                </c:pt>
                <c:pt idx="92">
                  <c:v>7.7568069045428744E-4</c:v>
                </c:pt>
                <c:pt idx="93">
                  <c:v>6.6594620749984895E-4</c:v>
                </c:pt>
                <c:pt idx="94">
                  <c:v>6.3632910187816317E-4</c:v>
                </c:pt>
                <c:pt idx="95">
                  <c:v>5.5206812144790367E-4</c:v>
                </c:pt>
                <c:pt idx="96">
                  <c:v>5.7319892871404254E-4</c:v>
                </c:pt>
                <c:pt idx="97">
                  <c:v>5.7677105251951999E-4</c:v>
                </c:pt>
                <c:pt idx="98">
                  <c:v>5.101961189361336E-4</c:v>
                </c:pt>
                <c:pt idx="99">
                  <c:v>5.760783693664395E-4</c:v>
                </c:pt>
                <c:pt idx="100">
                  <c:v>5.6991357326326175E-4</c:v>
                </c:pt>
                <c:pt idx="101">
                  <c:v>6.7074543057578774E-4</c:v>
                </c:pt>
                <c:pt idx="102">
                  <c:v>6.3543048521382136E-4</c:v>
                </c:pt>
                <c:pt idx="103">
                  <c:v>5.8069590998533491E-4</c:v>
                </c:pt>
                <c:pt idx="104">
                  <c:v>6.0756347282713875E-4</c:v>
                </c:pt>
                <c:pt idx="105">
                  <c:v>5.4124208703234535E-4</c:v>
                </c:pt>
                <c:pt idx="106">
                  <c:v>5.7777733822838163E-4</c:v>
                </c:pt>
                <c:pt idx="107">
                  <c:v>6.0460006380914867E-4</c:v>
                </c:pt>
                <c:pt idx="108">
                  <c:v>6.3335044270490374E-4</c:v>
                </c:pt>
                <c:pt idx="109">
                  <c:v>5.9235515862941226E-4</c:v>
                </c:pt>
                <c:pt idx="110">
                  <c:v>5.8816226957524075E-4</c:v>
                </c:pt>
                <c:pt idx="111">
                  <c:v>6.2267053990255742E-4</c:v>
                </c:pt>
                <c:pt idx="112">
                  <c:v>6.4943117619597752E-4</c:v>
                </c:pt>
                <c:pt idx="113">
                  <c:v>6.0852366709933197E-4</c:v>
                </c:pt>
                <c:pt idx="114">
                  <c:v>6.0627397862221468E-4</c:v>
                </c:pt>
                <c:pt idx="115">
                  <c:v>5.2679083829493419E-4</c:v>
                </c:pt>
                <c:pt idx="116">
                  <c:v>5.1489413292744944E-4</c:v>
                </c:pt>
                <c:pt idx="117">
                  <c:v>5.5507159312368805E-4</c:v>
                </c:pt>
                <c:pt idx="118">
                  <c:v>5.2391547677401059E-4</c:v>
                </c:pt>
                <c:pt idx="119">
                  <c:v>5.1204082464221688E-4</c:v>
                </c:pt>
                <c:pt idx="120">
                  <c:v>4.9247570118473194E-4</c:v>
                </c:pt>
                <c:pt idx="121">
                  <c:v>5.6333572561335335E-4</c:v>
                </c:pt>
                <c:pt idx="122">
                  <c:v>4.7650383081254807E-4</c:v>
                </c:pt>
                <c:pt idx="123">
                  <c:v>4.6850706780231742E-4</c:v>
                </c:pt>
                <c:pt idx="124">
                  <c:v>6.5061211284978405E-4</c:v>
                </c:pt>
                <c:pt idx="125">
                  <c:v>5.5625406647379094E-4</c:v>
                </c:pt>
                <c:pt idx="126">
                  <c:v>6.902285162739242E-4</c:v>
                </c:pt>
                <c:pt idx="127">
                  <c:v>5.5186671356964243E-4</c:v>
                </c:pt>
                <c:pt idx="128">
                  <c:v>5.4963476121278683E-4</c:v>
                </c:pt>
                <c:pt idx="129">
                  <c:v>5.3974382120610027E-4</c:v>
                </c:pt>
                <c:pt idx="130">
                  <c:v>5.6431111451002512E-4</c:v>
                </c:pt>
                <c:pt idx="131">
                  <c:v>5.7356214531715068E-4</c:v>
                </c:pt>
                <c:pt idx="132">
                  <c:v>6.0001786138211147E-4</c:v>
                </c:pt>
                <c:pt idx="133">
                  <c:v>5.9779662540229228E-4</c:v>
                </c:pt>
                <c:pt idx="134">
                  <c:v>6.0894762506397495E-4</c:v>
                </c:pt>
                <c:pt idx="135">
                  <c:v>6.1245812883817545E-4</c:v>
                </c:pt>
                <c:pt idx="136">
                  <c:v>6.3505106964212386E-4</c:v>
                </c:pt>
                <c:pt idx="137">
                  <c:v>6.5191630008174602E-4</c:v>
                </c:pt>
                <c:pt idx="138">
                  <c:v>6.1158027085576373E-4</c:v>
                </c:pt>
                <c:pt idx="139">
                  <c:v>5.4077483225489775E-4</c:v>
                </c:pt>
                <c:pt idx="140">
                  <c:v>5.9378293383189143E-4</c:v>
                </c:pt>
                <c:pt idx="141">
                  <c:v>6.1441340918942091E-4</c:v>
                </c:pt>
                <c:pt idx="142">
                  <c:v>6.3694069334365702E-4</c:v>
                </c:pt>
                <c:pt idx="143">
                  <c:v>6.5185610920911173E-4</c:v>
                </c:pt>
                <c:pt idx="144">
                  <c:v>6.00238772600342E-4</c:v>
                </c:pt>
                <c:pt idx="145">
                  <c:v>7.1773503830111841E-4</c:v>
                </c:pt>
                <c:pt idx="146">
                  <c:v>8.6755183072836342E-4</c:v>
                </c:pt>
                <c:pt idx="147">
                  <c:v>7.9138250179560028E-4</c:v>
                </c:pt>
                <c:pt idx="148">
                  <c:v>7.6266599106604948E-4</c:v>
                </c:pt>
                <c:pt idx="149">
                  <c:v>6.9029321097202373E-4</c:v>
                </c:pt>
                <c:pt idx="150">
                  <c:v>6.558676010398124E-4</c:v>
                </c:pt>
                <c:pt idx="151">
                  <c:v>6.593700577903046E-4</c:v>
                </c:pt>
                <c:pt idx="152">
                  <c:v>6.4771025803032228E-4</c:v>
                </c:pt>
                <c:pt idx="153">
                  <c:v>6.0195627258180409E-4</c:v>
                </c:pt>
                <c:pt idx="154">
                  <c:v>6.1680236554046189E-4</c:v>
                </c:pt>
                <c:pt idx="155">
                  <c:v>6.7138852935490993E-4</c:v>
                </c:pt>
                <c:pt idx="156">
                  <c:v>6.5597175548231179E-4</c:v>
                </c:pt>
                <c:pt idx="157">
                  <c:v>6.4244883998498283E-4</c:v>
                </c:pt>
                <c:pt idx="158">
                  <c:v>6.1569933283125338E-4</c:v>
                </c:pt>
                <c:pt idx="159">
                  <c:v>6.0784796593977349E-4</c:v>
                </c:pt>
                <c:pt idx="160">
                  <c:v>6.3020915274888945E-4</c:v>
                </c:pt>
                <c:pt idx="161">
                  <c:v>5.9783503043803372E-4</c:v>
                </c:pt>
                <c:pt idx="162">
                  <c:v>5.9942407338978859E-4</c:v>
                </c:pt>
                <c:pt idx="163">
                  <c:v>5.8781590771039144E-4</c:v>
                </c:pt>
                <c:pt idx="164">
                  <c:v>5.9128666339503314E-4</c:v>
                </c:pt>
                <c:pt idx="165">
                  <c:v>5.2884265527637457E-4</c:v>
                </c:pt>
                <c:pt idx="166">
                  <c:v>5.9441686858081183E-4</c:v>
                </c:pt>
                <c:pt idx="167">
                  <c:v>5.9788418782769895E-4</c:v>
                </c:pt>
                <c:pt idx="168">
                  <c:v>5.7126393904901847E-4</c:v>
                </c:pt>
                <c:pt idx="169">
                  <c:v>5.3337996471529273E-4</c:v>
                </c:pt>
                <c:pt idx="170">
                  <c:v>5.5561806978292761E-4</c:v>
                </c:pt>
                <c:pt idx="171">
                  <c:v>5.1965301151057387E-4</c:v>
                </c:pt>
                <c:pt idx="172">
                  <c:v>5.8314218515206602E-4</c:v>
                </c:pt>
                <c:pt idx="173">
                  <c:v>4.9284040191117473E-4</c:v>
                </c:pt>
                <c:pt idx="174">
                  <c:v>5.4875990189715246E-4</c:v>
                </c:pt>
                <c:pt idx="175">
                  <c:v>6.1777037533621915E-4</c:v>
                </c:pt>
                <c:pt idx="176">
                  <c:v>5.6505784389422359E-4</c:v>
                </c:pt>
                <c:pt idx="177">
                  <c:v>4.8991803616080633E-4</c:v>
                </c:pt>
                <c:pt idx="178">
                  <c:v>5.2327870629557667E-4</c:v>
                </c:pt>
                <c:pt idx="179">
                  <c:v>5.3793269412571272E-4</c:v>
                </c:pt>
                <c:pt idx="180">
                  <c:v>5.8246893910921188E-4</c:v>
                </c:pt>
                <c:pt idx="181">
                  <c:v>6.3446235246895368E-4</c:v>
                </c:pt>
                <c:pt idx="182">
                  <c:v>5.6885742416704316E-4</c:v>
                </c:pt>
                <c:pt idx="183">
                  <c:v>5.2566404812236364E-4</c:v>
                </c:pt>
                <c:pt idx="184">
                  <c:v>5.9248221858511374E-4</c:v>
                </c:pt>
                <c:pt idx="185">
                  <c:v>5.1766070819319818E-4</c:v>
                </c:pt>
                <c:pt idx="186">
                  <c:v>5.8068265126147878E-4</c:v>
                </c:pt>
                <c:pt idx="187">
                  <c:v>5.841169360390866E-4</c:v>
                </c:pt>
                <c:pt idx="188">
                  <c:v>6.3778933851710014E-4</c:v>
                </c:pt>
                <c:pt idx="189">
                  <c:v>6.1891541774355084E-4</c:v>
                </c:pt>
                <c:pt idx="190">
                  <c:v>6.2049547326644512E-4</c:v>
                </c:pt>
                <c:pt idx="191">
                  <c:v>5.9048613337096107E-4</c:v>
                </c:pt>
                <c:pt idx="192">
                  <c:v>5.809154218086685E-4</c:v>
                </c:pt>
                <c:pt idx="193">
                  <c:v>6.2332627378053243E-4</c:v>
                </c:pt>
                <c:pt idx="194">
                  <c:v>6.8985916475763215E-4</c:v>
                </c:pt>
                <c:pt idx="195">
                  <c:v>6.6363470350264532E-4</c:v>
                </c:pt>
                <c:pt idx="196">
                  <c:v>6.9119041907566908E-4</c:v>
                </c:pt>
                <c:pt idx="197">
                  <c:v>7.5212291044111739E-4</c:v>
                </c:pt>
                <c:pt idx="198">
                  <c:v>6.7776746976105473E-4</c:v>
                </c:pt>
                <c:pt idx="199">
                  <c:v>6.7195560313617405E-4</c:v>
                </c:pt>
                <c:pt idx="200">
                  <c:v>6.3836752829293667E-4</c:v>
                </c:pt>
                <c:pt idx="201">
                  <c:v>6.4365289460986837E-4</c:v>
                </c:pt>
                <c:pt idx="202">
                  <c:v>6.4153751045415287E-4</c:v>
                </c:pt>
                <c:pt idx="203">
                  <c:v>7.2450469052021875E-4</c:v>
                </c:pt>
                <c:pt idx="204">
                  <c:v>6.6880328613714657E-4</c:v>
                </c:pt>
                <c:pt idx="205">
                  <c:v>7.6097254828855069E-4</c:v>
                </c:pt>
                <c:pt idx="206">
                  <c:v>6.2217624316815304E-4</c:v>
                </c:pt>
                <c:pt idx="207">
                  <c:v>6.1636668526213688E-4</c:v>
                </c:pt>
                <c:pt idx="208">
                  <c:v>5.4780209790561169E-4</c:v>
                </c:pt>
                <c:pt idx="209">
                  <c:v>5.4013936409453233E-4</c:v>
                </c:pt>
                <c:pt idx="210">
                  <c:v>6.2467255113497322E-4</c:v>
                </c:pt>
                <c:pt idx="211">
                  <c:v>5.3593876046766802E-4</c:v>
                </c:pt>
                <c:pt idx="212">
                  <c:v>5.8907307176628981E-4</c:v>
                </c:pt>
                <c:pt idx="213">
                  <c:v>6.1641811487590055E-4</c:v>
                </c:pt>
                <c:pt idx="214">
                  <c:v>5.2229074095768867E-4</c:v>
                </c:pt>
                <c:pt idx="215">
                  <c:v>5.0177590120078933E-4</c:v>
                </c:pt>
                <c:pt idx="216">
                  <c:v>5.2354822584223519E-4</c:v>
                </c:pt>
                <c:pt idx="217">
                  <c:v>5.6368424043034377E-4</c:v>
                </c:pt>
                <c:pt idx="218">
                  <c:v>5.3402454427031786E-4</c:v>
                </c:pt>
                <c:pt idx="219">
                  <c:v>5.5943835155431202E-4</c:v>
                </c:pt>
                <c:pt idx="220">
                  <c:v>5.2797469440504395E-4</c:v>
                </c:pt>
                <c:pt idx="221">
                  <c:v>5.6986403568817237E-4</c:v>
                </c:pt>
                <c:pt idx="222">
                  <c:v>5.3476884025299677E-4</c:v>
                </c:pt>
                <c:pt idx="223">
                  <c:v>5.0518409765366141E-4</c:v>
                </c:pt>
                <c:pt idx="224">
                  <c:v>6.0375872438260449E-4</c:v>
                </c:pt>
                <c:pt idx="225">
                  <c:v>6.3460611925049751E-4</c:v>
                </c:pt>
                <c:pt idx="226">
                  <c:v>4.9716181180170342E-4</c:v>
                </c:pt>
                <c:pt idx="227">
                  <c:v>5.3526733543035414E-4</c:v>
                </c:pt>
                <c:pt idx="228">
                  <c:v>4.6556624757024403E-4</c:v>
                </c:pt>
                <c:pt idx="229">
                  <c:v>5.2188553357008876E-4</c:v>
                </c:pt>
                <c:pt idx="230">
                  <c:v>4.6138801826147043E-4</c:v>
                </c:pt>
                <c:pt idx="231">
                  <c:v>4.3922602863910836E-4</c:v>
                </c:pt>
                <c:pt idx="232">
                  <c:v>3.9703691400625423E-4</c:v>
                </c:pt>
                <c:pt idx="233">
                  <c:v>4.350066051271071E-4</c:v>
                </c:pt>
                <c:pt idx="234">
                  <c:v>4.529294342666396E-4</c:v>
                </c:pt>
                <c:pt idx="235">
                  <c:v>2.2535467402968229E-4</c:v>
                </c:pt>
                <c:pt idx="236">
                  <c:v>2.8691170117565426E-4</c:v>
                </c:pt>
                <c:pt idx="237">
                  <c:v>2.1408251624847004E-4</c:v>
                </c:pt>
                <c:pt idx="238">
                  <c:v>2.0482402538238135E-4</c:v>
                </c:pt>
                <c:pt idx="239">
                  <c:v>6.880459814916983E-5</c:v>
                </c:pt>
                <c:pt idx="240">
                  <c:v>1.2659997415161531E-5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1.7434559045596176E-3</c:v>
                </c:pt>
                <c:pt idx="68">
                  <c:v>1.4626917448864578E-3</c:v>
                </c:pt>
                <c:pt idx="69">
                  <c:v>1.3194789973088306E-3</c:v>
                </c:pt>
                <c:pt idx="70">
                  <c:v>1.5329420285815935E-3</c:v>
                </c:pt>
                <c:pt idx="71">
                  <c:v>1.4358881812776894E-3</c:v>
                </c:pt>
                <c:pt idx="72">
                  <c:v>1.3715968993436691E-3</c:v>
                </c:pt>
                <c:pt idx="73">
                  <c:v>1.340260423427213E-3</c:v>
                </c:pt>
                <c:pt idx="74">
                  <c:v>1.2555805220928933E-3</c:v>
                </c:pt>
                <c:pt idx="75">
                  <c:v>1.3304243354563621E-3</c:v>
                </c:pt>
                <c:pt idx="76">
                  <c:v>1.3188571817747507E-3</c:v>
                </c:pt>
                <c:pt idx="77">
                  <c:v>1.2938855716122498E-3</c:v>
                </c:pt>
                <c:pt idx="78">
                  <c:v>1.1685286550767646E-3</c:v>
                </c:pt>
                <c:pt idx="79">
                  <c:v>1.3171620743062155E-3</c:v>
                </c:pt>
                <c:pt idx="80">
                  <c:v>1.2853816407043736E-3</c:v>
                </c:pt>
                <c:pt idx="81">
                  <c:v>1.3877252252185925E-3</c:v>
                </c:pt>
                <c:pt idx="82">
                  <c:v>1.1611362988420931E-3</c:v>
                </c:pt>
                <c:pt idx="83">
                  <c:v>1.2230362387378141E-3</c:v>
                </c:pt>
                <c:pt idx="84">
                  <c:v>1.4671048179031251E-3</c:v>
                </c:pt>
                <c:pt idx="85">
                  <c:v>1.4692603772685883E-3</c:v>
                </c:pt>
                <c:pt idx="86">
                  <c:v>1.8636313784237354E-3</c:v>
                </c:pt>
                <c:pt idx="87">
                  <c:v>1.9281124684122776E-3</c:v>
                </c:pt>
                <c:pt idx="88">
                  <c:v>1.9182545026746123E-3</c:v>
                </c:pt>
                <c:pt idx="89">
                  <c:v>2.7118706766658981E-3</c:v>
                </c:pt>
                <c:pt idx="90">
                  <c:v>2.6304148186567624E-3</c:v>
                </c:pt>
                <c:pt idx="91">
                  <c:v>2.6236512477602935E-3</c:v>
                </c:pt>
                <c:pt idx="92">
                  <c:v>2.6236845257874316E-3</c:v>
                </c:pt>
                <c:pt idx="93">
                  <c:v>2.4997609402053079E-3</c:v>
                </c:pt>
                <c:pt idx="94">
                  <c:v>2.4163081498896725E-3</c:v>
                </c:pt>
                <c:pt idx="95">
                  <c:v>2.249254072045603E-3</c:v>
                </c:pt>
                <c:pt idx="96">
                  <c:v>1.9910272116679308E-3</c:v>
                </c:pt>
                <c:pt idx="97">
                  <c:v>1.8353839372137574E-3</c:v>
                </c:pt>
                <c:pt idx="98">
                  <c:v>1.5677246235923311E-3</c:v>
                </c:pt>
                <c:pt idx="99">
                  <c:v>1.5006046916997999E-3</c:v>
                </c:pt>
                <c:pt idx="100">
                  <c:v>1.8095521425582064E-3</c:v>
                </c:pt>
                <c:pt idx="101">
                  <c:v>2.0294167686563678E-3</c:v>
                </c:pt>
                <c:pt idx="102">
                  <c:v>1.9915314116611721E-3</c:v>
                </c:pt>
                <c:pt idx="103">
                  <c:v>1.8061160823684772E-3</c:v>
                </c:pt>
                <c:pt idx="104">
                  <c:v>1.661863773098643E-3</c:v>
                </c:pt>
                <c:pt idx="105">
                  <c:v>1.5661435344361458E-3</c:v>
                </c:pt>
                <c:pt idx="106">
                  <c:v>1.5333758367744484E-3</c:v>
                </c:pt>
                <c:pt idx="107">
                  <c:v>1.6486307420293569E-3</c:v>
                </c:pt>
                <c:pt idx="108">
                  <c:v>1.4817326279003176E-3</c:v>
                </c:pt>
                <c:pt idx="109">
                  <c:v>1.4343960685252936E-3</c:v>
                </c:pt>
                <c:pt idx="110">
                  <c:v>1.3160037841747777E-3</c:v>
                </c:pt>
                <c:pt idx="111">
                  <c:v>1.2964565342262967E-3</c:v>
                </c:pt>
                <c:pt idx="112">
                  <c:v>1.269728845886226E-3</c:v>
                </c:pt>
                <c:pt idx="113">
                  <c:v>1.285566323337205E-3</c:v>
                </c:pt>
                <c:pt idx="114">
                  <c:v>1.3584349506892066E-3</c:v>
                </c:pt>
                <c:pt idx="115">
                  <c:v>1.2034124243097018E-3</c:v>
                </c:pt>
                <c:pt idx="116">
                  <c:v>1.0478519994756073E-3</c:v>
                </c:pt>
                <c:pt idx="117">
                  <c:v>1.1346769886052628E-3</c:v>
                </c:pt>
                <c:pt idx="118">
                  <c:v>1.2003430992535886E-3</c:v>
                </c:pt>
                <c:pt idx="119">
                  <c:v>1.0728847320544354E-3</c:v>
                </c:pt>
                <c:pt idx="120">
                  <c:v>1.0668691627066342E-3</c:v>
                </c:pt>
                <c:pt idx="121">
                  <c:v>1.1469453089209486E-3</c:v>
                </c:pt>
                <c:pt idx="122">
                  <c:v>9.8303730542058333E-4</c:v>
                </c:pt>
                <c:pt idx="123">
                  <c:v>1.2644769911957325E-3</c:v>
                </c:pt>
                <c:pt idx="124">
                  <c:v>1.2876865867235945E-3</c:v>
                </c:pt>
                <c:pt idx="125">
                  <c:v>1.1955951670162184E-3</c:v>
                </c:pt>
                <c:pt idx="126">
                  <c:v>1.3775497663513737E-3</c:v>
                </c:pt>
                <c:pt idx="127">
                  <c:v>1.1769889219867945E-3</c:v>
                </c:pt>
                <c:pt idx="128">
                  <c:v>1.1204766450507652E-3</c:v>
                </c:pt>
                <c:pt idx="129">
                  <c:v>1.2304219727820075E-3</c:v>
                </c:pt>
                <c:pt idx="130">
                  <c:v>1.1376235765742117E-3</c:v>
                </c:pt>
                <c:pt idx="131">
                  <c:v>1.3568424661823618E-3</c:v>
                </c:pt>
                <c:pt idx="132">
                  <c:v>1.0677475900578873E-3</c:v>
                </c:pt>
                <c:pt idx="133">
                  <c:v>1.2217739056633366E-3</c:v>
                </c:pt>
                <c:pt idx="134">
                  <c:v>1.3982655049583029E-3</c:v>
                </c:pt>
                <c:pt idx="135">
                  <c:v>1.4294364183413614E-3</c:v>
                </c:pt>
                <c:pt idx="136">
                  <c:v>1.4899975732149296E-3</c:v>
                </c:pt>
                <c:pt idx="137">
                  <c:v>1.0675090764937815E-3</c:v>
                </c:pt>
                <c:pt idx="138">
                  <c:v>1.3251726127682163E-3</c:v>
                </c:pt>
                <c:pt idx="139">
                  <c:v>1.0627305109670966E-3</c:v>
                </c:pt>
                <c:pt idx="140">
                  <c:v>1.2401668843221964E-3</c:v>
                </c:pt>
                <c:pt idx="141">
                  <c:v>1.0945983770337298E-3</c:v>
                </c:pt>
                <c:pt idx="142">
                  <c:v>1.1031602980888062E-3</c:v>
                </c:pt>
                <c:pt idx="143">
                  <c:v>1.3107995543765014E-3</c:v>
                </c:pt>
                <c:pt idx="144">
                  <c:v>1.1943997350127035E-3</c:v>
                </c:pt>
                <c:pt idx="145">
                  <c:v>1.4249854744430197E-3</c:v>
                </c:pt>
                <c:pt idx="146">
                  <c:v>1.6121640503504167E-3</c:v>
                </c:pt>
                <c:pt idx="147">
                  <c:v>1.7557510899920024E-3</c:v>
                </c:pt>
                <c:pt idx="148">
                  <c:v>1.6547695261722594E-3</c:v>
                </c:pt>
                <c:pt idx="149">
                  <c:v>1.4639767783945306E-3</c:v>
                </c:pt>
                <c:pt idx="150">
                  <c:v>1.3468867377271483E-3</c:v>
                </c:pt>
                <c:pt idx="151">
                  <c:v>1.1696604848457064E-3</c:v>
                </c:pt>
                <c:pt idx="152">
                  <c:v>1.1934332758280937E-3</c:v>
                </c:pt>
                <c:pt idx="153">
                  <c:v>1.1724293778226454E-3</c:v>
                </c:pt>
                <c:pt idx="154">
                  <c:v>1.1738055821287783E-3</c:v>
                </c:pt>
                <c:pt idx="155">
                  <c:v>1.3026001437585284E-3</c:v>
                </c:pt>
                <c:pt idx="156">
                  <c:v>1.1166905155029268E-3</c:v>
                </c:pt>
                <c:pt idx="157">
                  <c:v>1.2231086489572409E-3</c:v>
                </c:pt>
                <c:pt idx="158">
                  <c:v>1.3073566963185429E-3</c:v>
                </c:pt>
                <c:pt idx="159">
                  <c:v>1.0153583206592843E-3</c:v>
                </c:pt>
                <c:pt idx="160">
                  <c:v>1.099298366886263E-3</c:v>
                </c:pt>
                <c:pt idx="161">
                  <c:v>9.7978633424119577E-4</c:v>
                </c:pt>
                <c:pt idx="162">
                  <c:v>1.0638218611423507E-3</c:v>
                </c:pt>
                <c:pt idx="163">
                  <c:v>1.0271516329226295E-3</c:v>
                </c:pt>
                <c:pt idx="164">
                  <c:v>8.995661523120617E-4</c:v>
                </c:pt>
                <c:pt idx="165">
                  <c:v>1.0064093227233467E-3</c:v>
                </c:pt>
                <c:pt idx="166">
                  <c:v>9.2402548401909323E-4</c:v>
                </c:pt>
                <c:pt idx="167">
                  <c:v>9.1729215741323024E-4</c:v>
                </c:pt>
                <c:pt idx="168">
                  <c:v>1.1156395592616573E-3</c:v>
                </c:pt>
                <c:pt idx="169">
                  <c:v>1.0104080476733934E-3</c:v>
                </c:pt>
                <c:pt idx="170">
                  <c:v>1.0723331496269714E-3</c:v>
                </c:pt>
                <c:pt idx="171">
                  <c:v>1.0734842825191474E-3</c:v>
                </c:pt>
                <c:pt idx="172">
                  <c:v>1.0822676848651171E-3</c:v>
                </c:pt>
                <c:pt idx="173">
                  <c:v>1.0223389562312825E-3</c:v>
                </c:pt>
                <c:pt idx="174">
                  <c:v>1.0539662179014744E-3</c:v>
                </c:pt>
                <c:pt idx="175">
                  <c:v>9.7854846271537956E-4</c:v>
                </c:pt>
                <c:pt idx="176">
                  <c:v>9.1823155067486902E-4</c:v>
                </c:pt>
                <c:pt idx="177">
                  <c:v>8.884124043016966E-4</c:v>
                </c:pt>
                <c:pt idx="178">
                  <c:v>1.042673017167453E-3</c:v>
                </c:pt>
                <c:pt idx="179">
                  <c:v>8.7476985320454929E-4</c:v>
                </c:pt>
                <c:pt idx="180">
                  <c:v>1.2061800898454649E-3</c:v>
                </c:pt>
                <c:pt idx="181">
                  <c:v>9.38165724258052E-4</c:v>
                </c:pt>
                <c:pt idx="182">
                  <c:v>9.1593423992432387E-4</c:v>
                </c:pt>
                <c:pt idx="183">
                  <c:v>8.3195962091469017E-4</c:v>
                </c:pt>
                <c:pt idx="184">
                  <c:v>9.1753736341871207E-4</c:v>
                </c:pt>
                <c:pt idx="185">
                  <c:v>1.0419883622612152E-3</c:v>
                </c:pt>
                <c:pt idx="186">
                  <c:v>9.8120270865392268E-4</c:v>
                </c:pt>
                <c:pt idx="187">
                  <c:v>1.1370141843417983E-3</c:v>
                </c:pt>
                <c:pt idx="188">
                  <c:v>1.1460609286133756E-3</c:v>
                </c:pt>
                <c:pt idx="189">
                  <c:v>1.1706607429026264E-3</c:v>
                </c:pt>
                <c:pt idx="190">
                  <c:v>1.0632519433961889E-3</c:v>
                </c:pt>
                <c:pt idx="191">
                  <c:v>1.1421646424761751E-3</c:v>
                </c:pt>
                <c:pt idx="192">
                  <c:v>1.2135640594147905E-3</c:v>
                </c:pt>
                <c:pt idx="193">
                  <c:v>1.230635178562225E-3</c:v>
                </c:pt>
                <c:pt idx="194">
                  <c:v>1.2165356752120652E-3</c:v>
                </c:pt>
                <c:pt idx="195">
                  <c:v>1.2336523133970186E-3</c:v>
                </c:pt>
                <c:pt idx="196">
                  <c:v>1.4622172003503884E-3</c:v>
                </c:pt>
                <c:pt idx="197">
                  <c:v>1.3624193660421802E-3</c:v>
                </c:pt>
                <c:pt idx="198">
                  <c:v>1.4192407485240533E-3</c:v>
                </c:pt>
                <c:pt idx="199">
                  <c:v>1.5864168377281037E-3</c:v>
                </c:pt>
                <c:pt idx="200">
                  <c:v>1.3290135801187839E-3</c:v>
                </c:pt>
                <c:pt idx="201">
                  <c:v>1.228288581744117E-3</c:v>
                </c:pt>
                <c:pt idx="202">
                  <c:v>1.2692658095686204E-3</c:v>
                </c:pt>
                <c:pt idx="203">
                  <c:v>1.2076533529736496E-3</c:v>
                </c:pt>
                <c:pt idx="204">
                  <c:v>1.3673837680933294E-3</c:v>
                </c:pt>
                <c:pt idx="205">
                  <c:v>1.4485184903561285E-3</c:v>
                </c:pt>
                <c:pt idx="206">
                  <c:v>1.156985627121773E-3</c:v>
                </c:pt>
                <c:pt idx="207">
                  <c:v>9.9155205839375504E-4</c:v>
                </c:pt>
                <c:pt idx="208">
                  <c:v>9.4484945018511628E-4</c:v>
                </c:pt>
                <c:pt idx="209">
                  <c:v>1.0173425983550986E-3</c:v>
                </c:pt>
                <c:pt idx="210">
                  <c:v>1.0900614537254914E-3</c:v>
                </c:pt>
                <c:pt idx="211">
                  <c:v>9.8759933797921626E-4</c:v>
                </c:pt>
                <c:pt idx="212">
                  <c:v>1.0524218631334399E-3</c:v>
                </c:pt>
                <c:pt idx="213">
                  <c:v>9.5766337473520693E-4</c:v>
                </c:pt>
                <c:pt idx="214">
                  <c:v>1.0625380477498358E-3</c:v>
                </c:pt>
                <c:pt idx="215">
                  <c:v>1.0316452055784259E-3</c:v>
                </c:pt>
                <c:pt idx="216">
                  <c:v>8.9649492520851013E-4</c:v>
                </c:pt>
                <c:pt idx="217">
                  <c:v>8.9729934957584673E-4</c:v>
                </c:pt>
                <c:pt idx="218">
                  <c:v>1.0185096957201544E-3</c:v>
                </c:pt>
                <c:pt idx="219">
                  <c:v>9.5526325166153268E-4</c:v>
                </c:pt>
                <c:pt idx="220">
                  <c:v>9.4009134647405918E-4</c:v>
                </c:pt>
                <c:pt idx="221">
                  <c:v>1.0134320822325525E-3</c:v>
                </c:pt>
                <c:pt idx="222">
                  <c:v>8.9358316671394819E-4</c:v>
                </c:pt>
                <c:pt idx="223">
                  <c:v>6.9280532525480866E-4</c:v>
                </c:pt>
                <c:pt idx="224">
                  <c:v>9.9992750793756794E-4</c:v>
                </c:pt>
                <c:pt idx="225">
                  <c:v>8.4743031930926765E-4</c:v>
                </c:pt>
                <c:pt idx="226">
                  <c:v>7.7539419754691003E-4</c:v>
                </c:pt>
                <c:pt idx="227">
                  <c:v>8.2453563916708226E-4</c:v>
                </c:pt>
                <c:pt idx="228">
                  <c:v>8.3331315550876832E-4</c:v>
                </c:pt>
                <c:pt idx="229">
                  <c:v>8.5021624904932868E-4</c:v>
                </c:pt>
                <c:pt idx="230">
                  <c:v>8.9149680102891613E-4</c:v>
                </c:pt>
                <c:pt idx="231">
                  <c:v>8.5169898807757312E-4</c:v>
                </c:pt>
                <c:pt idx="232">
                  <c:v>8.9305291996467082E-4</c:v>
                </c:pt>
                <c:pt idx="233">
                  <c:v>7.4747527468512636E-4</c:v>
                </c:pt>
                <c:pt idx="234">
                  <c:v>7.6430846004845419E-4</c:v>
                </c:pt>
                <c:pt idx="235">
                  <c:v>4.7181707388779071E-4</c:v>
                </c:pt>
                <c:pt idx="236">
                  <c:v>4.1504582376114025E-4</c:v>
                </c:pt>
                <c:pt idx="237">
                  <c:v>3.8263956634275274E-4</c:v>
                </c:pt>
                <c:pt idx="238">
                  <c:v>3.0946389699143767E-4</c:v>
                </c:pt>
                <c:pt idx="239">
                  <c:v>1.3846354358467171E-4</c:v>
                </c:pt>
                <c:pt idx="240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5.0196162368585588E-4</c:v>
                </c:pt>
                <c:pt idx="68">
                  <c:v>6.8736701494208623E-4</c:v>
                </c:pt>
                <c:pt idx="69">
                  <c:v>6.4813102451385094E-4</c:v>
                </c:pt>
                <c:pt idx="70">
                  <c:v>5.9557686687088563E-4</c:v>
                </c:pt>
                <c:pt idx="71">
                  <c:v>6.4893788366232217E-4</c:v>
                </c:pt>
                <c:pt idx="72">
                  <c:v>7.0240543607541538E-4</c:v>
                </c:pt>
                <c:pt idx="73">
                  <c:v>6.365457002765791E-4</c:v>
                </c:pt>
                <c:pt idx="74">
                  <c:v>6.2367305630914055E-4</c:v>
                </c:pt>
                <c:pt idx="75">
                  <c:v>7.7023190443025055E-4</c:v>
                </c:pt>
                <c:pt idx="76">
                  <c:v>6.3783987066945034E-4</c:v>
                </c:pt>
                <c:pt idx="77">
                  <c:v>7.5800899941808758E-4</c:v>
                </c:pt>
                <c:pt idx="78">
                  <c:v>6.1210098915819001E-4</c:v>
                </c:pt>
                <c:pt idx="79">
                  <c:v>5.9915321473903813E-4</c:v>
                </c:pt>
                <c:pt idx="80">
                  <c:v>7.7283875502140908E-4</c:v>
                </c:pt>
                <c:pt idx="81">
                  <c:v>7.0671381033240218E-4</c:v>
                </c:pt>
                <c:pt idx="82">
                  <c:v>7.0721360797691994E-4</c:v>
                </c:pt>
                <c:pt idx="83">
                  <c:v>8.9482476755439213E-4</c:v>
                </c:pt>
                <c:pt idx="84">
                  <c:v>6.2810714632485841E-4</c:v>
                </c:pt>
                <c:pt idx="85">
                  <c:v>5.21467072480812E-4</c:v>
                </c:pt>
                <c:pt idx="86">
                  <c:v>7.8950893971196955E-4</c:v>
                </c:pt>
                <c:pt idx="87">
                  <c:v>6.9632290769806296E-4</c:v>
                </c:pt>
                <c:pt idx="88">
                  <c:v>9.7848677467190842E-4</c:v>
                </c:pt>
                <c:pt idx="89">
                  <c:v>8.3173475140804255E-4</c:v>
                </c:pt>
                <c:pt idx="90">
                  <c:v>8.4586471208782479E-4</c:v>
                </c:pt>
                <c:pt idx="91">
                  <c:v>9.0038037071914288E-4</c:v>
                </c:pt>
                <c:pt idx="92">
                  <c:v>1.0089053561006913E-3</c:v>
                </c:pt>
                <c:pt idx="93">
                  <c:v>8.8862565089274778E-4</c:v>
                </c:pt>
                <c:pt idx="94">
                  <c:v>7.8152374150562926E-4</c:v>
                </c:pt>
                <c:pt idx="95">
                  <c:v>6.202135890755237E-4</c:v>
                </c:pt>
                <c:pt idx="96">
                  <c:v>6.3409831997425395E-4</c:v>
                </c:pt>
                <c:pt idx="97">
                  <c:v>8.7771421860351423E-4</c:v>
                </c:pt>
                <c:pt idx="98">
                  <c:v>7.4323323376458694E-4</c:v>
                </c:pt>
                <c:pt idx="99">
                  <c:v>7.9792273850238626E-4</c:v>
                </c:pt>
                <c:pt idx="100">
                  <c:v>6.7666326405845889E-4</c:v>
                </c:pt>
                <c:pt idx="101">
                  <c:v>8.3976708172262731E-4</c:v>
                </c:pt>
                <c:pt idx="102">
                  <c:v>7.1838109816500394E-4</c:v>
                </c:pt>
                <c:pt idx="103">
                  <c:v>7.8677142923648026E-4</c:v>
                </c:pt>
                <c:pt idx="104">
                  <c:v>5.4289554666115195E-4</c:v>
                </c:pt>
                <c:pt idx="105">
                  <c:v>5.2960348875002116E-4</c:v>
                </c:pt>
                <c:pt idx="106">
                  <c:v>7.2023594236893924E-4</c:v>
                </c:pt>
                <c:pt idx="107">
                  <c:v>8.8408917376759494E-4</c:v>
                </c:pt>
                <c:pt idx="108">
                  <c:v>5.9881871192475882E-4</c:v>
                </c:pt>
                <c:pt idx="109">
                  <c:v>8.7176838277752548E-4</c:v>
                </c:pt>
                <c:pt idx="110">
                  <c:v>9.2711265605094362E-4</c:v>
                </c:pt>
                <c:pt idx="111">
                  <c:v>8.3236683525840093E-4</c:v>
                </c:pt>
                <c:pt idx="112">
                  <c:v>6.6906988131414157E-4</c:v>
                </c:pt>
                <c:pt idx="113">
                  <c:v>8.1994101018797625E-4</c:v>
                </c:pt>
                <c:pt idx="114">
                  <c:v>5.3324583896168019E-4</c:v>
                </c:pt>
                <c:pt idx="115">
                  <c:v>7.7996719881856438E-4</c:v>
                </c:pt>
                <c:pt idx="116">
                  <c:v>7.3946269083099449E-4</c:v>
                </c:pt>
                <c:pt idx="117">
                  <c:v>7.8115368030886776E-4</c:v>
                </c:pt>
                <c:pt idx="118">
                  <c:v>7.1313962729953285E-4</c:v>
                </c:pt>
                <c:pt idx="119">
                  <c:v>5.6259949889444789E-4</c:v>
                </c:pt>
                <c:pt idx="120">
                  <c:v>5.4917899123124942E-4</c:v>
                </c:pt>
                <c:pt idx="121">
                  <c:v>6.4570198289549009E-4</c:v>
                </c:pt>
                <c:pt idx="122">
                  <c:v>7.8369909967243806E-4</c:v>
                </c:pt>
                <c:pt idx="123">
                  <c:v>5.6403132556913523E-4</c:v>
                </c:pt>
                <c:pt idx="124">
                  <c:v>8.3987337994926475E-4</c:v>
                </c:pt>
                <c:pt idx="125">
                  <c:v>7.0268262305194895E-4</c:v>
                </c:pt>
                <c:pt idx="126">
                  <c:v>7.8596843625791592E-4</c:v>
                </c:pt>
                <c:pt idx="127">
                  <c:v>7.7277623695050878E-4</c:v>
                </c:pt>
                <c:pt idx="128">
                  <c:v>8.1483838944414091E-4</c:v>
                </c:pt>
                <c:pt idx="129">
                  <c:v>7.6017252665481236E-4</c:v>
                </c:pt>
                <c:pt idx="130">
                  <c:v>6.5002422591676394E-4</c:v>
                </c:pt>
                <c:pt idx="131">
                  <c:v>6.3659892267383972E-4</c:v>
                </c:pt>
                <c:pt idx="132">
                  <c:v>7.6173068887329929E-4</c:v>
                </c:pt>
                <c:pt idx="133">
                  <c:v>8.7328986296049296E-4</c:v>
                </c:pt>
                <c:pt idx="134">
                  <c:v>7.3521255115100977E-4</c:v>
                </c:pt>
                <c:pt idx="135">
                  <c:v>9.7197930393803195E-4</c:v>
                </c:pt>
                <c:pt idx="136">
                  <c:v>7.6428168193724572E-4</c:v>
                </c:pt>
                <c:pt idx="137">
                  <c:v>9.0405858893373209E-4</c:v>
                </c:pt>
                <c:pt idx="138">
                  <c:v>6.6805847996114171E-4</c:v>
                </c:pt>
                <c:pt idx="139">
                  <c:v>6.2669732571287297E-4</c:v>
                </c:pt>
                <c:pt idx="140">
                  <c:v>8.6419586382853171E-4</c:v>
                </c:pt>
                <c:pt idx="141">
                  <c:v>8.3701858882857902E-4</c:v>
                </c:pt>
                <c:pt idx="142">
                  <c:v>8.0977316815873527E-4</c:v>
                </c:pt>
                <c:pt idx="143">
                  <c:v>6.56626361294006E-4</c:v>
                </c:pt>
                <c:pt idx="144">
                  <c:v>9.2292209258322403E-4</c:v>
                </c:pt>
                <c:pt idx="145">
                  <c:v>1.0218508986981159E-3</c:v>
                </c:pt>
                <c:pt idx="146">
                  <c:v>1.1070628933360427E-3</c:v>
                </c:pt>
                <c:pt idx="147">
                  <c:v>1.066158004588042E-3</c:v>
                </c:pt>
                <c:pt idx="148">
                  <c:v>1.1657140966977837E-3</c:v>
                </c:pt>
                <c:pt idx="149">
                  <c:v>9.9817244334404124E-4</c:v>
                </c:pt>
                <c:pt idx="150">
                  <c:v>1.0977876461379214E-3</c:v>
                </c:pt>
                <c:pt idx="151">
                  <c:v>1.0284733010425308E-3</c:v>
                </c:pt>
                <c:pt idx="152">
                  <c:v>8.1781141315844777E-4</c:v>
                </c:pt>
                <c:pt idx="153">
                  <c:v>9.3147985000490243E-4</c:v>
                </c:pt>
                <c:pt idx="154">
                  <c:v>9.0406978795548544E-4</c:v>
                </c:pt>
                <c:pt idx="155">
                  <c:v>1.0464245761630801E-3</c:v>
                </c:pt>
                <c:pt idx="156">
                  <c:v>7.9251642251103901E-4</c:v>
                </c:pt>
                <c:pt idx="157">
                  <c:v>9.9162790916780758E-4</c:v>
                </c:pt>
                <c:pt idx="158">
                  <c:v>8.3649979357370316E-4</c:v>
                </c:pt>
                <c:pt idx="159">
                  <c:v>8.5140202668324905E-4</c:v>
                </c:pt>
                <c:pt idx="160">
                  <c:v>9.0898767763204758E-4</c:v>
                </c:pt>
                <c:pt idx="161">
                  <c:v>8.9558610009084097E-4</c:v>
                </c:pt>
                <c:pt idx="162">
                  <c:v>1.1385470524718285E-3</c:v>
                </c:pt>
                <c:pt idx="163">
                  <c:v>9.5444321898358173E-4</c:v>
                </c:pt>
                <c:pt idx="164">
                  <c:v>9.1253891751809921E-4</c:v>
                </c:pt>
                <c:pt idx="165">
                  <c:v>7.1342962902736862E-4</c:v>
                </c:pt>
                <c:pt idx="166">
                  <c:v>9.1402462804463425E-4</c:v>
                </c:pt>
                <c:pt idx="167">
                  <c:v>7.4319692421508468E-4</c:v>
                </c:pt>
                <c:pt idx="168">
                  <c:v>8.7258792210356752E-4</c:v>
                </c:pt>
                <c:pt idx="169">
                  <c:v>7.8737907062810422E-4</c:v>
                </c:pt>
                <c:pt idx="170">
                  <c:v>7.5932323595644894E-4</c:v>
                </c:pt>
                <c:pt idx="171">
                  <c:v>6.1643444809962101E-4</c:v>
                </c:pt>
                <c:pt idx="172">
                  <c:v>7.6036903079569932E-4</c:v>
                </c:pt>
                <c:pt idx="173">
                  <c:v>5.7419291588065144E-4</c:v>
                </c:pt>
                <c:pt idx="174">
                  <c:v>7.9013910558373818E-4</c:v>
                </c:pt>
                <c:pt idx="175">
                  <c:v>7.3321164346941328E-4</c:v>
                </c:pt>
                <c:pt idx="176">
                  <c:v>8.0574384583970778E-4</c:v>
                </c:pt>
                <c:pt idx="177">
                  <c:v>7.1993206951064914E-4</c:v>
                </c:pt>
                <c:pt idx="178">
                  <c:v>7.6371080688265869E-4</c:v>
                </c:pt>
                <c:pt idx="179">
                  <c:v>8.9419643664467592E-4</c:v>
                </c:pt>
                <c:pt idx="180">
                  <c:v>7.6497845914002736E-4</c:v>
                </c:pt>
                <c:pt idx="181">
                  <c:v>8.2339010227891148E-4</c:v>
                </c:pt>
                <c:pt idx="182">
                  <c:v>7.0832794207209343E-4</c:v>
                </c:pt>
                <c:pt idx="183">
                  <c:v>6.9435406166024267E-4</c:v>
                </c:pt>
                <c:pt idx="184">
                  <c:v>7.3829587302171778E-4</c:v>
                </c:pt>
                <c:pt idx="185">
                  <c:v>7.098466160240191E-4</c:v>
                </c:pt>
                <c:pt idx="186">
                  <c:v>5.7980259346524215E-4</c:v>
                </c:pt>
                <c:pt idx="187">
                  <c:v>6.5270366670892475E-4</c:v>
                </c:pt>
                <c:pt idx="188">
                  <c:v>8.8555962990044437E-4</c:v>
                </c:pt>
                <c:pt idx="189">
                  <c:v>9.4452039920239674E-4</c:v>
                </c:pt>
                <c:pt idx="190">
                  <c:v>8.2895832323655761E-4</c:v>
                </c:pt>
                <c:pt idx="191">
                  <c:v>9.8991171666555655E-4</c:v>
                </c:pt>
                <c:pt idx="192">
                  <c:v>9.3255044715988256E-4</c:v>
                </c:pt>
                <c:pt idx="193">
                  <c:v>1.0794253837816666E-3</c:v>
                </c:pt>
                <c:pt idx="194">
                  <c:v>1.0952103898480194E-3</c:v>
                </c:pt>
                <c:pt idx="195">
                  <c:v>1.0525085757023725E-3</c:v>
                </c:pt>
                <c:pt idx="196">
                  <c:v>1.0682667292348613E-3</c:v>
                </c:pt>
                <c:pt idx="197">
                  <c:v>8.6413972217856206E-4</c:v>
                </c:pt>
                <c:pt idx="198">
                  <c:v>8.355443984247213E-4</c:v>
                </c:pt>
                <c:pt idx="199">
                  <c:v>9.5372252438480245E-4</c:v>
                </c:pt>
                <c:pt idx="200">
                  <c:v>1.0428448575198878E-3</c:v>
                </c:pt>
                <c:pt idx="201">
                  <c:v>7.3493748990275244E-4</c:v>
                </c:pt>
                <c:pt idx="202">
                  <c:v>8.0908533643724056E-4</c:v>
                </c:pt>
                <c:pt idx="203">
                  <c:v>1.1340040389922887E-3</c:v>
                </c:pt>
                <c:pt idx="204">
                  <c:v>1.0614929714517904E-3</c:v>
                </c:pt>
                <c:pt idx="205">
                  <c:v>1.1069458284131159E-3</c:v>
                </c:pt>
                <c:pt idx="206">
                  <c:v>7.6807188201807202E-4</c:v>
                </c:pt>
                <c:pt idx="207">
                  <c:v>1.3015057890681848E-3</c:v>
                </c:pt>
                <c:pt idx="208">
                  <c:v>7.9928956297936941E-4</c:v>
                </c:pt>
                <c:pt idx="209">
                  <c:v>7.5545486417404842E-4</c:v>
                </c:pt>
                <c:pt idx="210">
                  <c:v>6.0769551879045417E-4</c:v>
                </c:pt>
                <c:pt idx="211">
                  <c:v>7.2679811561960597E-4</c:v>
                </c:pt>
                <c:pt idx="212">
                  <c:v>1.083954609741557E-3</c:v>
                </c:pt>
                <c:pt idx="213">
                  <c:v>9.6609748748703367E-4</c:v>
                </c:pt>
                <c:pt idx="214">
                  <c:v>9.5214015554171316E-4</c:v>
                </c:pt>
                <c:pt idx="215">
                  <c:v>7.5931278400323391E-4</c:v>
                </c:pt>
                <c:pt idx="216">
                  <c:v>6.2570766596573815E-4</c:v>
                </c:pt>
                <c:pt idx="217">
                  <c:v>8.4989642344279672E-4</c:v>
                </c:pt>
                <c:pt idx="218">
                  <c:v>7.9087955893661723E-4</c:v>
                </c:pt>
                <c:pt idx="219">
                  <c:v>8.2139821521158725E-4</c:v>
                </c:pt>
                <c:pt idx="220">
                  <c:v>9.8665040219651366E-4</c:v>
                </c:pt>
                <c:pt idx="221">
                  <c:v>7.1807916916081691E-4</c:v>
                </c:pt>
                <c:pt idx="222">
                  <c:v>7.18595177410928E-4</c:v>
                </c:pt>
                <c:pt idx="223">
                  <c:v>8.2406884888814669E-4</c:v>
                </c:pt>
                <c:pt idx="224">
                  <c:v>7.9473380601863979E-4</c:v>
                </c:pt>
                <c:pt idx="225">
                  <c:v>8.5544488347918913E-4</c:v>
                </c:pt>
                <c:pt idx="226">
                  <c:v>6.0067277154456208E-4</c:v>
                </c:pt>
                <c:pt idx="227">
                  <c:v>7.6644478587063085E-4</c:v>
                </c:pt>
                <c:pt idx="228">
                  <c:v>7.820842944022806E-4</c:v>
                </c:pt>
                <c:pt idx="229">
                  <c:v>7.826964290179255E-4</c:v>
                </c:pt>
                <c:pt idx="230">
                  <c:v>6.17507098361645E-4</c:v>
                </c:pt>
                <c:pt idx="231">
                  <c:v>5.4249549250914169E-4</c:v>
                </c:pt>
                <c:pt idx="232">
                  <c:v>7.2385091832310989E-4</c:v>
                </c:pt>
                <c:pt idx="233">
                  <c:v>6.4887053537401743E-4</c:v>
                </c:pt>
                <c:pt idx="234">
                  <c:v>6.1907352342588135E-4</c:v>
                </c:pt>
                <c:pt idx="235">
                  <c:v>4.2296073138102118E-4</c:v>
                </c:pt>
                <c:pt idx="236">
                  <c:v>3.7778617751929361E-4</c:v>
                </c:pt>
                <c:pt idx="237">
                  <c:v>3.9305205422194726E-4</c:v>
                </c:pt>
                <c:pt idx="238">
                  <c:v>2.116882142932491E-4</c:v>
                </c:pt>
                <c:pt idx="239">
                  <c:v>1.0585531101097062E-4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3.6823006479992339E-4</c:v>
                </c:pt>
                <c:pt idx="68">
                  <c:v>4.1987931067421033E-4</c:v>
                </c:pt>
                <c:pt idx="69">
                  <c:v>3.3879097515461185E-4</c:v>
                </c:pt>
                <c:pt idx="70">
                  <c:v>3.8054164218967977E-4</c:v>
                </c:pt>
                <c:pt idx="71">
                  <c:v>5.0566243846974742E-4</c:v>
                </c:pt>
                <c:pt idx="72">
                  <c:v>4.5034143386422308E-4</c:v>
                </c:pt>
                <c:pt idx="73">
                  <c:v>5.2799150088434215E-4</c:v>
                </c:pt>
                <c:pt idx="74">
                  <c:v>4.5674252034178539E-4</c:v>
                </c:pt>
                <c:pt idx="75">
                  <c:v>4.9074246145489997E-4</c:v>
                </c:pt>
                <c:pt idx="76">
                  <c:v>4.3728968554045111E-4</c:v>
                </c:pt>
                <c:pt idx="77">
                  <c:v>4.5936508996808825E-4</c:v>
                </c:pt>
                <c:pt idx="78">
                  <c:v>4.6156662896976077E-4</c:v>
                </c:pt>
                <c:pt idx="79">
                  <c:v>5.3148185155735045E-4</c:v>
                </c:pt>
                <c:pt idx="80">
                  <c:v>5.118380074777333E-4</c:v>
                </c:pt>
                <c:pt idx="81">
                  <c:v>5.0811287973721397E-4</c:v>
                </c:pt>
                <c:pt idx="82">
                  <c:v>4.7446369548358815E-4</c:v>
                </c:pt>
                <c:pt idx="83">
                  <c:v>4.8067526824121403E-4</c:v>
                </c:pt>
                <c:pt idx="84">
                  <c:v>5.1484675466737461E-4</c:v>
                </c:pt>
                <c:pt idx="85">
                  <c:v>5.690497023784079E-4</c:v>
                </c:pt>
                <c:pt idx="86">
                  <c:v>7.1531761752316697E-4</c:v>
                </c:pt>
                <c:pt idx="87">
                  <c:v>6.4179978050543543E-4</c:v>
                </c:pt>
                <c:pt idx="88">
                  <c:v>6.6623587213355531E-4</c:v>
                </c:pt>
                <c:pt idx="89">
                  <c:v>7.0875272503138486E-4</c:v>
                </c:pt>
                <c:pt idx="90">
                  <c:v>7.3732574503338898E-4</c:v>
                </c:pt>
                <c:pt idx="91">
                  <c:v>8.0609750925522412E-4</c:v>
                </c:pt>
                <c:pt idx="92">
                  <c:v>7.9670565440094368E-4</c:v>
                </c:pt>
                <c:pt idx="93">
                  <c:v>6.8479261091877427E-4</c:v>
                </c:pt>
                <c:pt idx="94">
                  <c:v>6.550986398840507E-4</c:v>
                </c:pt>
                <c:pt idx="95">
                  <c:v>5.6901351082479419E-4</c:v>
                </c:pt>
                <c:pt idx="96">
                  <c:v>5.9148028715224731E-4</c:v>
                </c:pt>
                <c:pt idx="97">
                  <c:v>5.9585879909857442E-4</c:v>
                </c:pt>
                <c:pt idx="98">
                  <c:v>5.2769386924425489E-4</c:v>
                </c:pt>
                <c:pt idx="99">
                  <c:v>5.9652886469584751E-4</c:v>
                </c:pt>
                <c:pt idx="100">
                  <c:v>5.9083183983302495E-4</c:v>
                </c:pt>
                <c:pt idx="101">
                  <c:v>6.9617369620584863E-4</c:v>
                </c:pt>
                <c:pt idx="102">
                  <c:v>6.6028727923368074E-4</c:v>
                </c:pt>
                <c:pt idx="103">
                  <c:v>6.0411364830767434E-4</c:v>
                </c:pt>
                <c:pt idx="104">
                  <c:v>6.3280009066378051E-4</c:v>
                </c:pt>
                <c:pt idx="105">
                  <c:v>5.6437976365975972E-4</c:v>
                </c:pt>
                <c:pt idx="106">
                  <c:v>6.0317783429797748E-4</c:v>
                </c:pt>
                <c:pt idx="107">
                  <c:v>6.3191411311712496E-4</c:v>
                </c:pt>
                <c:pt idx="108">
                  <c:v>6.6273352634747536E-4</c:v>
                </c:pt>
                <c:pt idx="109">
                  <c:v>6.2055750767047975E-4</c:v>
                </c:pt>
                <c:pt idx="110">
                  <c:v>6.1688188465619694E-4</c:v>
                </c:pt>
                <c:pt idx="111">
                  <c:v>6.538350091500753E-4</c:v>
                </c:pt>
                <c:pt idx="112">
                  <c:v>6.8272842050240607E-4</c:v>
                </c:pt>
                <c:pt idx="113">
                  <c:v>6.4046782771167354E-4</c:v>
                </c:pt>
                <c:pt idx="114">
                  <c:v>6.3884245551321377E-4</c:v>
                </c:pt>
                <c:pt idx="115">
                  <c:v>5.5573538655398339E-4</c:v>
                </c:pt>
                <c:pt idx="116">
                  <c:v>5.4381699760102016E-4</c:v>
                </c:pt>
                <c:pt idx="117">
                  <c:v>5.869334121367866E-4</c:v>
                </c:pt>
                <c:pt idx="118">
                  <c:v>5.546334463794189E-4</c:v>
                </c:pt>
                <c:pt idx="119">
                  <c:v>5.4269324067106025E-4</c:v>
                </c:pt>
                <c:pt idx="120">
                  <c:v>5.2256416888942403E-4</c:v>
                </c:pt>
                <c:pt idx="121">
                  <c:v>5.9844895260116767E-4</c:v>
                </c:pt>
                <c:pt idx="122">
                  <c:v>5.0679370290040635E-4</c:v>
                </c:pt>
                <c:pt idx="123">
                  <c:v>4.9886835612720257E-4</c:v>
                </c:pt>
                <c:pt idx="124">
                  <c:v>6.9358062227847231E-4</c:v>
                </c:pt>
                <c:pt idx="125">
                  <c:v>5.9368079732910017E-4</c:v>
                </c:pt>
                <c:pt idx="126">
                  <c:v>7.3752661511843434E-4</c:v>
                </c:pt>
                <c:pt idx="127">
                  <c:v>5.9036961311298148E-4</c:v>
                </c:pt>
                <c:pt idx="128">
                  <c:v>5.8866604235482197E-4</c:v>
                </c:pt>
                <c:pt idx="129">
                  <c:v>5.7874528819509255E-4</c:v>
                </c:pt>
                <c:pt idx="130">
                  <c:v>6.0579179865057878E-4</c:v>
                </c:pt>
                <c:pt idx="131">
                  <c:v>6.1643922012205002E-4</c:v>
                </c:pt>
                <c:pt idx="132">
                  <c:v>6.4562294574100818E-4</c:v>
                </c:pt>
                <c:pt idx="133">
                  <c:v>6.4398126655893905E-4</c:v>
                </c:pt>
                <c:pt idx="134">
                  <c:v>6.5675700293634149E-4</c:v>
                </c:pt>
                <c:pt idx="135">
                  <c:v>6.613116460863315E-4</c:v>
                </c:pt>
                <c:pt idx="136">
                  <c:v>6.865045438728633E-4</c:v>
                </c:pt>
                <c:pt idx="137">
                  <c:v>7.0555618081133192E-4</c:v>
                </c:pt>
                <c:pt idx="138">
                  <c:v>6.626713949889724E-4</c:v>
                </c:pt>
                <c:pt idx="139">
                  <c:v>5.8663264227309031E-4</c:v>
                </c:pt>
                <c:pt idx="140">
                  <c:v>6.4488527618005245E-4</c:v>
                </c:pt>
                <c:pt idx="141">
                  <c:v>6.6806763411675417E-4</c:v>
                </c:pt>
                <c:pt idx="142">
                  <c:v>6.9336791222002322E-4</c:v>
                </c:pt>
                <c:pt idx="143">
                  <c:v>7.104303062230266E-4</c:v>
                </c:pt>
                <c:pt idx="144">
                  <c:v>6.5493587700359273E-4</c:v>
                </c:pt>
                <c:pt idx="145">
                  <c:v>7.8405021937670897E-4</c:v>
                </c:pt>
                <c:pt idx="146">
                  <c:v>9.4881198011913226E-4</c:v>
                </c:pt>
                <c:pt idx="147">
                  <c:v>8.6651516732258514E-4</c:v>
                </c:pt>
                <c:pt idx="148">
                  <c:v>8.360439389219085E-4</c:v>
                </c:pt>
                <c:pt idx="149">
                  <c:v>7.5758840766898788E-4</c:v>
                </c:pt>
                <c:pt idx="150">
                  <c:v>7.2064419542775861E-4</c:v>
                </c:pt>
                <c:pt idx="151">
                  <c:v>7.2533549945441535E-4</c:v>
                </c:pt>
                <c:pt idx="152">
                  <c:v>7.1333820260112413E-4</c:v>
                </c:pt>
                <c:pt idx="153">
                  <c:v>6.6371960910235005E-4</c:v>
                </c:pt>
                <c:pt idx="154">
                  <c:v>6.8088024151284881E-4</c:v>
                </c:pt>
                <c:pt idx="155">
                  <c:v>7.4199950314775926E-4</c:v>
                </c:pt>
                <c:pt idx="156">
                  <c:v>7.2580479665566649E-4</c:v>
                </c:pt>
                <c:pt idx="157">
                  <c:v>7.1166931313461086E-4</c:v>
                </c:pt>
                <c:pt idx="158">
                  <c:v>6.8283122060617564E-4</c:v>
                </c:pt>
                <c:pt idx="159">
                  <c:v>6.749081165507789E-4</c:v>
                </c:pt>
                <c:pt idx="160">
                  <c:v>7.0055040115902102E-4</c:v>
                </c:pt>
                <c:pt idx="161">
                  <c:v>6.6533601922115482E-4</c:v>
                </c:pt>
                <c:pt idx="162">
                  <c:v>6.6788063801652788E-4</c:v>
                </c:pt>
                <c:pt idx="163">
                  <c:v>6.5570878792408293E-4</c:v>
                </c:pt>
                <c:pt idx="164">
                  <c:v>6.6034782118926159E-4</c:v>
                </c:pt>
                <c:pt idx="165">
                  <c:v>5.9129763141590054E-4</c:v>
                </c:pt>
                <c:pt idx="166">
                  <c:v>6.6538925619353227E-4</c:v>
                </c:pt>
                <c:pt idx="167">
                  <c:v>6.7004924629499485E-4</c:v>
                </c:pt>
                <c:pt idx="168">
                  <c:v>6.409607883979848E-4</c:v>
                </c:pt>
                <c:pt idx="169">
                  <c:v>5.9915107994010252E-4</c:v>
                </c:pt>
                <c:pt idx="170">
                  <c:v>6.2485752748751334E-4</c:v>
                </c:pt>
                <c:pt idx="171">
                  <c:v>5.850905578683402E-4</c:v>
                </c:pt>
                <c:pt idx="172">
                  <c:v>6.5733854243839795E-4</c:v>
                </c:pt>
                <c:pt idx="173">
                  <c:v>5.5619353584689048E-4</c:v>
                </c:pt>
                <c:pt idx="174">
                  <c:v>6.2002185817452895E-4</c:v>
                </c:pt>
                <c:pt idx="175">
                  <c:v>6.9880612880274435E-4</c:v>
                </c:pt>
                <c:pt idx="176">
                  <c:v>6.3992272256542309E-4</c:v>
                </c:pt>
                <c:pt idx="177">
                  <c:v>5.554731204797011E-4</c:v>
                </c:pt>
                <c:pt idx="178">
                  <c:v>5.9398801042138949E-4</c:v>
                </c:pt>
                <c:pt idx="179">
                  <c:v>6.1133259669770667E-4</c:v>
                </c:pt>
                <c:pt idx="180">
                  <c:v>6.6271588482983877E-4</c:v>
                </c:pt>
                <c:pt idx="181">
                  <c:v>7.2271232819407232E-4</c:v>
                </c:pt>
                <c:pt idx="182">
                  <c:v>6.4873605099877954E-4</c:v>
                </c:pt>
                <c:pt idx="183">
                  <c:v>6.0017496262725707E-4</c:v>
                </c:pt>
                <c:pt idx="184">
                  <c:v>6.772514075429521E-4</c:v>
                </c:pt>
                <c:pt idx="185">
                  <c:v>5.9241329164503892E-4</c:v>
                </c:pt>
                <c:pt idx="186">
                  <c:v>6.6530906272142332E-4</c:v>
                </c:pt>
                <c:pt idx="187">
                  <c:v>6.7002249429091749E-4</c:v>
                </c:pt>
                <c:pt idx="188">
                  <c:v>7.3243963316953426E-4</c:v>
                </c:pt>
                <c:pt idx="189">
                  <c:v>7.1159170889185052E-4</c:v>
                </c:pt>
                <c:pt idx="190">
                  <c:v>7.1423839351709745E-4</c:v>
                </c:pt>
                <c:pt idx="191">
                  <c:v>6.80486124441548E-4</c:v>
                </c:pt>
                <c:pt idx="192">
                  <c:v>6.7023557112863704E-4</c:v>
                </c:pt>
                <c:pt idx="193">
                  <c:v>7.2000414541384297E-4</c:v>
                </c:pt>
                <c:pt idx="194">
                  <c:v>7.9778340552743318E-4</c:v>
                </c:pt>
                <c:pt idx="195">
                  <c:v>7.6834920313268882E-4</c:v>
                </c:pt>
                <c:pt idx="196">
                  <c:v>8.0118399082456488E-4</c:v>
                </c:pt>
                <c:pt idx="197">
                  <c:v>8.7282739253610969E-4</c:v>
                </c:pt>
                <c:pt idx="198">
                  <c:v>7.874541327625575E-4</c:v>
                </c:pt>
                <c:pt idx="199">
                  <c:v>7.8161002717372645E-4</c:v>
                </c:pt>
                <c:pt idx="200">
                  <c:v>7.4340474160489904E-4</c:v>
                </c:pt>
                <c:pt idx="201">
                  <c:v>7.5043185697647001E-4</c:v>
                </c:pt>
                <c:pt idx="202">
                  <c:v>7.4883577884340264E-4</c:v>
                </c:pt>
                <c:pt idx="203">
                  <c:v>8.4666329027308302E-4</c:v>
                </c:pt>
                <c:pt idx="204">
                  <c:v>7.8247941878274946E-4</c:v>
                </c:pt>
                <c:pt idx="205">
                  <c:v>8.913504981999861E-4</c:v>
                </c:pt>
                <c:pt idx="206">
                  <c:v>7.2962203620852313E-4</c:v>
                </c:pt>
                <c:pt idx="207">
                  <c:v>7.2365017490122799E-4</c:v>
                </c:pt>
                <c:pt idx="208">
                  <c:v>6.4389966929466545E-4</c:v>
                </c:pt>
                <c:pt idx="209">
                  <c:v>6.356313899175582E-4</c:v>
                </c:pt>
                <c:pt idx="210">
                  <c:v>7.3596460271251095E-4</c:v>
                </c:pt>
                <c:pt idx="211">
                  <c:v>6.3215658733390334E-4</c:v>
                </c:pt>
                <c:pt idx="212">
                  <c:v>6.9563859164573885E-4</c:v>
                </c:pt>
                <c:pt idx="213">
                  <c:v>7.2877738316070987E-4</c:v>
                </c:pt>
                <c:pt idx="214">
                  <c:v>6.1821112572115833E-4</c:v>
                </c:pt>
                <c:pt idx="215">
                  <c:v>5.9461968962983567E-4</c:v>
                </c:pt>
                <c:pt idx="216">
                  <c:v>6.2114239888064063E-4</c:v>
                </c:pt>
                <c:pt idx="217">
                  <c:v>6.69538218130979E-4</c:v>
                </c:pt>
                <c:pt idx="218">
                  <c:v>6.3504674419539509E-4</c:v>
                </c:pt>
                <c:pt idx="219">
                  <c:v>6.6604214032120078E-4</c:v>
                </c:pt>
                <c:pt idx="220">
                  <c:v>6.2931426490391408E-4</c:v>
                </c:pt>
                <c:pt idx="221">
                  <c:v>6.8003413724236498E-4</c:v>
                </c:pt>
                <c:pt idx="222">
                  <c:v>6.3889656862802652E-4</c:v>
                </c:pt>
                <c:pt idx="223">
                  <c:v>6.0425343701490594E-4</c:v>
                </c:pt>
                <c:pt idx="224">
                  <c:v>7.2299929534968112E-4</c:v>
                </c:pt>
                <c:pt idx="225">
                  <c:v>7.6082312888702637E-4</c:v>
                </c:pt>
                <c:pt idx="226">
                  <c:v>5.96735959859508E-4</c:v>
                </c:pt>
                <c:pt idx="227">
                  <c:v>6.4322095649365068E-4</c:v>
                </c:pt>
                <c:pt idx="228">
                  <c:v>5.6011335522537103E-4</c:v>
                </c:pt>
                <c:pt idx="229">
                  <c:v>6.2860046159819521E-4</c:v>
                </c:pt>
                <c:pt idx="230">
                  <c:v>5.5637902061133238E-4</c:v>
                </c:pt>
                <c:pt idx="231">
                  <c:v>5.3027053840532261E-4</c:v>
                </c:pt>
                <c:pt idx="232">
                  <c:v>4.7989399226391227E-4</c:v>
                </c:pt>
                <c:pt idx="233">
                  <c:v>5.2639926506471886E-4</c:v>
                </c:pt>
                <c:pt idx="234">
                  <c:v>5.4872527430273928E-4</c:v>
                </c:pt>
                <c:pt idx="235">
                  <c:v>2.7333546587612905E-4</c:v>
                </c:pt>
                <c:pt idx="236">
                  <c:v>3.4840363133213192E-4</c:v>
                </c:pt>
                <c:pt idx="237">
                  <c:v>2.6026790095287237E-4</c:v>
                </c:pt>
                <c:pt idx="238">
                  <c:v>2.493017358135647E-4</c:v>
                </c:pt>
                <c:pt idx="239">
                  <c:v>8.3843010631056748E-5</c:v>
                </c:pt>
                <c:pt idx="240">
                  <c:v>1.5445003651889784E-5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3.4486176071169321E-2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3.5718082602079232E-2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3.7041271680349097E-2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3.846628082779617E-2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4.000533461369913E-2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222</c:v>
                </c:pt>
                <c:pt idx="69">
                  <c:v>200</c:v>
                </c:pt>
                <c:pt idx="70">
                  <c:v>232</c:v>
                </c:pt>
                <c:pt idx="71">
                  <c:v>217</c:v>
                </c:pt>
                <c:pt idx="72">
                  <c:v>207</c:v>
                </c:pt>
                <c:pt idx="73">
                  <c:v>202</c:v>
                </c:pt>
                <c:pt idx="74">
                  <c:v>189</c:v>
                </c:pt>
                <c:pt idx="75">
                  <c:v>200</c:v>
                </c:pt>
                <c:pt idx="76">
                  <c:v>198</c:v>
                </c:pt>
                <c:pt idx="77">
                  <c:v>194</c:v>
                </c:pt>
                <c:pt idx="78">
                  <c:v>175</c:v>
                </c:pt>
                <c:pt idx="79">
                  <c:v>197</c:v>
                </c:pt>
                <c:pt idx="80">
                  <c:v>192</c:v>
                </c:pt>
                <c:pt idx="81">
                  <c:v>207</c:v>
                </c:pt>
                <c:pt idx="82">
                  <c:v>173</c:v>
                </c:pt>
                <c:pt idx="83">
                  <c:v>182</c:v>
                </c:pt>
                <c:pt idx="84">
                  <c:v>218</c:v>
                </c:pt>
                <c:pt idx="85">
                  <c:v>218</c:v>
                </c:pt>
                <c:pt idx="86">
                  <c:v>276</c:v>
                </c:pt>
                <c:pt idx="87">
                  <c:v>285</c:v>
                </c:pt>
                <c:pt idx="88">
                  <c:v>283</c:v>
                </c:pt>
                <c:pt idx="89">
                  <c:v>399</c:v>
                </c:pt>
                <c:pt idx="90">
                  <c:v>386</c:v>
                </c:pt>
                <c:pt idx="91">
                  <c:v>384</c:v>
                </c:pt>
                <c:pt idx="92">
                  <c:v>383</c:v>
                </c:pt>
                <c:pt idx="93">
                  <c:v>364</c:v>
                </c:pt>
                <c:pt idx="94">
                  <c:v>351</c:v>
                </c:pt>
                <c:pt idx="95">
                  <c:v>326</c:v>
                </c:pt>
                <c:pt idx="96">
                  <c:v>288</c:v>
                </c:pt>
                <c:pt idx="97">
                  <c:v>265</c:v>
                </c:pt>
                <c:pt idx="98">
                  <c:v>226</c:v>
                </c:pt>
                <c:pt idx="99">
                  <c:v>216</c:v>
                </c:pt>
                <c:pt idx="100">
                  <c:v>260</c:v>
                </c:pt>
                <c:pt idx="101">
                  <c:v>291</c:v>
                </c:pt>
                <c:pt idx="102">
                  <c:v>285</c:v>
                </c:pt>
                <c:pt idx="103">
                  <c:v>258</c:v>
                </c:pt>
                <c:pt idx="104">
                  <c:v>237</c:v>
                </c:pt>
                <c:pt idx="105">
                  <c:v>223</c:v>
                </c:pt>
                <c:pt idx="106">
                  <c:v>218</c:v>
                </c:pt>
                <c:pt idx="107">
                  <c:v>234</c:v>
                </c:pt>
                <c:pt idx="108">
                  <c:v>210</c:v>
                </c:pt>
                <c:pt idx="109">
                  <c:v>203</c:v>
                </c:pt>
                <c:pt idx="110">
                  <c:v>186</c:v>
                </c:pt>
                <c:pt idx="111">
                  <c:v>183</c:v>
                </c:pt>
                <c:pt idx="112">
                  <c:v>179</c:v>
                </c:pt>
                <c:pt idx="113">
                  <c:v>181</c:v>
                </c:pt>
                <c:pt idx="114">
                  <c:v>191</c:v>
                </c:pt>
                <c:pt idx="115">
                  <c:v>169</c:v>
                </c:pt>
                <c:pt idx="116">
                  <c:v>147</c:v>
                </c:pt>
                <c:pt idx="117">
                  <c:v>159</c:v>
                </c:pt>
                <c:pt idx="118">
                  <c:v>168</c:v>
                </c:pt>
                <c:pt idx="119">
                  <c:v>150</c:v>
                </c:pt>
                <c:pt idx="120">
                  <c:v>149</c:v>
                </c:pt>
                <c:pt idx="121">
                  <c:v>160</c:v>
                </c:pt>
                <c:pt idx="122">
                  <c:v>137</c:v>
                </c:pt>
                <c:pt idx="123">
                  <c:v>176</c:v>
                </c:pt>
                <c:pt idx="124">
                  <c:v>179</c:v>
                </c:pt>
                <c:pt idx="125">
                  <c:v>166</c:v>
                </c:pt>
                <c:pt idx="126">
                  <c:v>191</c:v>
                </c:pt>
                <c:pt idx="127">
                  <c:v>163</c:v>
                </c:pt>
                <c:pt idx="128">
                  <c:v>155</c:v>
                </c:pt>
                <c:pt idx="129">
                  <c:v>170</c:v>
                </c:pt>
                <c:pt idx="130">
                  <c:v>157</c:v>
                </c:pt>
                <c:pt idx="131">
                  <c:v>187</c:v>
                </c:pt>
                <c:pt idx="132">
                  <c:v>147</c:v>
                </c:pt>
                <c:pt idx="133">
                  <c:v>168</c:v>
                </c:pt>
                <c:pt idx="134">
                  <c:v>192</c:v>
                </c:pt>
                <c:pt idx="135">
                  <c:v>196</c:v>
                </c:pt>
                <c:pt idx="136">
                  <c:v>204</c:v>
                </c:pt>
                <c:pt idx="137">
                  <c:v>146</c:v>
                </c:pt>
                <c:pt idx="138">
                  <c:v>181</c:v>
                </c:pt>
                <c:pt idx="139">
                  <c:v>145</c:v>
                </c:pt>
                <c:pt idx="140">
                  <c:v>169</c:v>
                </c:pt>
                <c:pt idx="141">
                  <c:v>149</c:v>
                </c:pt>
                <c:pt idx="142">
                  <c:v>150</c:v>
                </c:pt>
                <c:pt idx="143">
                  <c:v>178</c:v>
                </c:pt>
                <c:pt idx="144">
                  <c:v>162</c:v>
                </c:pt>
                <c:pt idx="145">
                  <c:v>193</c:v>
                </c:pt>
                <c:pt idx="146">
                  <c:v>218</c:v>
                </c:pt>
                <c:pt idx="147">
                  <c:v>237</c:v>
                </c:pt>
                <c:pt idx="148">
                  <c:v>223</c:v>
                </c:pt>
                <c:pt idx="149">
                  <c:v>197</c:v>
                </c:pt>
                <c:pt idx="150">
                  <c:v>181</c:v>
                </c:pt>
                <c:pt idx="151">
                  <c:v>157</c:v>
                </c:pt>
                <c:pt idx="152">
                  <c:v>160</c:v>
                </c:pt>
                <c:pt idx="153">
                  <c:v>157</c:v>
                </c:pt>
                <c:pt idx="154">
                  <c:v>157</c:v>
                </c:pt>
                <c:pt idx="155">
                  <c:v>174</c:v>
                </c:pt>
                <c:pt idx="156">
                  <c:v>149</c:v>
                </c:pt>
                <c:pt idx="157">
                  <c:v>163</c:v>
                </c:pt>
                <c:pt idx="158">
                  <c:v>174</c:v>
                </c:pt>
                <c:pt idx="159">
                  <c:v>135</c:v>
                </c:pt>
                <c:pt idx="160">
                  <c:v>146</c:v>
                </c:pt>
                <c:pt idx="161">
                  <c:v>130</c:v>
                </c:pt>
                <c:pt idx="162">
                  <c:v>141</c:v>
                </c:pt>
                <c:pt idx="163">
                  <c:v>136</c:v>
                </c:pt>
                <c:pt idx="164">
                  <c:v>119</c:v>
                </c:pt>
                <c:pt idx="165">
                  <c:v>133</c:v>
                </c:pt>
                <c:pt idx="166">
                  <c:v>122</c:v>
                </c:pt>
                <c:pt idx="167">
                  <c:v>121</c:v>
                </c:pt>
                <c:pt idx="168">
                  <c:v>147</c:v>
                </c:pt>
                <c:pt idx="169">
                  <c:v>133</c:v>
                </c:pt>
                <c:pt idx="170">
                  <c:v>141</c:v>
                </c:pt>
                <c:pt idx="171">
                  <c:v>141</c:v>
                </c:pt>
                <c:pt idx="172">
                  <c:v>142</c:v>
                </c:pt>
                <c:pt idx="173">
                  <c:v>134</c:v>
                </c:pt>
                <c:pt idx="174">
                  <c:v>138</c:v>
                </c:pt>
                <c:pt idx="175">
                  <c:v>128</c:v>
                </c:pt>
                <c:pt idx="176">
                  <c:v>120</c:v>
                </c:pt>
                <c:pt idx="177">
                  <c:v>116</c:v>
                </c:pt>
                <c:pt idx="178">
                  <c:v>136</c:v>
                </c:pt>
                <c:pt idx="179">
                  <c:v>114</c:v>
                </c:pt>
                <c:pt idx="180">
                  <c:v>157</c:v>
                </c:pt>
                <c:pt idx="181">
                  <c:v>122</c:v>
                </c:pt>
                <c:pt idx="182">
                  <c:v>119</c:v>
                </c:pt>
                <c:pt idx="183">
                  <c:v>108</c:v>
                </c:pt>
                <c:pt idx="184">
                  <c:v>119</c:v>
                </c:pt>
                <c:pt idx="185">
                  <c:v>135</c:v>
                </c:pt>
                <c:pt idx="186">
                  <c:v>127</c:v>
                </c:pt>
                <c:pt idx="187">
                  <c:v>147</c:v>
                </c:pt>
                <c:pt idx="188">
                  <c:v>148</c:v>
                </c:pt>
                <c:pt idx="189">
                  <c:v>151</c:v>
                </c:pt>
                <c:pt idx="190">
                  <c:v>137</c:v>
                </c:pt>
                <c:pt idx="191">
                  <c:v>147</c:v>
                </c:pt>
                <c:pt idx="192">
                  <c:v>156</c:v>
                </c:pt>
                <c:pt idx="193">
                  <c:v>158</c:v>
                </c:pt>
                <c:pt idx="194">
                  <c:v>156</c:v>
                </c:pt>
                <c:pt idx="195">
                  <c:v>158</c:v>
                </c:pt>
                <c:pt idx="196">
                  <c:v>187</c:v>
                </c:pt>
                <c:pt idx="197">
                  <c:v>174</c:v>
                </c:pt>
                <c:pt idx="198">
                  <c:v>181</c:v>
                </c:pt>
                <c:pt idx="199">
                  <c:v>202</c:v>
                </c:pt>
                <c:pt idx="200">
                  <c:v>169</c:v>
                </c:pt>
                <c:pt idx="201">
                  <c:v>156</c:v>
                </c:pt>
                <c:pt idx="202">
                  <c:v>161</c:v>
                </c:pt>
                <c:pt idx="203">
                  <c:v>153</c:v>
                </c:pt>
                <c:pt idx="204">
                  <c:v>173</c:v>
                </c:pt>
                <c:pt idx="205">
                  <c:v>183</c:v>
                </c:pt>
                <c:pt idx="206">
                  <c:v>146</c:v>
                </c:pt>
                <c:pt idx="207">
                  <c:v>125</c:v>
                </c:pt>
                <c:pt idx="208">
                  <c:v>119</c:v>
                </c:pt>
                <c:pt idx="209">
                  <c:v>128</c:v>
                </c:pt>
                <c:pt idx="210">
                  <c:v>137</c:v>
                </c:pt>
                <c:pt idx="211">
                  <c:v>124</c:v>
                </c:pt>
                <c:pt idx="212">
                  <c:v>132</c:v>
                </c:pt>
                <c:pt idx="213">
                  <c:v>120</c:v>
                </c:pt>
                <c:pt idx="214">
                  <c:v>133</c:v>
                </c:pt>
                <c:pt idx="215">
                  <c:v>129</c:v>
                </c:pt>
                <c:pt idx="216">
                  <c:v>112</c:v>
                </c:pt>
                <c:pt idx="217">
                  <c:v>112</c:v>
                </c:pt>
                <c:pt idx="218">
                  <c:v>127</c:v>
                </c:pt>
                <c:pt idx="219">
                  <c:v>119</c:v>
                </c:pt>
                <c:pt idx="220">
                  <c:v>117</c:v>
                </c:pt>
                <c:pt idx="221">
                  <c:v>126</c:v>
                </c:pt>
                <c:pt idx="222">
                  <c:v>111</c:v>
                </c:pt>
                <c:pt idx="223">
                  <c:v>86</c:v>
                </c:pt>
                <c:pt idx="224">
                  <c:v>124</c:v>
                </c:pt>
                <c:pt idx="225">
                  <c:v>105</c:v>
                </c:pt>
                <c:pt idx="226">
                  <c:v>96</c:v>
                </c:pt>
                <c:pt idx="227">
                  <c:v>102</c:v>
                </c:pt>
                <c:pt idx="228">
                  <c:v>103</c:v>
                </c:pt>
                <c:pt idx="229">
                  <c:v>105</c:v>
                </c:pt>
                <c:pt idx="230">
                  <c:v>110</c:v>
                </c:pt>
                <c:pt idx="231">
                  <c:v>105</c:v>
                </c:pt>
                <c:pt idx="232">
                  <c:v>110</c:v>
                </c:pt>
                <c:pt idx="233">
                  <c:v>92</c:v>
                </c:pt>
                <c:pt idx="234">
                  <c:v>94</c:v>
                </c:pt>
                <c:pt idx="235">
                  <c:v>58</c:v>
                </c:pt>
                <c:pt idx="236">
                  <c:v>51</c:v>
                </c:pt>
                <c:pt idx="237">
                  <c:v>47</c:v>
                </c:pt>
                <c:pt idx="238">
                  <c:v>38</c:v>
                </c:pt>
                <c:pt idx="239">
                  <c:v>17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49</c:v>
                </c:pt>
                <c:pt idx="70">
                  <c:v>45</c:v>
                </c:pt>
                <c:pt idx="71">
                  <c:v>49</c:v>
                </c:pt>
                <c:pt idx="72">
                  <c:v>53</c:v>
                </c:pt>
                <c:pt idx="73">
                  <c:v>48</c:v>
                </c:pt>
                <c:pt idx="74">
                  <c:v>47</c:v>
                </c:pt>
                <c:pt idx="75">
                  <c:v>58</c:v>
                </c:pt>
                <c:pt idx="76">
                  <c:v>48</c:v>
                </c:pt>
                <c:pt idx="77">
                  <c:v>57</c:v>
                </c:pt>
                <c:pt idx="78">
                  <c:v>46</c:v>
                </c:pt>
                <c:pt idx="79">
                  <c:v>45</c:v>
                </c:pt>
                <c:pt idx="80">
                  <c:v>58</c:v>
                </c:pt>
                <c:pt idx="81">
                  <c:v>53</c:v>
                </c:pt>
                <c:pt idx="82">
                  <c:v>53</c:v>
                </c:pt>
                <c:pt idx="83">
                  <c:v>67</c:v>
                </c:pt>
                <c:pt idx="84">
                  <c:v>47</c:v>
                </c:pt>
                <c:pt idx="85">
                  <c:v>39</c:v>
                </c:pt>
                <c:pt idx="86">
                  <c:v>59</c:v>
                </c:pt>
                <c:pt idx="87">
                  <c:v>52</c:v>
                </c:pt>
                <c:pt idx="88">
                  <c:v>73</c:v>
                </c:pt>
                <c:pt idx="89">
                  <c:v>62</c:v>
                </c:pt>
                <c:pt idx="90">
                  <c:v>63</c:v>
                </c:pt>
                <c:pt idx="91">
                  <c:v>67</c:v>
                </c:pt>
                <c:pt idx="92">
                  <c:v>75</c:v>
                </c:pt>
                <c:pt idx="93">
                  <c:v>66</c:v>
                </c:pt>
                <c:pt idx="94">
                  <c:v>58</c:v>
                </c:pt>
                <c:pt idx="95">
                  <c:v>46</c:v>
                </c:pt>
                <c:pt idx="96">
                  <c:v>47</c:v>
                </c:pt>
                <c:pt idx="97">
                  <c:v>65</c:v>
                </c:pt>
                <c:pt idx="98">
                  <c:v>55</c:v>
                </c:pt>
                <c:pt idx="99">
                  <c:v>59</c:v>
                </c:pt>
                <c:pt idx="100">
                  <c:v>50</c:v>
                </c:pt>
                <c:pt idx="101">
                  <c:v>62</c:v>
                </c:pt>
                <c:pt idx="102">
                  <c:v>53</c:v>
                </c:pt>
                <c:pt idx="103">
                  <c:v>58</c:v>
                </c:pt>
                <c:pt idx="104">
                  <c:v>40</c:v>
                </c:pt>
                <c:pt idx="105">
                  <c:v>39</c:v>
                </c:pt>
                <c:pt idx="106">
                  <c:v>53</c:v>
                </c:pt>
                <c:pt idx="107">
                  <c:v>65</c:v>
                </c:pt>
                <c:pt idx="108">
                  <c:v>44</c:v>
                </c:pt>
                <c:pt idx="109">
                  <c:v>64</c:v>
                </c:pt>
                <c:pt idx="110">
                  <c:v>68</c:v>
                </c:pt>
                <c:pt idx="111">
                  <c:v>61</c:v>
                </c:pt>
                <c:pt idx="112">
                  <c:v>49</c:v>
                </c:pt>
                <c:pt idx="113">
                  <c:v>60</c:v>
                </c:pt>
                <c:pt idx="114">
                  <c:v>39</c:v>
                </c:pt>
                <c:pt idx="115">
                  <c:v>57</c:v>
                </c:pt>
                <c:pt idx="116">
                  <c:v>54</c:v>
                </c:pt>
                <c:pt idx="117">
                  <c:v>57</c:v>
                </c:pt>
                <c:pt idx="118">
                  <c:v>52</c:v>
                </c:pt>
                <c:pt idx="119">
                  <c:v>41</c:v>
                </c:pt>
                <c:pt idx="120">
                  <c:v>40</c:v>
                </c:pt>
                <c:pt idx="121">
                  <c:v>47</c:v>
                </c:pt>
                <c:pt idx="122">
                  <c:v>57</c:v>
                </c:pt>
                <c:pt idx="123">
                  <c:v>41</c:v>
                </c:pt>
                <c:pt idx="124">
                  <c:v>61</c:v>
                </c:pt>
                <c:pt idx="125">
                  <c:v>51</c:v>
                </c:pt>
                <c:pt idx="126">
                  <c:v>57</c:v>
                </c:pt>
                <c:pt idx="127">
                  <c:v>56</c:v>
                </c:pt>
                <c:pt idx="128">
                  <c:v>59</c:v>
                </c:pt>
                <c:pt idx="129">
                  <c:v>55</c:v>
                </c:pt>
                <c:pt idx="130">
                  <c:v>47</c:v>
                </c:pt>
                <c:pt idx="131">
                  <c:v>46</c:v>
                </c:pt>
                <c:pt idx="132">
                  <c:v>55</c:v>
                </c:pt>
                <c:pt idx="133">
                  <c:v>63</c:v>
                </c:pt>
                <c:pt idx="134">
                  <c:v>53</c:v>
                </c:pt>
                <c:pt idx="135">
                  <c:v>70</c:v>
                </c:pt>
                <c:pt idx="136">
                  <c:v>55</c:v>
                </c:pt>
                <c:pt idx="137">
                  <c:v>65</c:v>
                </c:pt>
                <c:pt idx="138">
                  <c:v>48</c:v>
                </c:pt>
                <c:pt idx="139">
                  <c:v>45</c:v>
                </c:pt>
                <c:pt idx="140">
                  <c:v>62</c:v>
                </c:pt>
                <c:pt idx="141">
                  <c:v>60</c:v>
                </c:pt>
                <c:pt idx="142">
                  <c:v>58</c:v>
                </c:pt>
                <c:pt idx="143">
                  <c:v>47</c:v>
                </c:pt>
                <c:pt idx="144">
                  <c:v>66</c:v>
                </c:pt>
                <c:pt idx="145">
                  <c:v>73</c:v>
                </c:pt>
                <c:pt idx="146">
                  <c:v>79</c:v>
                </c:pt>
                <c:pt idx="147">
                  <c:v>76</c:v>
                </c:pt>
                <c:pt idx="148">
                  <c:v>83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58</c:v>
                </c:pt>
                <c:pt idx="153">
                  <c:v>66</c:v>
                </c:pt>
                <c:pt idx="154">
                  <c:v>64</c:v>
                </c:pt>
                <c:pt idx="155">
                  <c:v>74</c:v>
                </c:pt>
                <c:pt idx="156">
                  <c:v>56</c:v>
                </c:pt>
                <c:pt idx="157">
                  <c:v>70</c:v>
                </c:pt>
                <c:pt idx="158">
                  <c:v>59</c:v>
                </c:pt>
                <c:pt idx="159">
                  <c:v>60</c:v>
                </c:pt>
                <c:pt idx="160">
                  <c:v>64</c:v>
                </c:pt>
                <c:pt idx="161">
                  <c:v>63</c:v>
                </c:pt>
                <c:pt idx="162">
                  <c:v>80</c:v>
                </c:pt>
                <c:pt idx="163">
                  <c:v>67</c:v>
                </c:pt>
                <c:pt idx="164">
                  <c:v>64</c:v>
                </c:pt>
                <c:pt idx="165">
                  <c:v>50</c:v>
                </c:pt>
                <c:pt idx="166">
                  <c:v>64</c:v>
                </c:pt>
                <c:pt idx="167">
                  <c:v>52</c:v>
                </c:pt>
                <c:pt idx="168">
                  <c:v>61</c:v>
                </c:pt>
                <c:pt idx="169">
                  <c:v>55</c:v>
                </c:pt>
                <c:pt idx="170">
                  <c:v>53</c:v>
                </c:pt>
                <c:pt idx="171">
                  <c:v>43</c:v>
                </c:pt>
                <c:pt idx="172">
                  <c:v>53</c:v>
                </c:pt>
                <c:pt idx="173">
                  <c:v>40</c:v>
                </c:pt>
                <c:pt idx="174">
                  <c:v>55</c:v>
                </c:pt>
                <c:pt idx="175">
                  <c:v>51</c:v>
                </c:pt>
                <c:pt idx="176">
                  <c:v>56</c:v>
                </c:pt>
                <c:pt idx="177">
                  <c:v>50</c:v>
                </c:pt>
                <c:pt idx="178">
                  <c:v>53</c:v>
                </c:pt>
                <c:pt idx="179">
                  <c:v>62</c:v>
                </c:pt>
                <c:pt idx="180">
                  <c:v>53</c:v>
                </c:pt>
                <c:pt idx="181">
                  <c:v>57</c:v>
                </c:pt>
                <c:pt idx="182">
                  <c:v>49</c:v>
                </c:pt>
                <c:pt idx="183">
                  <c:v>48</c:v>
                </c:pt>
                <c:pt idx="184">
                  <c:v>51</c:v>
                </c:pt>
                <c:pt idx="185">
                  <c:v>49</c:v>
                </c:pt>
                <c:pt idx="186">
                  <c:v>40</c:v>
                </c:pt>
                <c:pt idx="187">
                  <c:v>45</c:v>
                </c:pt>
                <c:pt idx="188">
                  <c:v>61</c:v>
                </c:pt>
                <c:pt idx="189">
                  <c:v>65</c:v>
                </c:pt>
                <c:pt idx="190">
                  <c:v>57</c:v>
                </c:pt>
                <c:pt idx="191">
                  <c:v>68</c:v>
                </c:pt>
                <c:pt idx="192">
                  <c:v>64</c:v>
                </c:pt>
                <c:pt idx="193">
                  <c:v>74</c:v>
                </c:pt>
                <c:pt idx="194">
                  <c:v>75</c:v>
                </c:pt>
                <c:pt idx="195">
                  <c:v>72</c:v>
                </c:pt>
                <c:pt idx="196">
                  <c:v>73</c:v>
                </c:pt>
                <c:pt idx="197">
                  <c:v>59</c:v>
                </c:pt>
                <c:pt idx="198">
                  <c:v>57</c:v>
                </c:pt>
                <c:pt idx="199">
                  <c:v>65</c:v>
                </c:pt>
                <c:pt idx="200">
                  <c:v>71</c:v>
                </c:pt>
                <c:pt idx="201">
                  <c:v>50</c:v>
                </c:pt>
                <c:pt idx="202">
                  <c:v>55</c:v>
                </c:pt>
                <c:pt idx="203">
                  <c:v>77</c:v>
                </c:pt>
                <c:pt idx="204">
                  <c:v>72</c:v>
                </c:pt>
                <c:pt idx="205">
                  <c:v>75</c:v>
                </c:pt>
                <c:pt idx="206">
                  <c:v>52</c:v>
                </c:pt>
                <c:pt idx="207">
                  <c:v>88</c:v>
                </c:pt>
                <c:pt idx="208">
                  <c:v>54</c:v>
                </c:pt>
                <c:pt idx="209">
                  <c:v>51</c:v>
                </c:pt>
                <c:pt idx="210">
                  <c:v>41</c:v>
                </c:pt>
                <c:pt idx="211">
                  <c:v>49</c:v>
                </c:pt>
                <c:pt idx="212">
                  <c:v>73</c:v>
                </c:pt>
                <c:pt idx="213">
                  <c:v>65</c:v>
                </c:pt>
                <c:pt idx="214">
                  <c:v>64</c:v>
                </c:pt>
                <c:pt idx="215">
                  <c:v>51</c:v>
                </c:pt>
                <c:pt idx="216">
                  <c:v>42</c:v>
                </c:pt>
                <c:pt idx="217">
                  <c:v>57</c:v>
                </c:pt>
                <c:pt idx="218">
                  <c:v>53</c:v>
                </c:pt>
                <c:pt idx="219">
                  <c:v>55</c:v>
                </c:pt>
                <c:pt idx="220">
                  <c:v>66</c:v>
                </c:pt>
                <c:pt idx="221">
                  <c:v>48</c:v>
                </c:pt>
                <c:pt idx="222">
                  <c:v>48</c:v>
                </c:pt>
                <c:pt idx="223">
                  <c:v>55</c:v>
                </c:pt>
                <c:pt idx="224">
                  <c:v>53</c:v>
                </c:pt>
                <c:pt idx="225">
                  <c:v>57</c:v>
                </c:pt>
                <c:pt idx="226">
                  <c:v>40</c:v>
                </c:pt>
                <c:pt idx="227">
                  <c:v>51</c:v>
                </c:pt>
                <c:pt idx="228">
                  <c:v>52</c:v>
                </c:pt>
                <c:pt idx="229">
                  <c:v>52</c:v>
                </c:pt>
                <c:pt idx="230">
                  <c:v>41</c:v>
                </c:pt>
                <c:pt idx="231">
                  <c:v>36</c:v>
                </c:pt>
                <c:pt idx="232">
                  <c:v>48</c:v>
                </c:pt>
                <c:pt idx="233">
                  <c:v>43</c:v>
                </c:pt>
                <c:pt idx="234">
                  <c:v>41</c:v>
                </c:pt>
                <c:pt idx="235">
                  <c:v>28</c:v>
                </c:pt>
                <c:pt idx="236">
                  <c:v>25</c:v>
                </c:pt>
                <c:pt idx="237">
                  <c:v>26</c:v>
                </c:pt>
                <c:pt idx="238">
                  <c:v>14</c:v>
                </c:pt>
                <c:pt idx="239">
                  <c:v>7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212</c:v>
                </c:pt>
                <c:pt idx="69">
                  <c:v>171</c:v>
                </c:pt>
                <c:pt idx="70">
                  <c:v>192</c:v>
                </c:pt>
                <c:pt idx="71">
                  <c:v>255</c:v>
                </c:pt>
                <c:pt idx="72">
                  <c:v>227</c:v>
                </c:pt>
                <c:pt idx="73">
                  <c:v>266</c:v>
                </c:pt>
                <c:pt idx="74">
                  <c:v>230</c:v>
                </c:pt>
                <c:pt idx="75">
                  <c:v>247</c:v>
                </c:pt>
                <c:pt idx="76">
                  <c:v>220</c:v>
                </c:pt>
                <c:pt idx="77">
                  <c:v>231</c:v>
                </c:pt>
                <c:pt idx="78">
                  <c:v>232</c:v>
                </c:pt>
                <c:pt idx="79">
                  <c:v>267</c:v>
                </c:pt>
                <c:pt idx="80">
                  <c:v>257</c:v>
                </c:pt>
                <c:pt idx="81">
                  <c:v>255</c:v>
                </c:pt>
                <c:pt idx="82">
                  <c:v>238</c:v>
                </c:pt>
                <c:pt idx="83">
                  <c:v>241</c:v>
                </c:pt>
                <c:pt idx="84">
                  <c:v>258</c:v>
                </c:pt>
                <c:pt idx="85">
                  <c:v>285</c:v>
                </c:pt>
                <c:pt idx="86">
                  <c:v>358</c:v>
                </c:pt>
                <c:pt idx="87">
                  <c:v>321</c:v>
                </c:pt>
                <c:pt idx="88">
                  <c:v>333</c:v>
                </c:pt>
                <c:pt idx="89">
                  <c:v>354</c:v>
                </c:pt>
                <c:pt idx="90">
                  <c:v>368</c:v>
                </c:pt>
                <c:pt idx="91">
                  <c:v>402</c:v>
                </c:pt>
                <c:pt idx="92">
                  <c:v>397</c:v>
                </c:pt>
                <c:pt idx="93">
                  <c:v>341</c:v>
                </c:pt>
                <c:pt idx="94">
                  <c:v>326</c:v>
                </c:pt>
                <c:pt idx="95">
                  <c:v>283</c:v>
                </c:pt>
                <c:pt idx="96">
                  <c:v>294</c:v>
                </c:pt>
                <c:pt idx="97">
                  <c:v>296</c:v>
                </c:pt>
                <c:pt idx="98">
                  <c:v>262</c:v>
                </c:pt>
                <c:pt idx="99">
                  <c:v>296</c:v>
                </c:pt>
                <c:pt idx="100">
                  <c:v>293</c:v>
                </c:pt>
                <c:pt idx="101">
                  <c:v>345</c:v>
                </c:pt>
                <c:pt idx="102">
                  <c:v>327</c:v>
                </c:pt>
                <c:pt idx="103">
                  <c:v>299</c:v>
                </c:pt>
                <c:pt idx="104">
                  <c:v>313</c:v>
                </c:pt>
                <c:pt idx="105">
                  <c:v>279</c:v>
                </c:pt>
                <c:pt idx="106">
                  <c:v>298</c:v>
                </c:pt>
                <c:pt idx="107">
                  <c:v>312</c:v>
                </c:pt>
                <c:pt idx="108">
                  <c:v>327</c:v>
                </c:pt>
                <c:pt idx="109">
                  <c:v>306</c:v>
                </c:pt>
                <c:pt idx="110">
                  <c:v>304</c:v>
                </c:pt>
                <c:pt idx="111">
                  <c:v>322</c:v>
                </c:pt>
                <c:pt idx="112">
                  <c:v>336</c:v>
                </c:pt>
                <c:pt idx="113">
                  <c:v>315</c:v>
                </c:pt>
                <c:pt idx="114">
                  <c:v>314</c:v>
                </c:pt>
                <c:pt idx="115">
                  <c:v>273</c:v>
                </c:pt>
                <c:pt idx="116">
                  <c:v>267</c:v>
                </c:pt>
                <c:pt idx="117">
                  <c:v>288</c:v>
                </c:pt>
                <c:pt idx="118">
                  <c:v>272</c:v>
                </c:pt>
                <c:pt idx="119">
                  <c:v>266</c:v>
                </c:pt>
                <c:pt idx="120">
                  <c:v>256</c:v>
                </c:pt>
                <c:pt idx="121">
                  <c:v>293</c:v>
                </c:pt>
                <c:pt idx="122">
                  <c:v>248</c:v>
                </c:pt>
                <c:pt idx="123">
                  <c:v>244</c:v>
                </c:pt>
                <c:pt idx="124">
                  <c:v>339</c:v>
                </c:pt>
                <c:pt idx="125">
                  <c:v>290</c:v>
                </c:pt>
                <c:pt idx="126">
                  <c:v>360</c:v>
                </c:pt>
                <c:pt idx="127">
                  <c:v>288</c:v>
                </c:pt>
                <c:pt idx="128">
                  <c:v>287</c:v>
                </c:pt>
                <c:pt idx="129">
                  <c:v>282</c:v>
                </c:pt>
                <c:pt idx="130">
                  <c:v>295</c:v>
                </c:pt>
                <c:pt idx="131">
                  <c:v>300</c:v>
                </c:pt>
                <c:pt idx="132">
                  <c:v>314</c:v>
                </c:pt>
                <c:pt idx="133">
                  <c:v>313</c:v>
                </c:pt>
                <c:pt idx="134">
                  <c:v>319</c:v>
                </c:pt>
                <c:pt idx="135">
                  <c:v>321</c:v>
                </c:pt>
                <c:pt idx="136">
                  <c:v>333</c:v>
                </c:pt>
                <c:pt idx="137">
                  <c:v>342</c:v>
                </c:pt>
                <c:pt idx="138">
                  <c:v>321</c:v>
                </c:pt>
                <c:pt idx="139">
                  <c:v>284</c:v>
                </c:pt>
                <c:pt idx="140">
                  <c:v>312</c:v>
                </c:pt>
                <c:pt idx="141">
                  <c:v>323</c:v>
                </c:pt>
                <c:pt idx="142">
                  <c:v>335</c:v>
                </c:pt>
                <c:pt idx="143">
                  <c:v>343</c:v>
                </c:pt>
                <c:pt idx="144">
                  <c:v>316</c:v>
                </c:pt>
                <c:pt idx="145">
                  <c:v>378</c:v>
                </c:pt>
                <c:pt idx="146">
                  <c:v>457</c:v>
                </c:pt>
                <c:pt idx="147">
                  <c:v>417</c:v>
                </c:pt>
                <c:pt idx="148">
                  <c:v>402</c:v>
                </c:pt>
                <c:pt idx="149">
                  <c:v>364</c:v>
                </c:pt>
                <c:pt idx="150">
                  <c:v>346</c:v>
                </c:pt>
                <c:pt idx="151">
                  <c:v>348</c:v>
                </c:pt>
                <c:pt idx="152">
                  <c:v>342</c:v>
                </c:pt>
                <c:pt idx="153">
                  <c:v>318</c:v>
                </c:pt>
                <c:pt idx="154">
                  <c:v>326</c:v>
                </c:pt>
                <c:pt idx="155">
                  <c:v>355</c:v>
                </c:pt>
                <c:pt idx="156">
                  <c:v>347</c:v>
                </c:pt>
                <c:pt idx="157">
                  <c:v>340</c:v>
                </c:pt>
                <c:pt idx="158">
                  <c:v>326</c:v>
                </c:pt>
                <c:pt idx="159">
                  <c:v>322</c:v>
                </c:pt>
                <c:pt idx="160">
                  <c:v>334</c:v>
                </c:pt>
                <c:pt idx="161">
                  <c:v>317</c:v>
                </c:pt>
                <c:pt idx="162">
                  <c:v>318</c:v>
                </c:pt>
                <c:pt idx="163">
                  <c:v>312</c:v>
                </c:pt>
                <c:pt idx="164">
                  <c:v>314</c:v>
                </c:pt>
                <c:pt idx="165">
                  <c:v>281</c:v>
                </c:pt>
                <c:pt idx="166">
                  <c:v>316</c:v>
                </c:pt>
                <c:pt idx="167">
                  <c:v>318</c:v>
                </c:pt>
                <c:pt idx="168">
                  <c:v>304</c:v>
                </c:pt>
                <c:pt idx="169">
                  <c:v>284</c:v>
                </c:pt>
                <c:pt idx="170">
                  <c:v>296</c:v>
                </c:pt>
                <c:pt idx="171">
                  <c:v>277</c:v>
                </c:pt>
                <c:pt idx="172">
                  <c:v>311</c:v>
                </c:pt>
                <c:pt idx="173">
                  <c:v>263</c:v>
                </c:pt>
                <c:pt idx="174">
                  <c:v>293</c:v>
                </c:pt>
                <c:pt idx="175">
                  <c:v>330</c:v>
                </c:pt>
                <c:pt idx="176">
                  <c:v>302</c:v>
                </c:pt>
                <c:pt idx="177">
                  <c:v>262</c:v>
                </c:pt>
                <c:pt idx="178">
                  <c:v>280</c:v>
                </c:pt>
                <c:pt idx="179">
                  <c:v>288</c:v>
                </c:pt>
                <c:pt idx="180">
                  <c:v>312</c:v>
                </c:pt>
                <c:pt idx="181">
                  <c:v>340</c:v>
                </c:pt>
                <c:pt idx="182">
                  <c:v>305</c:v>
                </c:pt>
                <c:pt idx="183">
                  <c:v>282</c:v>
                </c:pt>
                <c:pt idx="184">
                  <c:v>318</c:v>
                </c:pt>
                <c:pt idx="185">
                  <c:v>278</c:v>
                </c:pt>
                <c:pt idx="186">
                  <c:v>312</c:v>
                </c:pt>
                <c:pt idx="187">
                  <c:v>314</c:v>
                </c:pt>
                <c:pt idx="188">
                  <c:v>343</c:v>
                </c:pt>
                <c:pt idx="189">
                  <c:v>333</c:v>
                </c:pt>
                <c:pt idx="190">
                  <c:v>334</c:v>
                </c:pt>
                <c:pt idx="191">
                  <c:v>318</c:v>
                </c:pt>
                <c:pt idx="192">
                  <c:v>313</c:v>
                </c:pt>
                <c:pt idx="193">
                  <c:v>336</c:v>
                </c:pt>
                <c:pt idx="194">
                  <c:v>372</c:v>
                </c:pt>
                <c:pt idx="195">
                  <c:v>358</c:v>
                </c:pt>
                <c:pt idx="196">
                  <c:v>373</c:v>
                </c:pt>
                <c:pt idx="197">
                  <c:v>406</c:v>
                </c:pt>
                <c:pt idx="198">
                  <c:v>366</c:v>
                </c:pt>
                <c:pt idx="199">
                  <c:v>363</c:v>
                </c:pt>
                <c:pt idx="200">
                  <c:v>345</c:v>
                </c:pt>
                <c:pt idx="201">
                  <c:v>348</c:v>
                </c:pt>
                <c:pt idx="202">
                  <c:v>347</c:v>
                </c:pt>
                <c:pt idx="203">
                  <c:v>392</c:v>
                </c:pt>
                <c:pt idx="204">
                  <c:v>362</c:v>
                </c:pt>
                <c:pt idx="205">
                  <c:v>412</c:v>
                </c:pt>
                <c:pt idx="206">
                  <c:v>337</c:v>
                </c:pt>
                <c:pt idx="207">
                  <c:v>334</c:v>
                </c:pt>
                <c:pt idx="208">
                  <c:v>297</c:v>
                </c:pt>
                <c:pt idx="209">
                  <c:v>293</c:v>
                </c:pt>
                <c:pt idx="210">
                  <c:v>339</c:v>
                </c:pt>
                <c:pt idx="211">
                  <c:v>291</c:v>
                </c:pt>
                <c:pt idx="212">
                  <c:v>320</c:v>
                </c:pt>
                <c:pt idx="213">
                  <c:v>335</c:v>
                </c:pt>
                <c:pt idx="214">
                  <c:v>284</c:v>
                </c:pt>
                <c:pt idx="215">
                  <c:v>273</c:v>
                </c:pt>
                <c:pt idx="216">
                  <c:v>285</c:v>
                </c:pt>
                <c:pt idx="217">
                  <c:v>307</c:v>
                </c:pt>
                <c:pt idx="218">
                  <c:v>291</c:v>
                </c:pt>
                <c:pt idx="219">
                  <c:v>305</c:v>
                </c:pt>
                <c:pt idx="220">
                  <c:v>288</c:v>
                </c:pt>
                <c:pt idx="221">
                  <c:v>311</c:v>
                </c:pt>
                <c:pt idx="222">
                  <c:v>292</c:v>
                </c:pt>
                <c:pt idx="223">
                  <c:v>276</c:v>
                </c:pt>
                <c:pt idx="224">
                  <c:v>330</c:v>
                </c:pt>
                <c:pt idx="225">
                  <c:v>347</c:v>
                </c:pt>
                <c:pt idx="226">
                  <c:v>272</c:v>
                </c:pt>
                <c:pt idx="227">
                  <c:v>293</c:v>
                </c:pt>
                <c:pt idx="228">
                  <c:v>255</c:v>
                </c:pt>
                <c:pt idx="229">
                  <c:v>286</c:v>
                </c:pt>
                <c:pt idx="230">
                  <c:v>253</c:v>
                </c:pt>
                <c:pt idx="231">
                  <c:v>241</c:v>
                </c:pt>
                <c:pt idx="232">
                  <c:v>218</c:v>
                </c:pt>
                <c:pt idx="233">
                  <c:v>239</c:v>
                </c:pt>
                <c:pt idx="234">
                  <c:v>249</c:v>
                </c:pt>
                <c:pt idx="235">
                  <c:v>124</c:v>
                </c:pt>
                <c:pt idx="236">
                  <c:v>158</c:v>
                </c:pt>
                <c:pt idx="237">
                  <c:v>118</c:v>
                </c:pt>
                <c:pt idx="238">
                  <c:v>113</c:v>
                </c:pt>
                <c:pt idx="239">
                  <c:v>38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487</c:v>
                </c:pt>
                <c:pt idx="69">
                  <c:v>687</c:v>
                </c:pt>
                <c:pt idx="70">
                  <c:v>919</c:v>
                </c:pt>
                <c:pt idx="71">
                  <c:v>1136</c:v>
                </c:pt>
                <c:pt idx="72">
                  <c:v>1343</c:v>
                </c:pt>
                <c:pt idx="73">
                  <c:v>1545</c:v>
                </c:pt>
                <c:pt idx="74">
                  <c:v>1734</c:v>
                </c:pt>
                <c:pt idx="75">
                  <c:v>1934</c:v>
                </c:pt>
                <c:pt idx="76">
                  <c:v>2132</c:v>
                </c:pt>
                <c:pt idx="77">
                  <c:v>2326</c:v>
                </c:pt>
                <c:pt idx="78">
                  <c:v>2501</c:v>
                </c:pt>
                <c:pt idx="79">
                  <c:v>2698</c:v>
                </c:pt>
                <c:pt idx="80">
                  <c:v>2890</c:v>
                </c:pt>
                <c:pt idx="81">
                  <c:v>3097</c:v>
                </c:pt>
                <c:pt idx="82">
                  <c:v>3270</c:v>
                </c:pt>
                <c:pt idx="83">
                  <c:v>3452</c:v>
                </c:pt>
                <c:pt idx="84">
                  <c:v>3670</c:v>
                </c:pt>
                <c:pt idx="85">
                  <c:v>3888</c:v>
                </c:pt>
                <c:pt idx="86">
                  <c:v>4164</c:v>
                </c:pt>
                <c:pt idx="87">
                  <c:v>4449</c:v>
                </c:pt>
                <c:pt idx="88">
                  <c:v>4732</c:v>
                </c:pt>
                <c:pt idx="89">
                  <c:v>5131</c:v>
                </c:pt>
                <c:pt idx="90">
                  <c:v>5517</c:v>
                </c:pt>
                <c:pt idx="91">
                  <c:v>5901</c:v>
                </c:pt>
                <c:pt idx="92">
                  <c:v>6284</c:v>
                </c:pt>
                <c:pt idx="93">
                  <c:v>6648</c:v>
                </c:pt>
                <c:pt idx="94">
                  <c:v>6999</c:v>
                </c:pt>
                <c:pt idx="95">
                  <c:v>7325</c:v>
                </c:pt>
                <c:pt idx="96">
                  <c:v>7613</c:v>
                </c:pt>
                <c:pt idx="97">
                  <c:v>7878</c:v>
                </c:pt>
                <c:pt idx="98">
                  <c:v>8104</c:v>
                </c:pt>
                <c:pt idx="99">
                  <c:v>8320</c:v>
                </c:pt>
                <c:pt idx="100">
                  <c:v>8580</c:v>
                </c:pt>
                <c:pt idx="101">
                  <c:v>8871</c:v>
                </c:pt>
                <c:pt idx="102">
                  <c:v>9156</c:v>
                </c:pt>
                <c:pt idx="103">
                  <c:v>9414</c:v>
                </c:pt>
                <c:pt idx="104">
                  <c:v>9651</c:v>
                </c:pt>
                <c:pt idx="105">
                  <c:v>9874</c:v>
                </c:pt>
                <c:pt idx="106">
                  <c:v>10092</c:v>
                </c:pt>
                <c:pt idx="107">
                  <c:v>10326</c:v>
                </c:pt>
                <c:pt idx="108">
                  <c:v>10536</c:v>
                </c:pt>
                <c:pt idx="109">
                  <c:v>10739</c:v>
                </c:pt>
                <c:pt idx="110">
                  <c:v>10925</c:v>
                </c:pt>
                <c:pt idx="111">
                  <c:v>11108</c:v>
                </c:pt>
                <c:pt idx="112">
                  <c:v>11287</c:v>
                </c:pt>
                <c:pt idx="113">
                  <c:v>11468</c:v>
                </c:pt>
                <c:pt idx="114">
                  <c:v>11659</c:v>
                </c:pt>
                <c:pt idx="115">
                  <c:v>11828</c:v>
                </c:pt>
                <c:pt idx="116">
                  <c:v>11975</c:v>
                </c:pt>
                <c:pt idx="117">
                  <c:v>12134</c:v>
                </c:pt>
                <c:pt idx="118">
                  <c:v>12302</c:v>
                </c:pt>
                <c:pt idx="119">
                  <c:v>12452</c:v>
                </c:pt>
                <c:pt idx="120">
                  <c:v>12601</c:v>
                </c:pt>
                <c:pt idx="121">
                  <c:v>12761</c:v>
                </c:pt>
                <c:pt idx="122">
                  <c:v>12898</c:v>
                </c:pt>
                <c:pt idx="123">
                  <c:v>13074</c:v>
                </c:pt>
                <c:pt idx="124">
                  <c:v>13253</c:v>
                </c:pt>
                <c:pt idx="125">
                  <c:v>13419</c:v>
                </c:pt>
                <c:pt idx="126">
                  <c:v>13610</c:v>
                </c:pt>
                <c:pt idx="127">
                  <c:v>13773</c:v>
                </c:pt>
                <c:pt idx="128">
                  <c:v>13928</c:v>
                </c:pt>
                <c:pt idx="129">
                  <c:v>14098</c:v>
                </c:pt>
                <c:pt idx="130">
                  <c:v>14255</c:v>
                </c:pt>
                <c:pt idx="131">
                  <c:v>14442</c:v>
                </c:pt>
                <c:pt idx="132">
                  <c:v>14589</c:v>
                </c:pt>
                <c:pt idx="133">
                  <c:v>14757</c:v>
                </c:pt>
                <c:pt idx="134">
                  <c:v>14949</c:v>
                </c:pt>
                <c:pt idx="135">
                  <c:v>15145</c:v>
                </c:pt>
                <c:pt idx="136">
                  <c:v>15349</c:v>
                </c:pt>
                <c:pt idx="137">
                  <c:v>15495</c:v>
                </c:pt>
                <c:pt idx="138">
                  <c:v>15676</c:v>
                </c:pt>
                <c:pt idx="139">
                  <c:v>15821</c:v>
                </c:pt>
                <c:pt idx="140">
                  <c:v>15990</c:v>
                </c:pt>
                <c:pt idx="141">
                  <c:v>16139</c:v>
                </c:pt>
                <c:pt idx="142">
                  <c:v>16289</c:v>
                </c:pt>
                <c:pt idx="143">
                  <c:v>16467</c:v>
                </c:pt>
                <c:pt idx="144">
                  <c:v>16629</c:v>
                </c:pt>
                <c:pt idx="145">
                  <c:v>16822</c:v>
                </c:pt>
                <c:pt idx="146">
                  <c:v>17040</c:v>
                </c:pt>
                <c:pt idx="147">
                  <c:v>17277</c:v>
                </c:pt>
                <c:pt idx="148">
                  <c:v>17500</c:v>
                </c:pt>
                <c:pt idx="149">
                  <c:v>17697</c:v>
                </c:pt>
                <c:pt idx="150">
                  <c:v>17878</c:v>
                </c:pt>
                <c:pt idx="151">
                  <c:v>18035</c:v>
                </c:pt>
                <c:pt idx="152">
                  <c:v>18195</c:v>
                </c:pt>
                <c:pt idx="153">
                  <c:v>18352</c:v>
                </c:pt>
                <c:pt idx="154">
                  <c:v>18509</c:v>
                </c:pt>
                <c:pt idx="155">
                  <c:v>18683</c:v>
                </c:pt>
                <c:pt idx="156">
                  <c:v>18832</c:v>
                </c:pt>
                <c:pt idx="157">
                  <c:v>18995</c:v>
                </c:pt>
                <c:pt idx="158">
                  <c:v>19169</c:v>
                </c:pt>
                <c:pt idx="159">
                  <c:v>19304</c:v>
                </c:pt>
                <c:pt idx="160">
                  <c:v>19450</c:v>
                </c:pt>
                <c:pt idx="161">
                  <c:v>19580</c:v>
                </c:pt>
                <c:pt idx="162">
                  <c:v>19721</c:v>
                </c:pt>
                <c:pt idx="163">
                  <c:v>19857</c:v>
                </c:pt>
                <c:pt idx="164">
                  <c:v>19976</c:v>
                </c:pt>
                <c:pt idx="165">
                  <c:v>20109</c:v>
                </c:pt>
                <c:pt idx="166">
                  <c:v>20231</c:v>
                </c:pt>
                <c:pt idx="167">
                  <c:v>20352</c:v>
                </c:pt>
                <c:pt idx="168">
                  <c:v>20499</c:v>
                </c:pt>
                <c:pt idx="169">
                  <c:v>20632</c:v>
                </c:pt>
                <c:pt idx="170">
                  <c:v>20773</c:v>
                </c:pt>
                <c:pt idx="171">
                  <c:v>20914</c:v>
                </c:pt>
                <c:pt idx="172">
                  <c:v>21056</c:v>
                </c:pt>
                <c:pt idx="173">
                  <c:v>21190</c:v>
                </c:pt>
                <c:pt idx="174">
                  <c:v>21328</c:v>
                </c:pt>
                <c:pt idx="175">
                  <c:v>21456</c:v>
                </c:pt>
                <c:pt idx="176">
                  <c:v>21576</c:v>
                </c:pt>
                <c:pt idx="177">
                  <c:v>21692</c:v>
                </c:pt>
                <c:pt idx="178">
                  <c:v>21828</c:v>
                </c:pt>
                <c:pt idx="179">
                  <c:v>21942</c:v>
                </c:pt>
                <c:pt idx="180">
                  <c:v>22099</c:v>
                </c:pt>
                <c:pt idx="181">
                  <c:v>22221</c:v>
                </c:pt>
                <c:pt idx="182">
                  <c:v>22340</c:v>
                </c:pt>
                <c:pt idx="183">
                  <c:v>22448</c:v>
                </c:pt>
                <c:pt idx="184">
                  <c:v>22567</c:v>
                </c:pt>
                <c:pt idx="185">
                  <c:v>22702</c:v>
                </c:pt>
                <c:pt idx="186">
                  <c:v>22829</c:v>
                </c:pt>
                <c:pt idx="187">
                  <c:v>22976</c:v>
                </c:pt>
                <c:pt idx="188">
                  <c:v>23124</c:v>
                </c:pt>
                <c:pt idx="189">
                  <c:v>23275</c:v>
                </c:pt>
                <c:pt idx="190">
                  <c:v>23412</c:v>
                </c:pt>
                <c:pt idx="191">
                  <c:v>23559</c:v>
                </c:pt>
                <c:pt idx="192">
                  <c:v>23715</c:v>
                </c:pt>
                <c:pt idx="193">
                  <c:v>23873</c:v>
                </c:pt>
                <c:pt idx="194">
                  <c:v>24029</c:v>
                </c:pt>
                <c:pt idx="195">
                  <c:v>24187</c:v>
                </c:pt>
                <c:pt idx="196">
                  <c:v>24374</c:v>
                </c:pt>
                <c:pt idx="197">
                  <c:v>24548</c:v>
                </c:pt>
                <c:pt idx="198">
                  <c:v>24729</c:v>
                </c:pt>
                <c:pt idx="199">
                  <c:v>24931</c:v>
                </c:pt>
                <c:pt idx="200">
                  <c:v>25100</c:v>
                </c:pt>
                <c:pt idx="201">
                  <c:v>25256</c:v>
                </c:pt>
                <c:pt idx="202">
                  <c:v>25417</c:v>
                </c:pt>
                <c:pt idx="203">
                  <c:v>25570</c:v>
                </c:pt>
                <c:pt idx="204">
                  <c:v>25743</c:v>
                </c:pt>
                <c:pt idx="205">
                  <c:v>25926</c:v>
                </c:pt>
                <c:pt idx="206">
                  <c:v>26072</c:v>
                </c:pt>
                <c:pt idx="207">
                  <c:v>26197</c:v>
                </c:pt>
                <c:pt idx="208">
                  <c:v>26316</c:v>
                </c:pt>
                <c:pt idx="209">
                  <c:v>26444</c:v>
                </c:pt>
                <c:pt idx="210">
                  <c:v>26581</c:v>
                </c:pt>
                <c:pt idx="211">
                  <c:v>26705</c:v>
                </c:pt>
                <c:pt idx="212">
                  <c:v>26837</c:v>
                </c:pt>
                <c:pt idx="213">
                  <c:v>26957</c:v>
                </c:pt>
                <c:pt idx="214">
                  <c:v>27090</c:v>
                </c:pt>
                <c:pt idx="215">
                  <c:v>27219</c:v>
                </c:pt>
                <c:pt idx="216">
                  <c:v>27331</c:v>
                </c:pt>
                <c:pt idx="217">
                  <c:v>27443</c:v>
                </c:pt>
                <c:pt idx="218">
                  <c:v>27570</c:v>
                </c:pt>
                <c:pt idx="219">
                  <c:v>27689</c:v>
                </c:pt>
                <c:pt idx="220">
                  <c:v>27806</c:v>
                </c:pt>
                <c:pt idx="221">
                  <c:v>27932</c:v>
                </c:pt>
                <c:pt idx="222">
                  <c:v>28043</c:v>
                </c:pt>
                <c:pt idx="223">
                  <c:v>28129</c:v>
                </c:pt>
                <c:pt idx="224">
                  <c:v>28253</c:v>
                </c:pt>
                <c:pt idx="225">
                  <c:v>28358</c:v>
                </c:pt>
                <c:pt idx="226">
                  <c:v>28454</c:v>
                </c:pt>
                <c:pt idx="227">
                  <c:v>28556</c:v>
                </c:pt>
                <c:pt idx="228">
                  <c:v>28659</c:v>
                </c:pt>
                <c:pt idx="229">
                  <c:v>28764</c:v>
                </c:pt>
                <c:pt idx="230">
                  <c:v>28874</c:v>
                </c:pt>
                <c:pt idx="231">
                  <c:v>28979</c:v>
                </c:pt>
                <c:pt idx="232">
                  <c:v>29089</c:v>
                </c:pt>
                <c:pt idx="233">
                  <c:v>29181</c:v>
                </c:pt>
                <c:pt idx="234">
                  <c:v>29275</c:v>
                </c:pt>
                <c:pt idx="235">
                  <c:v>29333</c:v>
                </c:pt>
                <c:pt idx="236">
                  <c:v>29384</c:v>
                </c:pt>
                <c:pt idx="237">
                  <c:v>29431</c:v>
                </c:pt>
                <c:pt idx="238">
                  <c:v>29469</c:v>
                </c:pt>
                <c:pt idx="239">
                  <c:v>29486</c:v>
                </c:pt>
                <c:pt idx="240">
                  <c:v>29491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139</c:v>
                </c:pt>
                <c:pt idx="70">
                  <c:v>184</c:v>
                </c:pt>
                <c:pt idx="71">
                  <c:v>233</c:v>
                </c:pt>
                <c:pt idx="72">
                  <c:v>286</c:v>
                </c:pt>
                <c:pt idx="73">
                  <c:v>334</c:v>
                </c:pt>
                <c:pt idx="74">
                  <c:v>381</c:v>
                </c:pt>
                <c:pt idx="75">
                  <c:v>439</c:v>
                </c:pt>
                <c:pt idx="76">
                  <c:v>487</c:v>
                </c:pt>
                <c:pt idx="77">
                  <c:v>544</c:v>
                </c:pt>
                <c:pt idx="78">
                  <c:v>590</c:v>
                </c:pt>
                <c:pt idx="79">
                  <c:v>635</c:v>
                </c:pt>
                <c:pt idx="80">
                  <c:v>693</c:v>
                </c:pt>
                <c:pt idx="81">
                  <c:v>746</c:v>
                </c:pt>
                <c:pt idx="82">
                  <c:v>799</c:v>
                </c:pt>
                <c:pt idx="83">
                  <c:v>866</c:v>
                </c:pt>
                <c:pt idx="84">
                  <c:v>913</c:v>
                </c:pt>
                <c:pt idx="85">
                  <c:v>952</c:v>
                </c:pt>
                <c:pt idx="86">
                  <c:v>1011</c:v>
                </c:pt>
                <c:pt idx="87">
                  <c:v>1063</c:v>
                </c:pt>
                <c:pt idx="88">
                  <c:v>1136</c:v>
                </c:pt>
                <c:pt idx="89">
                  <c:v>1198</c:v>
                </c:pt>
                <c:pt idx="90">
                  <c:v>1261</c:v>
                </c:pt>
                <c:pt idx="91">
                  <c:v>1328</c:v>
                </c:pt>
                <c:pt idx="92">
                  <c:v>1403</c:v>
                </c:pt>
                <c:pt idx="93">
                  <c:v>1469</c:v>
                </c:pt>
                <c:pt idx="94">
                  <c:v>1527</c:v>
                </c:pt>
                <c:pt idx="95">
                  <c:v>1573</c:v>
                </c:pt>
                <c:pt idx="96">
                  <c:v>1620</c:v>
                </c:pt>
                <c:pt idx="97">
                  <c:v>1685</c:v>
                </c:pt>
                <c:pt idx="98">
                  <c:v>1740</c:v>
                </c:pt>
                <c:pt idx="99">
                  <c:v>1799</c:v>
                </c:pt>
                <c:pt idx="100">
                  <c:v>1849</c:v>
                </c:pt>
                <c:pt idx="101">
                  <c:v>1911</c:v>
                </c:pt>
                <c:pt idx="102">
                  <c:v>1964</c:v>
                </c:pt>
                <c:pt idx="103">
                  <c:v>2022</c:v>
                </c:pt>
                <c:pt idx="104">
                  <c:v>2062</c:v>
                </c:pt>
                <c:pt idx="105">
                  <c:v>2101</c:v>
                </c:pt>
                <c:pt idx="106">
                  <c:v>2154</c:v>
                </c:pt>
                <c:pt idx="107">
                  <c:v>2219</c:v>
                </c:pt>
                <c:pt idx="108">
                  <c:v>2263</c:v>
                </c:pt>
                <c:pt idx="109">
                  <c:v>2327</c:v>
                </c:pt>
                <c:pt idx="110">
                  <c:v>2395</c:v>
                </c:pt>
                <c:pt idx="111">
                  <c:v>2456</c:v>
                </c:pt>
                <c:pt idx="112">
                  <c:v>2505</c:v>
                </c:pt>
                <c:pt idx="113">
                  <c:v>2565</c:v>
                </c:pt>
                <c:pt idx="114">
                  <c:v>2604</c:v>
                </c:pt>
                <c:pt idx="115">
                  <c:v>2661</c:v>
                </c:pt>
                <c:pt idx="116">
                  <c:v>2715</c:v>
                </c:pt>
                <c:pt idx="117">
                  <c:v>2772</c:v>
                </c:pt>
                <c:pt idx="118">
                  <c:v>2824</c:v>
                </c:pt>
                <c:pt idx="119">
                  <c:v>2865</c:v>
                </c:pt>
                <c:pt idx="120">
                  <c:v>2905</c:v>
                </c:pt>
                <c:pt idx="121">
                  <c:v>2952</c:v>
                </c:pt>
                <c:pt idx="122">
                  <c:v>3009</c:v>
                </c:pt>
                <c:pt idx="123">
                  <c:v>3050</c:v>
                </c:pt>
                <c:pt idx="124">
                  <c:v>3111</c:v>
                </c:pt>
                <c:pt idx="125">
                  <c:v>3162</c:v>
                </c:pt>
                <c:pt idx="126">
                  <c:v>3219</c:v>
                </c:pt>
                <c:pt idx="127">
                  <c:v>3275</c:v>
                </c:pt>
                <c:pt idx="128">
                  <c:v>3334</c:v>
                </c:pt>
                <c:pt idx="129">
                  <c:v>3389</c:v>
                </c:pt>
                <c:pt idx="130">
                  <c:v>3436</c:v>
                </c:pt>
                <c:pt idx="131">
                  <c:v>3482</c:v>
                </c:pt>
                <c:pt idx="132">
                  <c:v>3537</c:v>
                </c:pt>
                <c:pt idx="133">
                  <c:v>3600</c:v>
                </c:pt>
                <c:pt idx="134">
                  <c:v>3653</c:v>
                </c:pt>
                <c:pt idx="135">
                  <c:v>3723</c:v>
                </c:pt>
                <c:pt idx="136">
                  <c:v>3778</c:v>
                </c:pt>
                <c:pt idx="137">
                  <c:v>3843</c:v>
                </c:pt>
                <c:pt idx="138">
                  <c:v>3891</c:v>
                </c:pt>
                <c:pt idx="139">
                  <c:v>3936</c:v>
                </c:pt>
                <c:pt idx="140">
                  <c:v>3998</c:v>
                </c:pt>
                <c:pt idx="141">
                  <c:v>4058</c:v>
                </c:pt>
                <c:pt idx="142">
                  <c:v>4116</c:v>
                </c:pt>
                <c:pt idx="143">
                  <c:v>4163</c:v>
                </c:pt>
                <c:pt idx="144">
                  <c:v>4229</c:v>
                </c:pt>
                <c:pt idx="145">
                  <c:v>4302</c:v>
                </c:pt>
                <c:pt idx="146">
                  <c:v>4381</c:v>
                </c:pt>
                <c:pt idx="147">
                  <c:v>4457</c:v>
                </c:pt>
                <c:pt idx="148">
                  <c:v>4540</c:v>
                </c:pt>
                <c:pt idx="149">
                  <c:v>4611</c:v>
                </c:pt>
                <c:pt idx="150">
                  <c:v>4689</c:v>
                </c:pt>
                <c:pt idx="151">
                  <c:v>4762</c:v>
                </c:pt>
                <c:pt idx="152">
                  <c:v>4820</c:v>
                </c:pt>
                <c:pt idx="153">
                  <c:v>4886</c:v>
                </c:pt>
                <c:pt idx="154">
                  <c:v>4950</c:v>
                </c:pt>
                <c:pt idx="155">
                  <c:v>5024</c:v>
                </c:pt>
                <c:pt idx="156">
                  <c:v>5080</c:v>
                </c:pt>
                <c:pt idx="157">
                  <c:v>5150</c:v>
                </c:pt>
                <c:pt idx="158">
                  <c:v>5209</c:v>
                </c:pt>
                <c:pt idx="159">
                  <c:v>5269</c:v>
                </c:pt>
                <c:pt idx="160">
                  <c:v>5333</c:v>
                </c:pt>
                <c:pt idx="161">
                  <c:v>5396</c:v>
                </c:pt>
                <c:pt idx="162">
                  <c:v>5476</c:v>
                </c:pt>
                <c:pt idx="163">
                  <c:v>5543</c:v>
                </c:pt>
                <c:pt idx="164">
                  <c:v>5607</c:v>
                </c:pt>
                <c:pt idx="165">
                  <c:v>5657</c:v>
                </c:pt>
                <c:pt idx="166">
                  <c:v>5721</c:v>
                </c:pt>
                <c:pt idx="167">
                  <c:v>5773</c:v>
                </c:pt>
                <c:pt idx="168">
                  <c:v>5834</c:v>
                </c:pt>
                <c:pt idx="169">
                  <c:v>5889</c:v>
                </c:pt>
                <c:pt idx="170">
                  <c:v>5942</c:v>
                </c:pt>
                <c:pt idx="171">
                  <c:v>5985</c:v>
                </c:pt>
                <c:pt idx="172">
                  <c:v>6038</c:v>
                </c:pt>
                <c:pt idx="173">
                  <c:v>6078</c:v>
                </c:pt>
                <c:pt idx="174">
                  <c:v>6133</c:v>
                </c:pt>
                <c:pt idx="175">
                  <c:v>6184</c:v>
                </c:pt>
                <c:pt idx="176">
                  <c:v>6240</c:v>
                </c:pt>
                <c:pt idx="177">
                  <c:v>6290</c:v>
                </c:pt>
                <c:pt idx="178">
                  <c:v>6343</c:v>
                </c:pt>
                <c:pt idx="179">
                  <c:v>6405</c:v>
                </c:pt>
                <c:pt idx="180">
                  <c:v>6458</c:v>
                </c:pt>
                <c:pt idx="181">
                  <c:v>6515</c:v>
                </c:pt>
                <c:pt idx="182">
                  <c:v>6564</c:v>
                </c:pt>
                <c:pt idx="183">
                  <c:v>6612</c:v>
                </c:pt>
                <c:pt idx="184">
                  <c:v>6663</c:v>
                </c:pt>
                <c:pt idx="185">
                  <c:v>6712</c:v>
                </c:pt>
                <c:pt idx="186">
                  <c:v>6752</c:v>
                </c:pt>
                <c:pt idx="187">
                  <c:v>6797</c:v>
                </c:pt>
                <c:pt idx="188">
                  <c:v>6858</c:v>
                </c:pt>
                <c:pt idx="189">
                  <c:v>6923</c:v>
                </c:pt>
                <c:pt idx="190">
                  <c:v>6980</c:v>
                </c:pt>
                <c:pt idx="191">
                  <c:v>7048</c:v>
                </c:pt>
                <c:pt idx="192">
                  <c:v>7112</c:v>
                </c:pt>
                <c:pt idx="193">
                  <c:v>7186</c:v>
                </c:pt>
                <c:pt idx="194">
                  <c:v>7261</c:v>
                </c:pt>
                <c:pt idx="195">
                  <c:v>7333</c:v>
                </c:pt>
                <c:pt idx="196">
                  <c:v>7406</c:v>
                </c:pt>
                <c:pt idx="197">
                  <c:v>7465</c:v>
                </c:pt>
                <c:pt idx="198">
                  <c:v>7522</c:v>
                </c:pt>
                <c:pt idx="199">
                  <c:v>7587</c:v>
                </c:pt>
                <c:pt idx="200">
                  <c:v>7658</c:v>
                </c:pt>
                <c:pt idx="201">
                  <c:v>7708</c:v>
                </c:pt>
                <c:pt idx="202">
                  <c:v>7763</c:v>
                </c:pt>
                <c:pt idx="203">
                  <c:v>7840</c:v>
                </c:pt>
                <c:pt idx="204">
                  <c:v>7912</c:v>
                </c:pt>
                <c:pt idx="205">
                  <c:v>7987</c:v>
                </c:pt>
                <c:pt idx="206">
                  <c:v>8039</c:v>
                </c:pt>
                <c:pt idx="207">
                  <c:v>8127</c:v>
                </c:pt>
                <c:pt idx="208">
                  <c:v>8181</c:v>
                </c:pt>
                <c:pt idx="209">
                  <c:v>8232</c:v>
                </c:pt>
                <c:pt idx="210">
                  <c:v>8273</c:v>
                </c:pt>
                <c:pt idx="211">
                  <c:v>8322</c:v>
                </c:pt>
                <c:pt idx="212">
                  <c:v>8395</c:v>
                </c:pt>
                <c:pt idx="213">
                  <c:v>8460</c:v>
                </c:pt>
                <c:pt idx="214">
                  <c:v>8524</c:v>
                </c:pt>
                <c:pt idx="215">
                  <c:v>8575</c:v>
                </c:pt>
                <c:pt idx="216">
                  <c:v>8617</c:v>
                </c:pt>
                <c:pt idx="217">
                  <c:v>8674</c:v>
                </c:pt>
                <c:pt idx="218">
                  <c:v>8727</c:v>
                </c:pt>
                <c:pt idx="219">
                  <c:v>8782</c:v>
                </c:pt>
                <c:pt idx="220">
                  <c:v>8848</c:v>
                </c:pt>
                <c:pt idx="221">
                  <c:v>8896</c:v>
                </c:pt>
                <c:pt idx="222">
                  <c:v>8944</c:v>
                </c:pt>
                <c:pt idx="223">
                  <c:v>8999</c:v>
                </c:pt>
                <c:pt idx="224">
                  <c:v>9052</c:v>
                </c:pt>
                <c:pt idx="225">
                  <c:v>9109</c:v>
                </c:pt>
                <c:pt idx="226">
                  <c:v>9149</c:v>
                </c:pt>
                <c:pt idx="227">
                  <c:v>9200</c:v>
                </c:pt>
                <c:pt idx="228">
                  <c:v>9252</c:v>
                </c:pt>
                <c:pt idx="229">
                  <c:v>9304</c:v>
                </c:pt>
                <c:pt idx="230">
                  <c:v>9345</c:v>
                </c:pt>
                <c:pt idx="231">
                  <c:v>9381</c:v>
                </c:pt>
                <c:pt idx="232">
                  <c:v>9429</c:v>
                </c:pt>
                <c:pt idx="233">
                  <c:v>9472</c:v>
                </c:pt>
                <c:pt idx="234">
                  <c:v>9513</c:v>
                </c:pt>
                <c:pt idx="235">
                  <c:v>9541</c:v>
                </c:pt>
                <c:pt idx="236">
                  <c:v>9566</c:v>
                </c:pt>
                <c:pt idx="237">
                  <c:v>9592</c:v>
                </c:pt>
                <c:pt idx="238">
                  <c:v>9606</c:v>
                </c:pt>
                <c:pt idx="239">
                  <c:v>9613</c:v>
                </c:pt>
                <c:pt idx="240">
                  <c:v>9613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398</c:v>
                </c:pt>
                <c:pt idx="69">
                  <c:v>569</c:v>
                </c:pt>
                <c:pt idx="70">
                  <c:v>761</c:v>
                </c:pt>
                <c:pt idx="71">
                  <c:v>1016</c:v>
                </c:pt>
                <c:pt idx="72">
                  <c:v>1243</c:v>
                </c:pt>
                <c:pt idx="73">
                  <c:v>1509</c:v>
                </c:pt>
                <c:pt idx="74">
                  <c:v>1739</c:v>
                </c:pt>
                <c:pt idx="75">
                  <c:v>1986</c:v>
                </c:pt>
                <c:pt idx="76">
                  <c:v>2206</c:v>
                </c:pt>
                <c:pt idx="77">
                  <c:v>2437</c:v>
                </c:pt>
                <c:pt idx="78">
                  <c:v>2669</c:v>
                </c:pt>
                <c:pt idx="79">
                  <c:v>2936</c:v>
                </c:pt>
                <c:pt idx="80">
                  <c:v>3193</c:v>
                </c:pt>
                <c:pt idx="81">
                  <c:v>3448</c:v>
                </c:pt>
                <c:pt idx="82">
                  <c:v>3686</c:v>
                </c:pt>
                <c:pt idx="83">
                  <c:v>3927</c:v>
                </c:pt>
                <c:pt idx="84">
                  <c:v>4185</c:v>
                </c:pt>
                <c:pt idx="85">
                  <c:v>4470</c:v>
                </c:pt>
                <c:pt idx="86">
                  <c:v>4828</c:v>
                </c:pt>
                <c:pt idx="87">
                  <c:v>5149</c:v>
                </c:pt>
                <c:pt idx="88">
                  <c:v>5482</c:v>
                </c:pt>
                <c:pt idx="89">
                  <c:v>5836</c:v>
                </c:pt>
                <c:pt idx="90">
                  <c:v>6204</c:v>
                </c:pt>
                <c:pt idx="91">
                  <c:v>6606</c:v>
                </c:pt>
                <c:pt idx="92">
                  <c:v>7003</c:v>
                </c:pt>
                <c:pt idx="93">
                  <c:v>7344</c:v>
                </c:pt>
                <c:pt idx="94">
                  <c:v>7670</c:v>
                </c:pt>
                <c:pt idx="95">
                  <c:v>7953</c:v>
                </c:pt>
                <c:pt idx="96">
                  <c:v>8247</c:v>
                </c:pt>
                <c:pt idx="97">
                  <c:v>8543</c:v>
                </c:pt>
                <c:pt idx="98">
                  <c:v>8805</c:v>
                </c:pt>
                <c:pt idx="99">
                  <c:v>9101</c:v>
                </c:pt>
                <c:pt idx="100">
                  <c:v>9394</c:v>
                </c:pt>
                <c:pt idx="101">
                  <c:v>9739</c:v>
                </c:pt>
                <c:pt idx="102">
                  <c:v>10066</c:v>
                </c:pt>
                <c:pt idx="103">
                  <c:v>10365</c:v>
                </c:pt>
                <c:pt idx="104">
                  <c:v>10678</c:v>
                </c:pt>
                <c:pt idx="105">
                  <c:v>10957</c:v>
                </c:pt>
                <c:pt idx="106">
                  <c:v>11255</c:v>
                </c:pt>
                <c:pt idx="107">
                  <c:v>11567</c:v>
                </c:pt>
                <c:pt idx="108">
                  <c:v>11894</c:v>
                </c:pt>
                <c:pt idx="109">
                  <c:v>12200</c:v>
                </c:pt>
                <c:pt idx="110">
                  <c:v>12504</c:v>
                </c:pt>
                <c:pt idx="111">
                  <c:v>12826</c:v>
                </c:pt>
                <c:pt idx="112">
                  <c:v>13162</c:v>
                </c:pt>
                <c:pt idx="113">
                  <c:v>13477</c:v>
                </c:pt>
                <c:pt idx="114">
                  <c:v>13791</c:v>
                </c:pt>
                <c:pt idx="115">
                  <c:v>14064</c:v>
                </c:pt>
                <c:pt idx="116">
                  <c:v>14331</c:v>
                </c:pt>
                <c:pt idx="117">
                  <c:v>14619</c:v>
                </c:pt>
                <c:pt idx="118">
                  <c:v>14891</c:v>
                </c:pt>
                <c:pt idx="119">
                  <c:v>15157</c:v>
                </c:pt>
                <c:pt idx="120">
                  <c:v>15413</c:v>
                </c:pt>
                <c:pt idx="121">
                  <c:v>15706</c:v>
                </c:pt>
                <c:pt idx="122">
                  <c:v>15954</c:v>
                </c:pt>
                <c:pt idx="123">
                  <c:v>16198</c:v>
                </c:pt>
                <c:pt idx="124">
                  <c:v>16537</c:v>
                </c:pt>
                <c:pt idx="125">
                  <c:v>16827</c:v>
                </c:pt>
                <c:pt idx="126">
                  <c:v>17187</c:v>
                </c:pt>
                <c:pt idx="127">
                  <c:v>17475</c:v>
                </c:pt>
                <c:pt idx="128">
                  <c:v>17762</c:v>
                </c:pt>
                <c:pt idx="129">
                  <c:v>18044</c:v>
                </c:pt>
                <c:pt idx="130">
                  <c:v>18339</c:v>
                </c:pt>
                <c:pt idx="131">
                  <c:v>18639</c:v>
                </c:pt>
                <c:pt idx="132">
                  <c:v>18953</c:v>
                </c:pt>
                <c:pt idx="133">
                  <c:v>19266</c:v>
                </c:pt>
                <c:pt idx="134">
                  <c:v>19585</c:v>
                </c:pt>
                <c:pt idx="135">
                  <c:v>19906</c:v>
                </c:pt>
                <c:pt idx="136">
                  <c:v>20239</c:v>
                </c:pt>
                <c:pt idx="137">
                  <c:v>20581</c:v>
                </c:pt>
                <c:pt idx="138">
                  <c:v>20902</c:v>
                </c:pt>
                <c:pt idx="139">
                  <c:v>21186</c:v>
                </c:pt>
                <c:pt idx="140">
                  <c:v>21498</c:v>
                </c:pt>
                <c:pt idx="141">
                  <c:v>21821</c:v>
                </c:pt>
                <c:pt idx="142">
                  <c:v>22156</c:v>
                </c:pt>
                <c:pt idx="143">
                  <c:v>22499</c:v>
                </c:pt>
                <c:pt idx="144">
                  <c:v>22815</c:v>
                </c:pt>
                <c:pt idx="145">
                  <c:v>23193</c:v>
                </c:pt>
                <c:pt idx="146">
                  <c:v>23650</c:v>
                </c:pt>
                <c:pt idx="147">
                  <c:v>24067</c:v>
                </c:pt>
                <c:pt idx="148">
                  <c:v>24469</c:v>
                </c:pt>
                <c:pt idx="149">
                  <c:v>24833</c:v>
                </c:pt>
                <c:pt idx="150">
                  <c:v>25179</c:v>
                </c:pt>
                <c:pt idx="151">
                  <c:v>25527</c:v>
                </c:pt>
                <c:pt idx="152">
                  <c:v>25869</c:v>
                </c:pt>
                <c:pt idx="153">
                  <c:v>26187</c:v>
                </c:pt>
                <c:pt idx="154">
                  <c:v>26513</c:v>
                </c:pt>
                <c:pt idx="155">
                  <c:v>26868</c:v>
                </c:pt>
                <c:pt idx="156">
                  <c:v>27215</c:v>
                </c:pt>
                <c:pt idx="157">
                  <c:v>27555</c:v>
                </c:pt>
                <c:pt idx="158">
                  <c:v>27881</c:v>
                </c:pt>
                <c:pt idx="159">
                  <c:v>28203</c:v>
                </c:pt>
                <c:pt idx="160">
                  <c:v>28537</c:v>
                </c:pt>
                <c:pt idx="161">
                  <c:v>28854</c:v>
                </c:pt>
                <c:pt idx="162">
                  <c:v>29172</c:v>
                </c:pt>
                <c:pt idx="163">
                  <c:v>29484</c:v>
                </c:pt>
                <c:pt idx="164">
                  <c:v>29798</c:v>
                </c:pt>
                <c:pt idx="165">
                  <c:v>30079</c:v>
                </c:pt>
                <c:pt idx="166">
                  <c:v>30395</c:v>
                </c:pt>
                <c:pt idx="167">
                  <c:v>30713</c:v>
                </c:pt>
                <c:pt idx="168">
                  <c:v>31017</c:v>
                </c:pt>
                <c:pt idx="169">
                  <c:v>31301</c:v>
                </c:pt>
                <c:pt idx="170">
                  <c:v>31597</c:v>
                </c:pt>
                <c:pt idx="171">
                  <c:v>31874</c:v>
                </c:pt>
                <c:pt idx="172">
                  <c:v>32185</c:v>
                </c:pt>
                <c:pt idx="173">
                  <c:v>32448</c:v>
                </c:pt>
                <c:pt idx="174">
                  <c:v>32741</c:v>
                </c:pt>
                <c:pt idx="175">
                  <c:v>33071</c:v>
                </c:pt>
                <c:pt idx="176">
                  <c:v>33373</c:v>
                </c:pt>
                <c:pt idx="177">
                  <c:v>33635</c:v>
                </c:pt>
                <c:pt idx="178">
                  <c:v>33915</c:v>
                </c:pt>
                <c:pt idx="179">
                  <c:v>34203</c:v>
                </c:pt>
                <c:pt idx="180">
                  <c:v>34515</c:v>
                </c:pt>
                <c:pt idx="181">
                  <c:v>34855</c:v>
                </c:pt>
                <c:pt idx="182">
                  <c:v>35160</c:v>
                </c:pt>
                <c:pt idx="183">
                  <c:v>35442</c:v>
                </c:pt>
                <c:pt idx="184">
                  <c:v>35760</c:v>
                </c:pt>
                <c:pt idx="185">
                  <c:v>36038</c:v>
                </c:pt>
                <c:pt idx="186">
                  <c:v>36350</c:v>
                </c:pt>
                <c:pt idx="187">
                  <c:v>36664</c:v>
                </c:pt>
                <c:pt idx="188">
                  <c:v>37007</c:v>
                </c:pt>
                <c:pt idx="189">
                  <c:v>37340</c:v>
                </c:pt>
                <c:pt idx="190">
                  <c:v>37674</c:v>
                </c:pt>
                <c:pt idx="191">
                  <c:v>37992</c:v>
                </c:pt>
                <c:pt idx="192">
                  <c:v>38305</c:v>
                </c:pt>
                <c:pt idx="193">
                  <c:v>38641</c:v>
                </c:pt>
                <c:pt idx="194">
                  <c:v>39013</c:v>
                </c:pt>
                <c:pt idx="195">
                  <c:v>39371</c:v>
                </c:pt>
                <c:pt idx="196">
                  <c:v>39744</c:v>
                </c:pt>
                <c:pt idx="197">
                  <c:v>40150</c:v>
                </c:pt>
                <c:pt idx="198">
                  <c:v>40516</c:v>
                </c:pt>
                <c:pt idx="199">
                  <c:v>40879</c:v>
                </c:pt>
                <c:pt idx="200">
                  <c:v>41224</c:v>
                </c:pt>
                <c:pt idx="201">
                  <c:v>41572</c:v>
                </c:pt>
                <c:pt idx="202">
                  <c:v>41919</c:v>
                </c:pt>
                <c:pt idx="203">
                  <c:v>42311</c:v>
                </c:pt>
                <c:pt idx="204">
                  <c:v>42673</c:v>
                </c:pt>
                <c:pt idx="205">
                  <c:v>43085</c:v>
                </c:pt>
                <c:pt idx="206">
                  <c:v>43422</c:v>
                </c:pt>
                <c:pt idx="207">
                  <c:v>43756</c:v>
                </c:pt>
                <c:pt idx="208">
                  <c:v>44053</c:v>
                </c:pt>
                <c:pt idx="209">
                  <c:v>44346</c:v>
                </c:pt>
                <c:pt idx="210">
                  <c:v>44685</c:v>
                </c:pt>
                <c:pt idx="211">
                  <c:v>44976</c:v>
                </c:pt>
                <c:pt idx="212">
                  <c:v>45296</c:v>
                </c:pt>
                <c:pt idx="213">
                  <c:v>45631</c:v>
                </c:pt>
                <c:pt idx="214">
                  <c:v>45915</c:v>
                </c:pt>
                <c:pt idx="215">
                  <c:v>46188</c:v>
                </c:pt>
                <c:pt idx="216">
                  <c:v>46473</c:v>
                </c:pt>
                <c:pt idx="217">
                  <c:v>46780</c:v>
                </c:pt>
                <c:pt idx="218">
                  <c:v>47071</c:v>
                </c:pt>
                <c:pt idx="219">
                  <c:v>47376</c:v>
                </c:pt>
                <c:pt idx="220">
                  <c:v>47664</c:v>
                </c:pt>
                <c:pt idx="221">
                  <c:v>47975</c:v>
                </c:pt>
                <c:pt idx="222">
                  <c:v>48267</c:v>
                </c:pt>
                <c:pt idx="223">
                  <c:v>48543</c:v>
                </c:pt>
                <c:pt idx="224">
                  <c:v>48873</c:v>
                </c:pt>
                <c:pt idx="225">
                  <c:v>49220</c:v>
                </c:pt>
                <c:pt idx="226">
                  <c:v>49492</c:v>
                </c:pt>
                <c:pt idx="227">
                  <c:v>49785</c:v>
                </c:pt>
                <c:pt idx="228">
                  <c:v>50040</c:v>
                </c:pt>
                <c:pt idx="229">
                  <c:v>50326</c:v>
                </c:pt>
                <c:pt idx="230">
                  <c:v>50579</c:v>
                </c:pt>
                <c:pt idx="231">
                  <c:v>50820</c:v>
                </c:pt>
                <c:pt idx="232">
                  <c:v>51038</c:v>
                </c:pt>
                <c:pt idx="233">
                  <c:v>51277</c:v>
                </c:pt>
                <c:pt idx="234">
                  <c:v>51526</c:v>
                </c:pt>
                <c:pt idx="235">
                  <c:v>51650</c:v>
                </c:pt>
                <c:pt idx="236">
                  <c:v>51808</c:v>
                </c:pt>
                <c:pt idx="237">
                  <c:v>51926</c:v>
                </c:pt>
                <c:pt idx="238">
                  <c:v>52039</c:v>
                </c:pt>
                <c:pt idx="239">
                  <c:v>52077</c:v>
                </c:pt>
                <c:pt idx="240">
                  <c:v>52084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5</c:v>
                      </c:pt>
                      <c:pt idx="168">
                        <c:v>5</c:v>
                      </c:pt>
                      <c:pt idx="169">
                        <c:v>5</c:v>
                      </c:pt>
                      <c:pt idx="170">
                        <c:v>5</c:v>
                      </c:pt>
                      <c:pt idx="171">
                        <c:v>5</c:v>
                      </c:pt>
                      <c:pt idx="172">
                        <c:v>5</c:v>
                      </c:pt>
                      <c:pt idx="173">
                        <c:v>5</c:v>
                      </c:pt>
                      <c:pt idx="174">
                        <c:v>5</c:v>
                      </c:pt>
                      <c:pt idx="175">
                        <c:v>5</c:v>
                      </c:pt>
                      <c:pt idx="176">
                        <c:v>5</c:v>
                      </c:pt>
                      <c:pt idx="177">
                        <c:v>5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5</c:v>
                      </c:pt>
                      <c:pt idx="181">
                        <c:v>5</c:v>
                      </c:pt>
                      <c:pt idx="182">
                        <c:v>5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5</c:v>
                      </c:pt>
                      <c:pt idx="188">
                        <c:v>5</c:v>
                      </c:pt>
                      <c:pt idx="189">
                        <c:v>5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5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5</c:v>
                      </c:pt>
                      <c:pt idx="197">
                        <c:v>5</c:v>
                      </c:pt>
                      <c:pt idx="198">
                        <c:v>5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5</c:v>
                      </c:pt>
                      <c:pt idx="204">
                        <c:v>5</c:v>
                      </c:pt>
                      <c:pt idx="205">
                        <c:v>5</c:v>
                      </c:pt>
                      <c:pt idx="206">
                        <c:v>5</c:v>
                      </c:pt>
                      <c:pt idx="207">
                        <c:v>5</c:v>
                      </c:pt>
                      <c:pt idx="208">
                        <c:v>5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5</c:v>
                      </c:pt>
                      <c:pt idx="215">
                        <c:v>5</c:v>
                      </c:pt>
                      <c:pt idx="216">
                        <c:v>5</c:v>
                      </c:pt>
                      <c:pt idx="217">
                        <c:v>5</c:v>
                      </c:pt>
                      <c:pt idx="218">
                        <c:v>5</c:v>
                      </c:pt>
                      <c:pt idx="219">
                        <c:v>5</c:v>
                      </c:pt>
                      <c:pt idx="220">
                        <c:v>5</c:v>
                      </c:pt>
                      <c:pt idx="221">
                        <c:v>5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5</c:v>
                      </c:pt>
                      <c:pt idx="225">
                        <c:v>5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5</c:v>
                      </c:pt>
                      <c:pt idx="230">
                        <c:v>5</c:v>
                      </c:pt>
                      <c:pt idx="231">
                        <c:v>5</c:v>
                      </c:pt>
                      <c:pt idx="232">
                        <c:v>5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5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5</c:v>
                      </c:pt>
                      <c:pt idx="239">
                        <c:v>5</c:v>
                      </c:pt>
                      <c:pt idx="240">
                        <c:v>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1.3194789973088306E-3</c:v>
                </c:pt>
                <c:pt idx="3">
                  <c:v>2.8578533999403582E-3</c:v>
                </c:pt>
                <c:pt idx="4">
                  <c:v>4.3039364910063237E-3</c:v>
                </c:pt>
                <c:pt idx="5">
                  <c:v>5.6901669441660335E-3</c:v>
                </c:pt>
                <c:pt idx="6">
                  <c:v>7.0495268230981066E-3</c:v>
                </c:pt>
                <c:pt idx="7">
                  <c:v>8.3275129447850649E-3</c:v>
                </c:pt>
                <c:pt idx="8">
                  <c:v>9.6864772871936723E-3</c:v>
                </c:pt>
                <c:pt idx="9">
                  <c:v>1.1038400308453964E-2</c:v>
                </c:pt>
                <c:pt idx="10">
                  <c:v>1.2369425816402324E-2</c:v>
                </c:pt>
                <c:pt idx="11">
                  <c:v>1.3575755984282272E-2</c:v>
                </c:pt>
                <c:pt idx="12">
                  <c:v>1.4940346513941449E-2</c:v>
                </c:pt>
                <c:pt idx="13">
                  <c:v>1.6276731357941294E-2</c:v>
                </c:pt>
                <c:pt idx="14">
                  <c:v>1.7724633615862607E-2</c:v>
                </c:pt>
                <c:pt idx="15">
                  <c:v>1.894041440915107E-2</c:v>
                </c:pt>
                <c:pt idx="16">
                  <c:v>2.0225546342537197E-2</c:v>
                </c:pt>
                <c:pt idx="17">
                  <c:v>2.1772601673387851E-2</c:v>
                </c:pt>
                <c:pt idx="18">
                  <c:v>2.3327420474966731E-2</c:v>
                </c:pt>
                <c:pt idx="19">
                  <c:v>2.5306564249575256E-2</c:v>
                </c:pt>
                <c:pt idx="20">
                  <c:v>2.7361442081877071E-2</c:v>
                </c:pt>
                <c:pt idx="21">
                  <c:v>2.9413058584948266E-2</c:v>
                </c:pt>
                <c:pt idx="22">
                  <c:v>3.2323743842579432E-2</c:v>
                </c:pt>
                <c:pt idx="23">
                  <c:v>3.5157006431801793E-2</c:v>
                </c:pt>
                <c:pt idx="24">
                  <c:v>3.799299844612531E-2</c:v>
                </c:pt>
                <c:pt idx="25">
                  <c:v>4.0839076625813313E-2</c:v>
                </c:pt>
                <c:pt idx="26">
                  <c:v>4.3560336407152941E-2</c:v>
                </c:pt>
                <c:pt idx="27">
                  <c:v>4.6200070354923954E-2</c:v>
                </c:pt>
                <c:pt idx="28">
                  <c:v>4.8666011277574917E-2</c:v>
                </c:pt>
                <c:pt idx="29">
                  <c:v>5.0856583930511644E-2</c:v>
                </c:pt>
                <c:pt idx="30">
                  <c:v>5.2883070389476844E-2</c:v>
                </c:pt>
                <c:pt idx="31">
                  <c:v>5.4620162599876614E-2</c:v>
                </c:pt>
                <c:pt idx="32">
                  <c:v>5.628877592193926E-2</c:v>
                </c:pt>
                <c:pt idx="33">
                  <c:v>5.830805721594845E-2</c:v>
                </c:pt>
                <c:pt idx="34">
                  <c:v>6.0580710989325597E-2</c:v>
                </c:pt>
                <c:pt idx="35">
                  <c:v>6.2818842017593135E-2</c:v>
                </c:pt>
                <c:pt idx="36">
                  <c:v>6.4855791792228945E-2</c:v>
                </c:pt>
                <c:pt idx="37">
                  <c:v>6.673669477524527E-2</c:v>
                </c:pt>
                <c:pt idx="38">
                  <c:v>6.8515542816567465E-2</c:v>
                </c:pt>
                <c:pt idx="39">
                  <c:v>7.0263344755693888E-2</c:v>
                </c:pt>
                <c:pt idx="40">
                  <c:v>7.2149178093764296E-2</c:v>
                </c:pt>
                <c:pt idx="41">
                  <c:v>7.3850106651808967E-2</c:v>
                </c:pt>
                <c:pt idx="42">
                  <c:v>7.5502531163014849E-2</c:v>
                </c:pt>
                <c:pt idx="43">
                  <c:v>7.7023940208065383E-2</c:v>
                </c:pt>
                <c:pt idx="44">
                  <c:v>7.8528062439343502E-2</c:v>
                </c:pt>
                <c:pt idx="45">
                  <c:v>8.0006396111445305E-2</c:v>
                </c:pt>
                <c:pt idx="46">
                  <c:v>8.1508473413729673E-2</c:v>
                </c:pt>
                <c:pt idx="47">
                  <c:v>8.3101316360842059E-2</c:v>
                </c:pt>
                <c:pt idx="48">
                  <c:v>8.4517386987932305E-2</c:v>
                </c:pt>
                <c:pt idx="49">
                  <c:v>8.5754777220498415E-2</c:v>
                </c:pt>
                <c:pt idx="50">
                  <c:v>8.70994459273466E-2</c:v>
                </c:pt>
                <c:pt idx="51">
                  <c:v>8.8526974351047907E-2</c:v>
                </c:pt>
                <c:pt idx="52">
                  <c:v>8.9807442390111E-2</c:v>
                </c:pt>
                <c:pt idx="53">
                  <c:v>9.1085243183953821E-2</c:v>
                </c:pt>
                <c:pt idx="54">
                  <c:v>9.2463820139015412E-2</c:v>
                </c:pt>
                <c:pt idx="55">
                  <c:v>9.3649574191820115E-2</c:v>
                </c:pt>
                <c:pt idx="56">
                  <c:v>9.518020997913558E-2</c:v>
                </c:pt>
                <c:pt idx="57">
                  <c:v>9.6744464495037277E-2</c:v>
                </c:pt>
                <c:pt idx="58">
                  <c:v>9.820199519120508E-2</c:v>
                </c:pt>
                <c:pt idx="59">
                  <c:v>9.9887294994618597E-2</c:v>
                </c:pt>
                <c:pt idx="60">
                  <c:v>0.10133233064425234</c:v>
                </c:pt>
                <c:pt idx="61">
                  <c:v>0.10271285892704721</c:v>
                </c:pt>
                <c:pt idx="62">
                  <c:v>0.10423422207277161</c:v>
                </c:pt>
                <c:pt idx="63">
                  <c:v>0.10564582877234592</c:v>
                </c:pt>
                <c:pt idx="64">
                  <c:v>0.10733541697342119</c:v>
                </c:pt>
                <c:pt idx="65">
                  <c:v>0.10866972578454094</c:v>
                </c:pt>
                <c:pt idx="66">
                  <c:v>0.11020192386147054</c:v>
                </c:pt>
                <c:pt idx="67">
                  <c:v>0.11196167001634215</c:v>
                </c:pt>
                <c:pt idx="68">
                  <c:v>0.11376702054422654</c:v>
                </c:pt>
                <c:pt idx="69">
                  <c:v>0.11565552741540762</c:v>
                </c:pt>
                <c:pt idx="70">
                  <c:v>0.1170133433408887</c:v>
                </c:pt>
                <c:pt idx="71">
                  <c:v>0.11870486704106968</c:v>
                </c:pt>
                <c:pt idx="72">
                  <c:v>0.12006620231645714</c:v>
                </c:pt>
                <c:pt idx="73">
                  <c:v>0.12166045953779163</c:v>
                </c:pt>
                <c:pt idx="74">
                  <c:v>0.12307257229298987</c:v>
                </c:pt>
                <c:pt idx="75">
                  <c:v>0.12450077388581819</c:v>
                </c:pt>
                <c:pt idx="76">
                  <c:v>0.12620380855141342</c:v>
                </c:pt>
                <c:pt idx="77">
                  <c:v>0.12776111189144598</c:v>
                </c:pt>
                <c:pt idx="78">
                  <c:v>0.12962564572169064</c:v>
                </c:pt>
                <c:pt idx="79">
                  <c:v>0.13174257025671851</c:v>
                </c:pt>
                <c:pt idx="80">
                  <c:v>0.13405620823212189</c:v>
                </c:pt>
                <c:pt idx="81">
                  <c:v>0.13624450533481727</c:v>
                </c:pt>
                <c:pt idx="82">
                  <c:v>0.13818735533831775</c:v>
                </c:pt>
                <c:pt idx="83">
                  <c:v>0.13998114895670272</c:v>
                </c:pt>
                <c:pt idx="84">
                  <c:v>0.14154443168536332</c:v>
                </c:pt>
                <c:pt idx="85">
                  <c:v>0.14314513987902627</c:v>
                </c:pt>
                <c:pt idx="86">
                  <c:v>0.14472324900320982</c:v>
                </c:pt>
                <c:pt idx="87">
                  <c:v>0.14630880952059871</c:v>
                </c:pt>
                <c:pt idx="88">
                  <c:v>0.14807457933187287</c:v>
                </c:pt>
                <c:pt idx="89">
                  <c:v>0.14959369942068948</c:v>
                </c:pt>
                <c:pt idx="90">
                  <c:v>0.15126348470803727</c:v>
                </c:pt>
                <c:pt idx="91">
                  <c:v>0.15305461014719723</c:v>
                </c:pt>
                <c:pt idx="92">
                  <c:v>0.15445061700632573</c:v>
                </c:pt>
                <c:pt idx="93">
                  <c:v>0.1559673883549261</c:v>
                </c:pt>
                <c:pt idx="94">
                  <c:v>0.15732405211764142</c:v>
                </c:pt>
                <c:pt idx="95">
                  <c:v>0.15880229593530218</c:v>
                </c:pt>
                <c:pt idx="96">
                  <c:v>0.16023464225054349</c:v>
                </c:pt>
                <c:pt idx="97">
                  <c:v>0.1614935180762056</c:v>
                </c:pt>
                <c:pt idx="98">
                  <c:v>0.16290690396984295</c:v>
                </c:pt>
                <c:pt idx="99">
                  <c:v>0.16420918994610997</c:v>
                </c:pt>
                <c:pt idx="100">
                  <c:v>0.16550656758673177</c:v>
                </c:pt>
                <c:pt idx="101">
                  <c:v>0.16709007079446025</c:v>
                </c:pt>
                <c:pt idx="102">
                  <c:v>0.1685292939979981</c:v>
                </c:pt>
                <c:pt idx="103">
                  <c:v>0.17006213603089218</c:v>
                </c:pt>
                <c:pt idx="104">
                  <c:v>0.17160206139665185</c:v>
                </c:pt>
                <c:pt idx="105">
                  <c:v>0.17316008842484104</c:v>
                </c:pt>
                <c:pt idx="106">
                  <c:v>0.17463705789987635</c:v>
                </c:pt>
                <c:pt idx="107">
                  <c:v>0.17616511510954438</c:v>
                </c:pt>
                <c:pt idx="108">
                  <c:v>0.17758885802461905</c:v>
                </c:pt>
                <c:pt idx="109">
                  <c:v>0.17892957701722878</c:v>
                </c:pt>
                <c:pt idx="110">
                  <c:v>0.18023135366838716</c:v>
                </c:pt>
                <c:pt idx="111">
                  <c:v>0.1817645801523774</c:v>
                </c:pt>
                <c:pt idx="112">
                  <c:v>0.18305546736535996</c:v>
                </c:pt>
                <c:pt idx="113">
                  <c:v>0.18484172031968246</c:v>
                </c:pt>
                <c:pt idx="114">
                  <c:v>0.1862359896691268</c:v>
                </c:pt>
                <c:pt idx="115">
                  <c:v>0.18760204322512561</c:v>
                </c:pt>
                <c:pt idx="116">
                  <c:v>0.18884725148754744</c:v>
                </c:pt>
                <c:pt idx="117">
                  <c:v>0.19022541204790658</c:v>
                </c:pt>
                <c:pt idx="118">
                  <c:v>0.19179604693903579</c:v>
                </c:pt>
                <c:pt idx="119">
                  <c:v>0.19328029819282919</c:v>
                </c:pt>
                <c:pt idx="120">
                  <c:v>0.19500633829674183</c:v>
                </c:pt>
                <c:pt idx="121">
                  <c:v>0.19675227711120721</c:v>
                </c:pt>
                <c:pt idx="122">
                  <c:v>0.19854201190673715</c:v>
                </c:pt>
                <c:pt idx="123">
                  <c:v>0.20017329796847264</c:v>
                </c:pt>
                <c:pt idx="124">
                  <c:v>0.20193186515608627</c:v>
                </c:pt>
                <c:pt idx="125">
                  <c:v>0.20380698605143249</c:v>
                </c:pt>
                <c:pt idx="126">
                  <c:v>0.20571522258596034</c:v>
                </c:pt>
                <c:pt idx="127">
                  <c:v>0.20760828112444174</c:v>
                </c:pt>
                <c:pt idx="128">
                  <c:v>0.20953477789585945</c:v>
                </c:pt>
                <c:pt idx="129">
                  <c:v>0.21182629820103513</c:v>
                </c:pt>
                <c:pt idx="130">
                  <c:v>0.21396898623077468</c:v>
                </c:pt>
                <c:pt idx="131">
                  <c:v>0.21620894755944778</c:v>
                </c:pt>
                <c:pt idx="132">
                  <c:v>0.21872163270868392</c:v>
                </c:pt>
                <c:pt idx="133">
                  <c:v>0.2208340829817883</c:v>
                </c:pt>
                <c:pt idx="134">
                  <c:v>0.22279335079520096</c:v>
                </c:pt>
                <c:pt idx="135">
                  <c:v>0.22482515701037914</c:v>
                </c:pt>
                <c:pt idx="136">
                  <c:v>0.22676518639482948</c:v>
                </c:pt>
                <c:pt idx="137">
                  <c:v>0.22896959831221886</c:v>
                </c:pt>
                <c:pt idx="138">
                  <c:v>0.2313130860581725</c:v>
                </c:pt>
                <c:pt idx="139">
                  <c:v>0.2331915502512043</c:v>
                </c:pt>
                <c:pt idx="140">
                  <c:v>0.23480712401254628</c:v>
                </c:pt>
                <c:pt idx="141">
                  <c:v>0.23635205896581232</c:v>
                </c:pt>
                <c:pt idx="142">
                  <c:v>0.23802142328828607</c:v>
                </c:pt>
                <c:pt idx="143">
                  <c:v>0.23981645115018857</c:v>
                </c:pt>
                <c:pt idx="144">
                  <c:v>0.24144851563808262</c:v>
                </c:pt>
                <c:pt idx="145">
                  <c:v>0.24319386632024495</c:v>
                </c:pt>
                <c:pt idx="146">
                  <c:v>0.24478769644258719</c:v>
                </c:pt>
                <c:pt idx="147">
                  <c:v>0.24656233517494175</c:v>
                </c:pt>
                <c:pt idx="148">
                  <c:v>0.24829148308203303</c:v>
                </c:pt>
                <c:pt idx="149">
                  <c:v>0.24979942956330295</c:v>
                </c:pt>
                <c:pt idx="150">
                  <c:v>0.25131407771494962</c:v>
                </c:pt>
                <c:pt idx="151">
                  <c:v>0.25303942246796723</c:v>
                </c:pt>
                <c:pt idx="152">
                  <c:v>0.25466336293605141</c:v>
                </c:pt>
                <c:pt idx="153">
                  <c:v>0.25626717472682037</c:v>
                </c:pt>
                <c:pt idx="154">
                  <c:v>0.258002233973467</c:v>
                </c:pt>
                <c:pt idx="155">
                  <c:v>0.25953752585353596</c:v>
                </c:pt>
                <c:pt idx="156">
                  <c:v>0.26073207357664024</c:v>
                </c:pt>
                <c:pt idx="157">
                  <c:v>0.2624622768013668</c:v>
                </c:pt>
                <c:pt idx="158">
                  <c:v>0.26393380609779538</c:v>
                </c:pt>
                <c:pt idx="159">
                  <c:v>0.26528501897366563</c:v>
                </c:pt>
                <c:pt idx="160">
                  <c:v>0.26672695825769466</c:v>
                </c:pt>
                <c:pt idx="161">
                  <c:v>0.268189411849515</c:v>
                </c:pt>
                <c:pt idx="162">
                  <c:v>0.26968681785212051</c:v>
                </c:pt>
                <c:pt idx="163">
                  <c:v>0.27126249149941861</c:v>
                </c:pt>
                <c:pt idx="164">
                  <c:v>0.27277315914292766</c:v>
                </c:pt>
                <c:pt idx="165">
                  <c:v>0.2743627900729303</c:v>
                </c:pt>
                <c:pt idx="166">
                  <c:v>0.27569800830720503</c:v>
                </c:pt>
                <c:pt idx="167">
                  <c:v>0.27706813397832897</c:v>
                </c:pt>
                <c:pt idx="168">
                  <c:v>0.27791692680998503</c:v>
                </c:pt>
                <c:pt idx="169">
                  <c:v>0.27866623488374326</c:v>
                </c:pt>
                <c:pt idx="170">
                  <c:v>0.27935948596090288</c:v>
                </c:pt>
                <c:pt idx="171">
                  <c:v>0.27992214717777408</c:v>
                </c:pt>
                <c:pt idx="172">
                  <c:v>0.28017479103684784</c:v>
                </c:pt>
                <c:pt idx="173">
                  <c:v>0.28024936441709591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6.4813102451385094E-4</c:v>
                </c:pt>
                <c:pt idx="3">
                  <c:v>1.2429972369345029E-3</c:v>
                </c:pt>
                <c:pt idx="4">
                  <c:v>1.8903873927332592E-3</c:v>
                </c:pt>
                <c:pt idx="5">
                  <c:v>2.5902814543912259E-3</c:v>
                </c:pt>
                <c:pt idx="6">
                  <c:v>3.2237944309426447E-3</c:v>
                </c:pt>
                <c:pt idx="7">
                  <c:v>3.8437554593836768E-3</c:v>
                </c:pt>
                <c:pt idx="8">
                  <c:v>4.6084894488250001E-3</c:v>
                </c:pt>
                <c:pt idx="9">
                  <c:v>5.2410207678697833E-3</c:v>
                </c:pt>
                <c:pt idx="10">
                  <c:v>5.9918241395988548E-3</c:v>
                </c:pt>
                <c:pt idx="11">
                  <c:v>6.5973830730207102E-3</c:v>
                </c:pt>
                <c:pt idx="12">
                  <c:v>7.189425335321918E-3</c:v>
                </c:pt>
                <c:pt idx="13">
                  <c:v>7.9521805569740412E-3</c:v>
                </c:pt>
                <c:pt idx="14">
                  <c:v>8.6488413293849733E-3</c:v>
                </c:pt>
                <c:pt idx="15">
                  <c:v>9.345162932084013E-3</c:v>
                </c:pt>
                <c:pt idx="16">
                  <c:v>1.0225154960757647E-2</c:v>
                </c:pt>
                <c:pt idx="17">
                  <c:v>1.0842113469392416E-2</c:v>
                </c:pt>
                <c:pt idx="18">
                  <c:v>1.1353713539745836E-2</c:v>
                </c:pt>
                <c:pt idx="19">
                  <c:v>1.212735945791687E-2</c:v>
                </c:pt>
                <c:pt idx="20">
                  <c:v>1.2808877489684237E-2</c:v>
                </c:pt>
                <c:pt idx="21">
                  <c:v>1.3765417432292763E-2</c:v>
                </c:pt>
                <c:pt idx="22">
                  <c:v>1.4577526722597756E-2</c:v>
                </c:pt>
                <c:pt idx="23">
                  <c:v>1.5402447077937465E-2</c:v>
                </c:pt>
                <c:pt idx="24">
                  <c:v>1.6279485485798956E-2</c:v>
                </c:pt>
                <c:pt idx="25">
                  <c:v>1.7261062779560812E-2</c:v>
                </c:pt>
                <c:pt idx="26">
                  <c:v>1.8124586760429877E-2</c:v>
                </c:pt>
                <c:pt idx="27">
                  <c:v>1.8883128031066416E-2</c:v>
                </c:pt>
                <c:pt idx="28">
                  <c:v>1.9484384550057493E-2</c:v>
                </c:pt>
                <c:pt idx="29">
                  <c:v>2.0098367915058497E-2</c:v>
                </c:pt>
                <c:pt idx="30">
                  <c:v>2.0947225077633708E-2</c:v>
                </c:pt>
                <c:pt idx="31">
                  <c:v>2.1665164971079703E-2</c:v>
                </c:pt>
                <c:pt idx="32">
                  <c:v>2.2435013507135167E-2</c:v>
                </c:pt>
                <c:pt idx="33">
                  <c:v>2.3087089975148242E-2</c:v>
                </c:pt>
                <c:pt idx="34">
                  <c:v>2.3895378208460376E-2</c:v>
                </c:pt>
                <c:pt idx="35">
                  <c:v>2.458600558260899E-2</c:v>
                </c:pt>
                <c:pt idx="36">
                  <c:v>2.534147859320254E-2</c:v>
                </c:pt>
                <c:pt idx="37">
                  <c:v>2.5862155281435342E-2</c:v>
                </c:pt>
                <c:pt idx="38">
                  <c:v>2.6369477839451361E-2</c:v>
                </c:pt>
                <c:pt idx="39">
                  <c:v>2.7058589515078644E-2</c:v>
                </c:pt>
                <c:pt idx="40">
                  <c:v>2.7903464344466042E-2</c:v>
                </c:pt>
                <c:pt idx="41">
                  <c:v>2.8475039237398726E-2</c:v>
                </c:pt>
                <c:pt idx="42">
                  <c:v>2.9306152813499301E-2</c:v>
                </c:pt>
                <c:pt idx="43">
                  <c:v>3.0188975029895714E-2</c:v>
                </c:pt>
                <c:pt idx="44">
                  <c:v>3.0980631915532915E-2</c:v>
                </c:pt>
                <c:pt idx="45">
                  <c:v>3.1616219181342095E-2</c:v>
                </c:pt>
                <c:pt idx="46">
                  <c:v>3.2394198043659624E-2</c:v>
                </c:pt>
                <c:pt idx="47">
                  <c:v>3.2899550226010682E-2</c:v>
                </c:pt>
                <c:pt idx="48">
                  <c:v>3.3637835984313483E-2</c:v>
                </c:pt>
                <c:pt idx="49">
                  <c:v>3.4336946605593034E-2</c:v>
                </c:pt>
                <c:pt idx="50">
                  <c:v>3.5074591937209555E-2</c:v>
                </c:pt>
                <c:pt idx="51">
                  <c:v>3.574720789429503E-2</c:v>
                </c:pt>
                <c:pt idx="52">
                  <c:v>3.6277204903797634E-2</c:v>
                </c:pt>
                <c:pt idx="53">
                  <c:v>3.679394180285004E-2</c:v>
                </c:pt>
                <c:pt idx="54">
                  <c:v>3.7400774762784361E-2</c:v>
                </c:pt>
                <c:pt idx="55">
                  <c:v>3.8136419056622455E-2</c:v>
                </c:pt>
                <c:pt idx="56">
                  <c:v>3.8665233403493281E-2</c:v>
                </c:pt>
                <c:pt idx="57">
                  <c:v>3.9451727201506304E-2</c:v>
                </c:pt>
                <c:pt idx="58">
                  <c:v>4.0108964468872098E-2</c:v>
                </c:pt>
                <c:pt idx="59">
                  <c:v>4.0843223935659222E-2</c:v>
                </c:pt>
                <c:pt idx="60">
                  <c:v>4.1564297691942989E-2</c:v>
                </c:pt>
                <c:pt idx="61">
                  <c:v>4.2323712207186927E-2</c:v>
                </c:pt>
                <c:pt idx="62">
                  <c:v>4.3031333778316798E-2</c:v>
                </c:pt>
                <c:pt idx="63">
                  <c:v>4.3635699630729663E-2</c:v>
                </c:pt>
                <c:pt idx="64">
                  <c:v>4.4226876939559123E-2</c:v>
                </c:pt>
                <c:pt idx="65">
                  <c:v>4.4933413746629833E-2</c:v>
                </c:pt>
                <c:pt idx="66">
                  <c:v>4.5742459791138779E-2</c:v>
                </c:pt>
                <c:pt idx="67">
                  <c:v>4.6422773486828016E-2</c:v>
                </c:pt>
                <c:pt idx="68">
                  <c:v>4.7321101206339589E-2</c:v>
                </c:pt>
                <c:pt idx="69">
                  <c:v>4.8026626706566503E-2</c:v>
                </c:pt>
                <c:pt idx="70">
                  <c:v>4.8860187583238492E-2</c:v>
                </c:pt>
                <c:pt idx="71">
                  <c:v>4.9475416456115168E-2</c:v>
                </c:pt>
                <c:pt idx="72">
                  <c:v>5.0051866333044377E-2</c:v>
                </c:pt>
                <c:pt idx="73">
                  <c:v>5.0845824050095863E-2</c:v>
                </c:pt>
                <c:pt idx="74">
                  <c:v>5.1613895771228734E-2</c:v>
                </c:pt>
                <c:pt idx="75">
                  <c:v>5.2356079683659178E-2</c:v>
                </c:pt>
                <c:pt idx="76">
                  <c:v>5.2957181374739148E-2</c:v>
                </c:pt>
                <c:pt idx="77">
                  <c:v>5.3801052562903108E-2</c:v>
                </c:pt>
                <c:pt idx="78">
                  <c:v>5.4734264165961492E-2</c:v>
                </c:pt>
                <c:pt idx="79">
                  <c:v>5.5744089762007933E-2</c:v>
                </c:pt>
                <c:pt idx="80">
                  <c:v>5.6715442869172149E-2</c:v>
                </c:pt>
                <c:pt idx="81">
                  <c:v>5.777623207463975E-2</c:v>
                </c:pt>
                <c:pt idx="82">
                  <c:v>5.8683476067004914E-2</c:v>
                </c:pt>
                <c:pt idx="83">
                  <c:v>5.9680070244930612E-2</c:v>
                </c:pt>
                <c:pt idx="84">
                  <c:v>6.0612625363297333E-2</c:v>
                </c:pt>
                <c:pt idx="85">
                  <c:v>6.1353280666528696E-2</c:v>
                </c:pt>
                <c:pt idx="86">
                  <c:v>6.2195873800332174E-2</c:v>
                </c:pt>
                <c:pt idx="87">
                  <c:v>6.30126966706087E-2</c:v>
                </c:pt>
                <c:pt idx="88">
                  <c:v>6.3957008315368796E-2</c:v>
                </c:pt>
                <c:pt idx="89">
                  <c:v>6.4671335480689443E-2</c:v>
                </c:pt>
                <c:pt idx="90">
                  <c:v>6.5564063403463435E-2</c:v>
                </c:pt>
                <c:pt idx="91">
                  <c:v>6.6316236329371933E-2</c:v>
                </c:pt>
                <c:pt idx="92">
                  <c:v>6.7080895709169988E-2</c:v>
                </c:pt>
                <c:pt idx="93">
                  <c:v>6.7896299672525792E-2</c:v>
                </c:pt>
                <c:pt idx="94">
                  <c:v>6.8698723189438302E-2</c:v>
                </c:pt>
                <c:pt idx="95">
                  <c:v>6.9717616635254623E-2</c:v>
                </c:pt>
                <c:pt idx="96">
                  <c:v>7.0570735142754984E-2</c:v>
                </c:pt>
                <c:pt idx="97">
                  <c:v>7.1385424688704971E-2</c:v>
                </c:pt>
                <c:pt idx="98">
                  <c:v>7.2021594962085142E-2</c:v>
                </c:pt>
                <c:pt idx="99">
                  <c:v>7.2835664697485342E-2</c:v>
                </c:pt>
                <c:pt idx="100">
                  <c:v>7.349679809556646E-2</c:v>
                </c:pt>
                <c:pt idx="101">
                  <c:v>7.4272108964081318E-2</c:v>
                </c:pt>
                <c:pt idx="102">
                  <c:v>7.4970875378454885E-2</c:v>
                </c:pt>
                <c:pt idx="103">
                  <c:v>7.5643939324931686E-2</c:v>
                </c:pt>
                <c:pt idx="104">
                  <c:v>7.6189694697429852E-2</c:v>
                </c:pt>
                <c:pt idx="105">
                  <c:v>7.6862078156393066E-2</c:v>
                </c:pt>
                <c:pt idx="106">
                  <c:v>7.7369222881330191E-2</c:v>
                </c:pt>
                <c:pt idx="107">
                  <c:v>7.8066265159520504E-2</c:v>
                </c:pt>
                <c:pt idx="108">
                  <c:v>7.871231555781659E-2</c:v>
                </c:pt>
                <c:pt idx="109">
                  <c:v>7.9421428683534981E-2</c:v>
                </c:pt>
                <c:pt idx="110">
                  <c:v>8.0054265195911384E-2</c:v>
                </c:pt>
                <c:pt idx="111">
                  <c:v>8.0724783173450498E-2</c:v>
                </c:pt>
                <c:pt idx="112">
                  <c:v>8.1508927323272168E-2</c:v>
                </c:pt>
                <c:pt idx="113">
                  <c:v>8.2178956414917237E-2</c:v>
                </c:pt>
                <c:pt idx="114">
                  <c:v>8.2899286538750547E-2</c:v>
                </c:pt>
                <c:pt idx="115">
                  <c:v>8.3518216904857029E-2</c:v>
                </c:pt>
                <c:pt idx="116">
                  <c:v>8.4124213073454482E-2</c:v>
                </c:pt>
                <c:pt idx="117">
                  <c:v>8.47677905260667E-2</c:v>
                </c:pt>
                <c:pt idx="118">
                  <c:v>8.5385830232425297E-2</c:v>
                </c:pt>
                <c:pt idx="119">
                  <c:v>8.5890042602705385E-2</c:v>
                </c:pt>
                <c:pt idx="120">
                  <c:v>8.6456974479615686E-2</c:v>
                </c:pt>
                <c:pt idx="121">
                  <c:v>8.7225244906178792E-2</c:v>
                </c:pt>
                <c:pt idx="122">
                  <c:v>8.8043689208099032E-2</c:v>
                </c:pt>
                <c:pt idx="123">
                  <c:v>8.8761139745934275E-2</c:v>
                </c:pt>
                <c:pt idx="124">
                  <c:v>8.961687064746815E-2</c:v>
                </c:pt>
                <c:pt idx="125">
                  <c:v>9.0422053591562968E-2</c:v>
                </c:pt>
                <c:pt idx="126">
                  <c:v>9.135293925207566E-2</c:v>
                </c:pt>
                <c:pt idx="127">
                  <c:v>9.229631074918411E-2</c:v>
                </c:pt>
                <c:pt idx="128">
                  <c:v>9.3201818808276313E-2</c:v>
                </c:pt>
                <c:pt idx="129">
                  <c:v>9.4119787482381242E-2</c:v>
                </c:pt>
                <c:pt idx="130">
                  <c:v>9.4861462428773372E-2</c:v>
                </c:pt>
                <c:pt idx="131">
                  <c:v>9.5577738847458266E-2</c:v>
                </c:pt>
                <c:pt idx="132">
                  <c:v>9.6394348751237743E-2</c:v>
                </c:pt>
                <c:pt idx="133">
                  <c:v>9.7286202800603752E-2</c:v>
                </c:pt>
                <c:pt idx="134">
                  <c:v>9.7913980621113755E-2</c:v>
                </c:pt>
                <c:pt idx="135">
                  <c:v>9.8604270296955274E-2</c:v>
                </c:pt>
                <c:pt idx="136">
                  <c:v>9.9570617359206429E-2</c:v>
                </c:pt>
                <c:pt idx="137">
                  <c:v>0.10047409442713603</c:v>
                </c:pt>
                <c:pt idx="138">
                  <c:v>0.10141513394259087</c:v>
                </c:pt>
                <c:pt idx="139">
                  <c:v>0.1020673099842625</c:v>
                </c:pt>
                <c:pt idx="140">
                  <c:v>0.10317111041639115</c:v>
                </c:pt>
                <c:pt idx="141">
                  <c:v>0.10384817497221971</c:v>
                </c:pt>
                <c:pt idx="142">
                  <c:v>0.10448734432134221</c:v>
                </c:pt>
                <c:pt idx="143">
                  <c:v>0.10500088509860732</c:v>
                </c:pt>
                <c:pt idx="144">
                  <c:v>0.10561434216641793</c:v>
                </c:pt>
                <c:pt idx="145">
                  <c:v>0.10652816700841701</c:v>
                </c:pt>
                <c:pt idx="146">
                  <c:v>0.10734166090255882</c:v>
                </c:pt>
                <c:pt idx="147">
                  <c:v>0.1081424454940806</c:v>
                </c:pt>
                <c:pt idx="148">
                  <c:v>0.10878029323235042</c:v>
                </c:pt>
                <c:pt idx="149">
                  <c:v>0.10930528109806392</c:v>
                </c:pt>
                <c:pt idx="150">
                  <c:v>0.11001751931450381</c:v>
                </c:pt>
                <c:pt idx="151">
                  <c:v>0.11067950881853002</c:v>
                </c:pt>
                <c:pt idx="152">
                  <c:v>0.11136622295727978</c:v>
                </c:pt>
                <c:pt idx="153">
                  <c:v>0.11219010874864996</c:v>
                </c:pt>
                <c:pt idx="154">
                  <c:v>0.1127890131791322</c:v>
                </c:pt>
                <c:pt idx="155">
                  <c:v>0.1133876328409754</c:v>
                </c:pt>
                <c:pt idx="156">
                  <c:v>0.11407329733050077</c:v>
                </c:pt>
                <c:pt idx="157">
                  <c:v>0.11473376464413325</c:v>
                </c:pt>
                <c:pt idx="158">
                  <c:v>0.11544383790169804</c:v>
                </c:pt>
                <c:pt idx="159">
                  <c:v>0.11594183928729415</c:v>
                </c:pt>
                <c:pt idx="160">
                  <c:v>0.11657651950329274</c:v>
                </c:pt>
                <c:pt idx="161">
                  <c:v>0.11722337777038896</c:v>
                </c:pt>
                <c:pt idx="162">
                  <c:v>0.11786996988258515</c:v>
                </c:pt>
                <c:pt idx="163">
                  <c:v>0.11837948900253448</c:v>
                </c:pt>
                <c:pt idx="164">
                  <c:v>0.11882658022857977</c:v>
                </c:pt>
                <c:pt idx="165">
                  <c:v>0.11942242155852731</c:v>
                </c:pt>
                <c:pt idx="166">
                  <c:v>0.11995590510533648</c:v>
                </c:pt>
                <c:pt idx="167">
                  <c:v>0.12046428303507811</c:v>
                </c:pt>
                <c:pt idx="168">
                  <c:v>0.12081120035903993</c:v>
                </c:pt>
                <c:pt idx="169">
                  <c:v>0.1211206952503639</c:v>
                </c:pt>
                <c:pt idx="170">
                  <c:v>0.12144231223276948</c:v>
                </c:pt>
                <c:pt idx="171">
                  <c:v>0.12161532058244225</c:v>
                </c:pt>
                <c:pt idx="172">
                  <c:v>0.12170173068449304</c:v>
                </c:pt>
                <c:pt idx="173">
                  <c:v>0.12170173068449304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3.3879097515461185E-4</c:v>
                </c:pt>
                <c:pt idx="3">
                  <c:v>7.1889038168862886E-4</c:v>
                </c:pt>
                <c:pt idx="4">
                  <c:v>1.2233782206019042E-3</c:v>
                </c:pt>
                <c:pt idx="5">
                  <c:v>1.6721514238533545E-3</c:v>
                </c:pt>
                <c:pt idx="6">
                  <c:v>2.19769283854778E-3</c:v>
                </c:pt>
                <c:pt idx="7">
                  <c:v>2.6517875684502986E-3</c:v>
                </c:pt>
                <c:pt idx="8">
                  <c:v>3.139118141488228E-3</c:v>
                </c:pt>
                <c:pt idx="9">
                  <c:v>3.5728629185622016E-3</c:v>
                </c:pt>
                <c:pt idx="10">
                  <c:v>4.0279746343036427E-3</c:v>
                </c:pt>
                <c:pt idx="11">
                  <c:v>4.4847360745420483E-3</c:v>
                </c:pt>
                <c:pt idx="12">
                  <c:v>5.0100736610140147E-3</c:v>
                </c:pt>
                <c:pt idx="13">
                  <c:v>5.5154065570965829E-3</c:v>
                </c:pt>
                <c:pt idx="14">
                  <c:v>6.0164786850341297E-3</c:v>
                </c:pt>
                <c:pt idx="15">
                  <c:v>6.4838241501652136E-3</c:v>
                </c:pt>
                <c:pt idx="16">
                  <c:v>6.9567377752154597E-3</c:v>
                </c:pt>
                <c:pt idx="17">
                  <c:v>7.4626824536128556E-3</c:v>
                </c:pt>
                <c:pt idx="18">
                  <c:v>8.0212430006868542E-3</c:v>
                </c:pt>
                <c:pt idx="19">
                  <c:v>8.7225593787131298E-3</c:v>
                </c:pt>
                <c:pt idx="20">
                  <c:v>9.3510656675072322E-3</c:v>
                </c:pt>
                <c:pt idx="21">
                  <c:v>1.0002743697007127E-2</c:v>
                </c:pt>
                <c:pt idx="22">
                  <c:v>1.0695203889383147E-2</c:v>
                </c:pt>
                <c:pt idx="23">
                  <c:v>1.1414743111316199E-2</c:v>
                </c:pt>
                <c:pt idx="24">
                  <c:v>1.220048092961095E-2</c:v>
                </c:pt>
                <c:pt idx="25">
                  <c:v>1.2976161620065239E-2</c:v>
                </c:pt>
                <c:pt idx="26">
                  <c:v>1.3642107827565088E-2</c:v>
                </c:pt>
                <c:pt idx="27">
                  <c:v>1.4278436929443252E-2</c:v>
                </c:pt>
                <c:pt idx="28">
                  <c:v>1.4830505050891155E-2</c:v>
                </c:pt>
                <c:pt idx="29">
                  <c:v>1.5403703979605197E-2</c:v>
                </c:pt>
                <c:pt idx="30">
                  <c:v>1.5980475032124717E-2</c:v>
                </c:pt>
                <c:pt idx="31">
                  <c:v>1.649067115106085E-2</c:v>
                </c:pt>
                <c:pt idx="32">
                  <c:v>1.7066749520427291E-2</c:v>
                </c:pt>
                <c:pt idx="33">
                  <c:v>1.7636663093690552E-2</c:v>
                </c:pt>
                <c:pt idx="34">
                  <c:v>1.8307408524266339E-2</c:v>
                </c:pt>
                <c:pt idx="35">
                  <c:v>1.8942839009480159E-2</c:v>
                </c:pt>
                <c:pt idx="36">
                  <c:v>1.9523534919465495E-2</c:v>
                </c:pt>
                <c:pt idx="37">
                  <c:v>2.0131098392292636E-2</c:v>
                </c:pt>
                <c:pt idx="38">
                  <c:v>2.067234047932498E-2</c:v>
                </c:pt>
                <c:pt idx="39">
                  <c:v>2.1250117817553361E-2</c:v>
                </c:pt>
                <c:pt idx="40">
                  <c:v>2.185471788136251E-2</c:v>
                </c:pt>
                <c:pt idx="41">
                  <c:v>2.2488068324067415E-2</c:v>
                </c:pt>
                <c:pt idx="42">
                  <c:v>2.3080423482696826E-2</c:v>
                </c:pt>
                <c:pt idx="43">
                  <c:v>2.3668585752272066E-2</c:v>
                </c:pt>
                <c:pt idx="44">
                  <c:v>2.4291256292174625E-2</c:v>
                </c:pt>
                <c:pt idx="45">
                  <c:v>2.4940687468370602E-2</c:v>
                </c:pt>
                <c:pt idx="46">
                  <c:v>2.5549211135469933E-2</c:v>
                </c:pt>
                <c:pt idx="47">
                  <c:v>2.6155485114092148E-2</c:v>
                </c:pt>
                <c:pt idx="48">
                  <c:v>2.6682275952387081E-2</c:v>
                </c:pt>
                <c:pt idx="49">
                  <c:v>2.7197170085314529E-2</c:v>
                </c:pt>
                <c:pt idx="50">
                  <c:v>2.7752241678438219E-2</c:v>
                </c:pt>
                <c:pt idx="51">
                  <c:v>2.8276157155212228E-2</c:v>
                </c:pt>
                <c:pt idx="52">
                  <c:v>2.8788197979854446E-2</c:v>
                </c:pt>
                <c:pt idx="53">
                  <c:v>2.9280673681039177E-2</c:v>
                </c:pt>
                <c:pt idx="54">
                  <c:v>2.9844009406652529E-2</c:v>
                </c:pt>
                <c:pt idx="55">
                  <c:v>3.0320513237465076E-2</c:v>
                </c:pt>
                <c:pt idx="56">
                  <c:v>3.0789020305267392E-2</c:v>
                </c:pt>
                <c:pt idx="57">
                  <c:v>3.1439632418117175E-2</c:v>
                </c:pt>
                <c:pt idx="58">
                  <c:v>3.1995886484590966E-2</c:v>
                </c:pt>
                <c:pt idx="59">
                  <c:v>3.2686115000864893E-2</c:v>
                </c:pt>
                <c:pt idx="60">
                  <c:v>3.3237981714434539E-2</c:v>
                </c:pt>
                <c:pt idx="61">
                  <c:v>3.3787616475647327E-2</c:v>
                </c:pt>
                <c:pt idx="62">
                  <c:v>3.4327360296853425E-2</c:v>
                </c:pt>
                <c:pt idx="63">
                  <c:v>3.4891671411363449E-2</c:v>
                </c:pt>
                <c:pt idx="64">
                  <c:v>3.5465233556680603E-2</c:v>
                </c:pt>
                <c:pt idx="65">
                  <c:v>3.6065251418062716E-2</c:v>
                </c:pt>
                <c:pt idx="66">
                  <c:v>3.6663048043465006E-2</c:v>
                </c:pt>
                <c:pt idx="67">
                  <c:v>3.7271995668528984E-2</c:v>
                </c:pt>
                <c:pt idx="68">
                  <c:v>3.7884453797367157E-2</c:v>
                </c:pt>
                <c:pt idx="69">
                  <c:v>3.851950486700928E-2</c:v>
                </c:pt>
                <c:pt idx="70">
                  <c:v>3.9171421167091026E-2</c:v>
                </c:pt>
                <c:pt idx="71">
                  <c:v>3.9783001437946788E-2</c:v>
                </c:pt>
                <c:pt idx="72">
                  <c:v>4.0323776270201686E-2</c:v>
                </c:pt>
                <c:pt idx="73">
                  <c:v>4.0917559204033581E-2</c:v>
                </c:pt>
                <c:pt idx="74">
                  <c:v>4.1531972613223E-2</c:v>
                </c:pt>
                <c:pt idx="75">
                  <c:v>4.2168913306566656E-2</c:v>
                </c:pt>
                <c:pt idx="76">
                  <c:v>4.282076941577577E-2</c:v>
                </c:pt>
                <c:pt idx="77">
                  <c:v>4.342100818837611E-2</c:v>
                </c:pt>
                <c:pt idx="78">
                  <c:v>4.4138743226677227E-2</c:v>
                </c:pt>
                <c:pt idx="79">
                  <c:v>4.5006295057405589E-2</c:v>
                </c:pt>
                <c:pt idx="80">
                  <c:v>4.5797677559201187E-2</c:v>
                </c:pt>
                <c:pt idx="81">
                  <c:v>4.6560343550267239E-2</c:v>
                </c:pt>
                <c:pt idx="82">
                  <c:v>4.7250636761239265E-2</c:v>
                </c:pt>
                <c:pt idx="83">
                  <c:v>4.7906504362279077E-2</c:v>
                </c:pt>
                <c:pt idx="84">
                  <c:v>4.8565874420069384E-2</c:v>
                </c:pt>
                <c:pt idx="85">
                  <c:v>4.9213584678099706E-2</c:v>
                </c:pt>
                <c:pt idx="86">
                  <c:v>4.9815540950681511E-2</c:v>
                </c:pt>
                <c:pt idx="87">
                  <c:v>5.043234331622197E-2</c:v>
                </c:pt>
                <c:pt idx="88">
                  <c:v>5.1103731845576879E-2</c:v>
                </c:pt>
                <c:pt idx="89">
                  <c:v>5.1759703601059193E-2</c:v>
                </c:pt>
                <c:pt idx="90">
                  <c:v>5.2402152441044174E-2</c:v>
                </c:pt>
                <c:pt idx="91">
                  <c:v>5.3017851773875427E-2</c:v>
                </c:pt>
                <c:pt idx="92">
                  <c:v>5.3625699739815201E-2</c:v>
                </c:pt>
                <c:pt idx="93">
                  <c:v>5.4255908892564091E-2</c:v>
                </c:pt>
                <c:pt idx="94">
                  <c:v>5.4853743923002123E-2</c:v>
                </c:pt>
                <c:pt idx="95">
                  <c:v>5.5453167996391911E-2</c:v>
                </c:pt>
                <c:pt idx="96">
                  <c:v>5.6040983904102303E-2</c:v>
                </c:pt>
                <c:pt idx="97">
                  <c:v>5.6632270567497332E-2</c:v>
                </c:pt>
                <c:pt idx="98">
                  <c:v>5.7161113222773709E-2</c:v>
                </c:pt>
                <c:pt idx="99">
                  <c:v>5.7755530091354521E-2</c:v>
                </c:pt>
                <c:pt idx="100">
                  <c:v>5.8353414279182218E-2</c:v>
                </c:pt>
                <c:pt idx="101">
                  <c:v>5.892467821823124E-2</c:v>
                </c:pt>
                <c:pt idx="102">
                  <c:v>5.9458058182946534E-2</c:v>
                </c:pt>
                <c:pt idx="103">
                  <c:v>6.0013676252729464E-2</c:v>
                </c:pt>
                <c:pt idx="104">
                  <c:v>6.0533329264240036E-2</c:v>
                </c:pt>
                <c:pt idx="105">
                  <c:v>6.1116471449392105E-2</c:v>
                </c:pt>
                <c:pt idx="106">
                  <c:v>6.1609311851303278E-2</c:v>
                </c:pt>
                <c:pt idx="107">
                  <c:v>6.2158071753200428E-2</c:v>
                </c:pt>
                <c:pt idx="108">
                  <c:v>6.2775842128536652E-2</c:v>
                </c:pt>
                <c:pt idx="109">
                  <c:v>6.3340899972430878E-2</c:v>
                </c:pt>
                <c:pt idx="110">
                  <c:v>6.383081800859168E-2</c:v>
                </c:pt>
                <c:pt idx="111">
                  <c:v>6.435409671488726E-2</c:v>
                </c:pt>
                <c:pt idx="112">
                  <c:v>6.4892029409012966E-2</c:v>
                </c:pt>
                <c:pt idx="113">
                  <c:v>6.5474498348122176E-2</c:v>
                </c:pt>
                <c:pt idx="114">
                  <c:v>6.6108960700591135E-2</c:v>
                </c:pt>
                <c:pt idx="115">
                  <c:v>6.6677818124758176E-2</c:v>
                </c:pt>
                <c:pt idx="116">
                  <c:v>6.7203482172880538E-2</c:v>
                </c:pt>
                <c:pt idx="117">
                  <c:v>6.7795964391465652E-2</c:v>
                </c:pt>
                <c:pt idx="118">
                  <c:v>6.8313625099658853E-2</c:v>
                </c:pt>
                <c:pt idx="119">
                  <c:v>6.8894307750920328E-2</c:v>
                </c:pt>
                <c:pt idx="120">
                  <c:v>6.9478424686959417E-2</c:v>
                </c:pt>
                <c:pt idx="121">
                  <c:v>7.011621402547652E-2</c:v>
                </c:pt>
                <c:pt idx="122">
                  <c:v>7.0735129443220066E-2</c:v>
                </c:pt>
                <c:pt idx="123">
                  <c:v>7.1355624916486504E-2</c:v>
                </c:pt>
                <c:pt idx="124">
                  <c:v>7.1946111049857459E-2</c:v>
                </c:pt>
                <c:pt idx="125">
                  <c:v>7.2527026471666131E-2</c:v>
                </c:pt>
                <c:pt idx="126">
                  <c:v>7.3150352745446665E-2</c:v>
                </c:pt>
                <c:pt idx="127">
                  <c:v>7.384021191020429E-2</c:v>
                </c:pt>
                <c:pt idx="128">
                  <c:v>7.4503846613706931E-2</c:v>
                </c:pt>
                <c:pt idx="129">
                  <c:v>7.5195037032782602E-2</c:v>
                </c:pt>
                <c:pt idx="130">
                  <c:v>7.5947159943223722E-2</c:v>
                </c:pt>
                <c:pt idx="131">
                  <c:v>7.6624927412984781E-2</c:v>
                </c:pt>
                <c:pt idx="132">
                  <c:v>7.7296883016120949E-2</c:v>
                </c:pt>
                <c:pt idx="133">
                  <c:v>7.7935250544413887E-2</c:v>
                </c:pt>
                <c:pt idx="134">
                  <c:v>7.8578903439023753E-2</c:v>
                </c:pt>
                <c:pt idx="135">
                  <c:v>7.9220440949477902E-2</c:v>
                </c:pt>
                <c:pt idx="136">
                  <c:v>7.9944945639998127E-2</c:v>
                </c:pt>
                <c:pt idx="137">
                  <c:v>8.0613748926135279E-2</c:v>
                </c:pt>
                <c:pt idx="138">
                  <c:v>8.1374721474423831E-2</c:v>
                </c:pt>
                <c:pt idx="139">
                  <c:v>8.1996897717591985E-2</c:v>
                </c:pt>
                <c:pt idx="140">
                  <c:v>8.2613264402854117E-2</c:v>
                </c:pt>
                <c:pt idx="141">
                  <c:v>8.3161066500759731E-2</c:v>
                </c:pt>
                <c:pt idx="142">
                  <c:v>8.3701205864854258E-2</c:v>
                </c:pt>
                <c:pt idx="143">
                  <c:v>8.4325878415989236E-2</c:v>
                </c:pt>
                <c:pt idx="144">
                  <c:v>8.4861817176456911E-2</c:v>
                </c:pt>
                <c:pt idx="145">
                  <c:v>8.5450890248223194E-2</c:v>
                </c:pt>
                <c:pt idx="146">
                  <c:v>8.6067308363099088E-2</c:v>
                </c:pt>
                <c:pt idx="147">
                  <c:v>8.658959910405678E-2</c:v>
                </c:pt>
                <c:pt idx="148">
                  <c:v>8.7091375005257571E-2</c:v>
                </c:pt>
                <c:pt idx="149">
                  <c:v>8.7614923231099803E-2</c:v>
                </c:pt>
                <c:pt idx="150">
                  <c:v>8.817860747153014E-2</c:v>
                </c:pt>
                <c:pt idx="151">
                  <c:v>8.8712632015800458E-2</c:v>
                </c:pt>
                <c:pt idx="152">
                  <c:v>8.9272070367354767E-2</c:v>
                </c:pt>
                <c:pt idx="153">
                  <c:v>8.9800045061759814E-2</c:v>
                </c:pt>
                <c:pt idx="154">
                  <c:v>9.0369909097447992E-2</c:v>
                </c:pt>
                <c:pt idx="155">
                  <c:v>9.0904677937700989E-2</c:v>
                </c:pt>
                <c:pt idx="156">
                  <c:v>9.1409862035354644E-2</c:v>
                </c:pt>
                <c:pt idx="157">
                  <c:v>9.201362075973725E-2</c:v>
                </c:pt>
                <c:pt idx="158">
                  <c:v>9.2648226878987744E-2</c:v>
                </c:pt>
                <c:pt idx="159">
                  <c:v>9.3145388690789449E-2</c:v>
                </c:pt>
                <c:pt idx="160">
                  <c:v>9.3680656026219805E-2</c:v>
                </c:pt>
                <c:pt idx="161">
                  <c:v>9.4146222273790048E-2</c:v>
                </c:pt>
                <c:pt idx="162">
                  <c:v>9.4668107807360138E-2</c:v>
                </c:pt>
                <c:pt idx="163">
                  <c:v>9.5129495825621607E-2</c:v>
                </c:pt>
                <c:pt idx="164">
                  <c:v>9.5568721854260713E-2</c:v>
                </c:pt>
                <c:pt idx="165">
                  <c:v>9.5965758768266962E-2</c:v>
                </c:pt>
                <c:pt idx="166">
                  <c:v>9.6400765373394065E-2</c:v>
                </c:pt>
                <c:pt idx="167">
                  <c:v>9.6853694807660706E-2</c:v>
                </c:pt>
                <c:pt idx="168">
                  <c:v>9.7079049481690383E-2</c:v>
                </c:pt>
                <c:pt idx="169">
                  <c:v>9.7365961182866043E-2</c:v>
                </c:pt>
                <c:pt idx="170">
                  <c:v>9.7580043699114508E-2</c:v>
                </c:pt>
                <c:pt idx="171">
                  <c:v>9.7784867724496891E-2</c:v>
                </c:pt>
                <c:pt idx="172">
                  <c:v>9.7853672322646065E-2</c:v>
                </c:pt>
                <c:pt idx="173">
                  <c:v>9.7866332320061228E-2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1.3194789973088306E-3</c:v>
                      </c:pt>
                      <c:pt idx="3">
                        <c:v>2.8578533999403582E-3</c:v>
                      </c:pt>
                      <c:pt idx="4">
                        <c:v>4.3039364910063237E-3</c:v>
                      </c:pt>
                      <c:pt idx="5">
                        <c:v>5.6901669441660335E-3</c:v>
                      </c:pt>
                      <c:pt idx="6">
                        <c:v>7.0495268230981066E-3</c:v>
                      </c:pt>
                      <c:pt idx="7">
                        <c:v>8.3275129447850649E-3</c:v>
                      </c:pt>
                      <c:pt idx="8">
                        <c:v>9.6864772871936723E-3</c:v>
                      </c:pt>
                      <c:pt idx="9">
                        <c:v>1.1038400308453964E-2</c:v>
                      </c:pt>
                      <c:pt idx="10">
                        <c:v>1.2369425816402324E-2</c:v>
                      </c:pt>
                      <c:pt idx="11">
                        <c:v>1.3575755984282272E-2</c:v>
                      </c:pt>
                      <c:pt idx="12">
                        <c:v>1.4940346513941449E-2</c:v>
                      </c:pt>
                      <c:pt idx="13">
                        <c:v>1.6276731357941294E-2</c:v>
                      </c:pt>
                      <c:pt idx="14">
                        <c:v>1.7724633615862607E-2</c:v>
                      </c:pt>
                      <c:pt idx="15">
                        <c:v>1.894041440915107E-2</c:v>
                      </c:pt>
                      <c:pt idx="16">
                        <c:v>2.0225546342537197E-2</c:v>
                      </c:pt>
                      <c:pt idx="17">
                        <c:v>2.1772601673387851E-2</c:v>
                      </c:pt>
                      <c:pt idx="18">
                        <c:v>2.3327420474966731E-2</c:v>
                      </c:pt>
                      <c:pt idx="19">
                        <c:v>2.5306564249575256E-2</c:v>
                      </c:pt>
                      <c:pt idx="20">
                        <c:v>2.7361442081877071E-2</c:v>
                      </c:pt>
                      <c:pt idx="21">
                        <c:v>2.9413058584948266E-2</c:v>
                      </c:pt>
                      <c:pt idx="22">
                        <c:v>3.2323743842579432E-2</c:v>
                      </c:pt>
                      <c:pt idx="23">
                        <c:v>3.5157006431801793E-2</c:v>
                      </c:pt>
                      <c:pt idx="24">
                        <c:v>3.799299844612531E-2</c:v>
                      </c:pt>
                      <c:pt idx="25">
                        <c:v>4.0839076625813313E-2</c:v>
                      </c:pt>
                      <c:pt idx="26">
                        <c:v>4.3560336407152941E-2</c:v>
                      </c:pt>
                      <c:pt idx="27">
                        <c:v>4.6200070354923954E-2</c:v>
                      </c:pt>
                      <c:pt idx="28">
                        <c:v>4.8666011277574917E-2</c:v>
                      </c:pt>
                      <c:pt idx="29">
                        <c:v>5.0856583930511644E-2</c:v>
                      </c:pt>
                      <c:pt idx="30">
                        <c:v>5.2883070389476844E-2</c:v>
                      </c:pt>
                      <c:pt idx="31">
                        <c:v>5.4620162599876614E-2</c:v>
                      </c:pt>
                      <c:pt idx="32">
                        <c:v>5.628877592193926E-2</c:v>
                      </c:pt>
                      <c:pt idx="33">
                        <c:v>5.830805721594845E-2</c:v>
                      </c:pt>
                      <c:pt idx="34">
                        <c:v>6.0580710989325597E-2</c:v>
                      </c:pt>
                      <c:pt idx="35">
                        <c:v>6.2818842017593135E-2</c:v>
                      </c:pt>
                      <c:pt idx="36">
                        <c:v>6.4855791792228945E-2</c:v>
                      </c:pt>
                      <c:pt idx="37">
                        <c:v>6.673669477524527E-2</c:v>
                      </c:pt>
                      <c:pt idx="38">
                        <c:v>6.8515542816567465E-2</c:v>
                      </c:pt>
                      <c:pt idx="39">
                        <c:v>7.0263344755693888E-2</c:v>
                      </c:pt>
                      <c:pt idx="40">
                        <c:v>7.2149178093764296E-2</c:v>
                      </c:pt>
                      <c:pt idx="41">
                        <c:v>7.3850106651808967E-2</c:v>
                      </c:pt>
                      <c:pt idx="42">
                        <c:v>7.5502531163014849E-2</c:v>
                      </c:pt>
                      <c:pt idx="43">
                        <c:v>7.7023940208065383E-2</c:v>
                      </c:pt>
                      <c:pt idx="44">
                        <c:v>7.8528062439343502E-2</c:v>
                      </c:pt>
                      <c:pt idx="45">
                        <c:v>8.0006396111445305E-2</c:v>
                      </c:pt>
                      <c:pt idx="46">
                        <c:v>8.1508473413729673E-2</c:v>
                      </c:pt>
                      <c:pt idx="47">
                        <c:v>8.3101316360842059E-2</c:v>
                      </c:pt>
                      <c:pt idx="48">
                        <c:v>8.4517386987932305E-2</c:v>
                      </c:pt>
                      <c:pt idx="49">
                        <c:v>8.5754777220498415E-2</c:v>
                      </c:pt>
                      <c:pt idx="50">
                        <c:v>8.70994459273466E-2</c:v>
                      </c:pt>
                      <c:pt idx="51">
                        <c:v>8.8526974351047907E-2</c:v>
                      </c:pt>
                      <c:pt idx="52">
                        <c:v>8.9807442390111E-2</c:v>
                      </c:pt>
                      <c:pt idx="53">
                        <c:v>9.1085243183953821E-2</c:v>
                      </c:pt>
                      <c:pt idx="54">
                        <c:v>9.2463820139015412E-2</c:v>
                      </c:pt>
                      <c:pt idx="55">
                        <c:v>9.3649574191820115E-2</c:v>
                      </c:pt>
                      <c:pt idx="56">
                        <c:v>9.518020997913558E-2</c:v>
                      </c:pt>
                      <c:pt idx="57">
                        <c:v>9.6744464495037277E-2</c:v>
                      </c:pt>
                      <c:pt idx="58">
                        <c:v>9.820199519120508E-2</c:v>
                      </c:pt>
                      <c:pt idx="59">
                        <c:v>9.9887294994618597E-2</c:v>
                      </c:pt>
                      <c:pt idx="60">
                        <c:v>0.10133233064425234</c:v>
                      </c:pt>
                      <c:pt idx="61">
                        <c:v>0.10271285892704721</c:v>
                      </c:pt>
                      <c:pt idx="62">
                        <c:v>0.10423422207277161</c:v>
                      </c:pt>
                      <c:pt idx="63">
                        <c:v>0.10564582877234592</c:v>
                      </c:pt>
                      <c:pt idx="64">
                        <c:v>0.10733541697342119</c:v>
                      </c:pt>
                      <c:pt idx="65">
                        <c:v>0.10866972578454094</c:v>
                      </c:pt>
                      <c:pt idx="66">
                        <c:v>0.11020192386147054</c:v>
                      </c:pt>
                      <c:pt idx="67">
                        <c:v>0.11196167001634215</c:v>
                      </c:pt>
                      <c:pt idx="68">
                        <c:v>0.11376702054422654</c:v>
                      </c:pt>
                      <c:pt idx="69">
                        <c:v>0.11565552741540762</c:v>
                      </c:pt>
                      <c:pt idx="70">
                        <c:v>0.1170133433408887</c:v>
                      </c:pt>
                      <c:pt idx="71">
                        <c:v>0.11870486704106968</c:v>
                      </c:pt>
                      <c:pt idx="72">
                        <c:v>0.12006620231645714</c:v>
                      </c:pt>
                      <c:pt idx="73">
                        <c:v>0.12166045953779163</c:v>
                      </c:pt>
                      <c:pt idx="74">
                        <c:v>0.12307257229298987</c:v>
                      </c:pt>
                      <c:pt idx="75">
                        <c:v>0.12450077388581819</c:v>
                      </c:pt>
                      <c:pt idx="76">
                        <c:v>0.12620380855141342</c:v>
                      </c:pt>
                      <c:pt idx="77">
                        <c:v>0.12776111189144598</c:v>
                      </c:pt>
                      <c:pt idx="78">
                        <c:v>0.12962564572169064</c:v>
                      </c:pt>
                      <c:pt idx="79">
                        <c:v>0.13174257025671851</c:v>
                      </c:pt>
                      <c:pt idx="80">
                        <c:v>0.13405620823212189</c:v>
                      </c:pt>
                      <c:pt idx="81">
                        <c:v>0.13624450533481727</c:v>
                      </c:pt>
                      <c:pt idx="82">
                        <c:v>0.13818735533831775</c:v>
                      </c:pt>
                      <c:pt idx="83">
                        <c:v>0.13998114895670272</c:v>
                      </c:pt>
                      <c:pt idx="84">
                        <c:v>0.14154443168536332</c:v>
                      </c:pt>
                      <c:pt idx="85">
                        <c:v>0.14314513987902627</c:v>
                      </c:pt>
                      <c:pt idx="86">
                        <c:v>0.14472324900320982</c:v>
                      </c:pt>
                      <c:pt idx="87">
                        <c:v>0.14630880952059871</c:v>
                      </c:pt>
                      <c:pt idx="88">
                        <c:v>0.14807457933187287</c:v>
                      </c:pt>
                      <c:pt idx="89">
                        <c:v>0.14959369942068948</c:v>
                      </c:pt>
                      <c:pt idx="90">
                        <c:v>0.15126348470803727</c:v>
                      </c:pt>
                      <c:pt idx="91">
                        <c:v>0.15305461014719723</c:v>
                      </c:pt>
                      <c:pt idx="92">
                        <c:v>0.15445061700632573</c:v>
                      </c:pt>
                      <c:pt idx="93">
                        <c:v>0.1559673883549261</c:v>
                      </c:pt>
                      <c:pt idx="94">
                        <c:v>0.15732405211764142</c:v>
                      </c:pt>
                      <c:pt idx="95">
                        <c:v>0.15880229593530218</c:v>
                      </c:pt>
                      <c:pt idx="96">
                        <c:v>0.16023464225054349</c:v>
                      </c:pt>
                      <c:pt idx="97">
                        <c:v>0.1614935180762056</c:v>
                      </c:pt>
                      <c:pt idx="98">
                        <c:v>0.16290690396984295</c:v>
                      </c:pt>
                      <c:pt idx="99">
                        <c:v>0.16420918994610997</c:v>
                      </c:pt>
                      <c:pt idx="100">
                        <c:v>0.16550656758673177</c:v>
                      </c:pt>
                      <c:pt idx="101">
                        <c:v>0.16709007079446025</c:v>
                      </c:pt>
                      <c:pt idx="102">
                        <c:v>0.1685292939979981</c:v>
                      </c:pt>
                      <c:pt idx="103">
                        <c:v>0.17006213603089218</c:v>
                      </c:pt>
                      <c:pt idx="104">
                        <c:v>0.17160206139665185</c:v>
                      </c:pt>
                      <c:pt idx="105">
                        <c:v>0.17316008842484104</c:v>
                      </c:pt>
                      <c:pt idx="106">
                        <c:v>0.17463705789987635</c:v>
                      </c:pt>
                      <c:pt idx="107">
                        <c:v>0.17616511510954438</c:v>
                      </c:pt>
                      <c:pt idx="108">
                        <c:v>0.17758885802461905</c:v>
                      </c:pt>
                      <c:pt idx="109">
                        <c:v>0.17892957701722878</c:v>
                      </c:pt>
                      <c:pt idx="110">
                        <c:v>0.18023135366838716</c:v>
                      </c:pt>
                      <c:pt idx="111">
                        <c:v>0.1817645801523774</c:v>
                      </c:pt>
                      <c:pt idx="112">
                        <c:v>0.18305546736535996</c:v>
                      </c:pt>
                      <c:pt idx="113">
                        <c:v>0.18484172031968246</c:v>
                      </c:pt>
                      <c:pt idx="114">
                        <c:v>0.1862359896691268</c:v>
                      </c:pt>
                      <c:pt idx="115">
                        <c:v>0.18760204322512561</c:v>
                      </c:pt>
                      <c:pt idx="116">
                        <c:v>0.18884725148754744</c:v>
                      </c:pt>
                      <c:pt idx="117">
                        <c:v>0.19022541204790658</c:v>
                      </c:pt>
                      <c:pt idx="118">
                        <c:v>0.19179604693903579</c:v>
                      </c:pt>
                      <c:pt idx="119">
                        <c:v>0.19328029819282919</c:v>
                      </c:pt>
                      <c:pt idx="120">
                        <c:v>0.19500633829674183</c:v>
                      </c:pt>
                      <c:pt idx="121">
                        <c:v>0.19675227711120721</c:v>
                      </c:pt>
                      <c:pt idx="122">
                        <c:v>0.19854201190673715</c:v>
                      </c:pt>
                      <c:pt idx="123">
                        <c:v>0.20017329796847264</c:v>
                      </c:pt>
                      <c:pt idx="124">
                        <c:v>0.20193186515608627</c:v>
                      </c:pt>
                      <c:pt idx="125">
                        <c:v>0.20380698605143249</c:v>
                      </c:pt>
                      <c:pt idx="126">
                        <c:v>0.20571522258596034</c:v>
                      </c:pt>
                      <c:pt idx="127">
                        <c:v>0.20760828112444174</c:v>
                      </c:pt>
                      <c:pt idx="128">
                        <c:v>0.20953477789585945</c:v>
                      </c:pt>
                      <c:pt idx="129">
                        <c:v>0.21182629820103513</c:v>
                      </c:pt>
                      <c:pt idx="130">
                        <c:v>0.21396898623077468</c:v>
                      </c:pt>
                      <c:pt idx="131">
                        <c:v>0.21620894755944778</c:v>
                      </c:pt>
                      <c:pt idx="132">
                        <c:v>0.21872163270868392</c:v>
                      </c:pt>
                      <c:pt idx="133">
                        <c:v>0.2208340829817883</c:v>
                      </c:pt>
                      <c:pt idx="134">
                        <c:v>0.22279335079520096</c:v>
                      </c:pt>
                      <c:pt idx="135">
                        <c:v>0.22482515701037914</c:v>
                      </c:pt>
                      <c:pt idx="136">
                        <c:v>0.22676518639482948</c:v>
                      </c:pt>
                      <c:pt idx="137">
                        <c:v>0.22896959831221886</c:v>
                      </c:pt>
                      <c:pt idx="138">
                        <c:v>0.2313130860581725</c:v>
                      </c:pt>
                      <c:pt idx="139">
                        <c:v>0.2331915502512043</c:v>
                      </c:pt>
                      <c:pt idx="140">
                        <c:v>0.23480712401254628</c:v>
                      </c:pt>
                      <c:pt idx="141">
                        <c:v>0.23635205896581232</c:v>
                      </c:pt>
                      <c:pt idx="142">
                        <c:v>0.23802142328828607</c:v>
                      </c:pt>
                      <c:pt idx="143">
                        <c:v>0.23981645115018857</c:v>
                      </c:pt>
                      <c:pt idx="144">
                        <c:v>0.24144851563808262</c:v>
                      </c:pt>
                      <c:pt idx="145">
                        <c:v>0.24319386632024495</c:v>
                      </c:pt>
                      <c:pt idx="146">
                        <c:v>0.24478769644258719</c:v>
                      </c:pt>
                      <c:pt idx="147">
                        <c:v>0.24656233517494175</c:v>
                      </c:pt>
                      <c:pt idx="148">
                        <c:v>0.24829148308203303</c:v>
                      </c:pt>
                      <c:pt idx="149">
                        <c:v>0.24979942956330295</c:v>
                      </c:pt>
                      <c:pt idx="150">
                        <c:v>0.25131407771494962</c:v>
                      </c:pt>
                      <c:pt idx="151">
                        <c:v>0.25303942246796723</c:v>
                      </c:pt>
                      <c:pt idx="152">
                        <c:v>0.25466336293605141</c:v>
                      </c:pt>
                      <c:pt idx="153">
                        <c:v>0.25626717472682037</c:v>
                      </c:pt>
                      <c:pt idx="154">
                        <c:v>0.258002233973467</c:v>
                      </c:pt>
                      <c:pt idx="155">
                        <c:v>0.25953752585353596</c:v>
                      </c:pt>
                      <c:pt idx="156">
                        <c:v>0.26073207357664024</c:v>
                      </c:pt>
                      <c:pt idx="157">
                        <c:v>0.2624622768013668</c:v>
                      </c:pt>
                      <c:pt idx="158">
                        <c:v>0.26393380609779538</c:v>
                      </c:pt>
                      <c:pt idx="159">
                        <c:v>0.26528501897366563</c:v>
                      </c:pt>
                      <c:pt idx="160">
                        <c:v>0.26672695825769466</c:v>
                      </c:pt>
                      <c:pt idx="161">
                        <c:v>0.268189411849515</c:v>
                      </c:pt>
                      <c:pt idx="162">
                        <c:v>0.26968681785212051</c:v>
                      </c:pt>
                      <c:pt idx="163">
                        <c:v>0.27126249149941861</c:v>
                      </c:pt>
                      <c:pt idx="164">
                        <c:v>0.27277315914292766</c:v>
                      </c:pt>
                      <c:pt idx="165">
                        <c:v>0.2743627900729303</c:v>
                      </c:pt>
                      <c:pt idx="166">
                        <c:v>0.27569800830720503</c:v>
                      </c:pt>
                      <c:pt idx="167">
                        <c:v>0.27706813397832897</c:v>
                      </c:pt>
                      <c:pt idx="168">
                        <c:v>0.27791692680998503</c:v>
                      </c:pt>
                      <c:pt idx="169">
                        <c:v>0.27866623488374326</c:v>
                      </c:pt>
                      <c:pt idx="170">
                        <c:v>0.27935948596090288</c:v>
                      </c:pt>
                      <c:pt idx="171">
                        <c:v>0.27992214717777408</c:v>
                      </c:pt>
                      <c:pt idx="172">
                        <c:v>0.28017479103684784</c:v>
                      </c:pt>
                      <c:pt idx="173">
                        <c:v>0.28024936441709591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5324073" backgroundQuery="1" createdVersion="8" refreshedVersion="8" minRefreshableVersion="3" recordCount="0" supportSubquery="1" supportAdvancedDrill="1" xr:uid="{7AD50B11-641E-4FCA-AC97-963AFAE28FB7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159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&amp;[1940]" cap="1940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">
      <pivotArea collapsedLevelsAreSubtotals="1" fieldPosition="0">
        <references count="1">
          <reference field="0" count="1">
            <x v="67"/>
          </reference>
        </references>
      </pivotArea>
    </format>
    <format dxfId="2">
      <pivotArea dataOnly="0" labelOnly="1" fieldPosition="0">
        <references count="1">
          <reference field="0" count="1">
            <x v="67"/>
          </reference>
        </references>
      </pivotArea>
    </format>
    <format dxfId="1">
      <pivotArea collapsedLevelsAreSubtotals="1" fieldPosition="0">
        <references count="1">
          <reference field="0" count="1">
            <x v="67"/>
          </reference>
        </references>
      </pivotArea>
    </format>
    <format dxfId="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tabSelected="1" topLeftCell="BD1" zoomScaleNormal="100" workbookViewId="0">
      <selection activeCell="B1" sqref="B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2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1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10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6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4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5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O255"/>
  <sheetViews>
    <sheetView zoomScaleNormal="100" workbookViewId="0">
      <selection activeCell="BO12" sqref="BO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0.92937813030961614</v>
      </c>
      <c r="O1" s="6">
        <f ca="1">BK161</f>
        <v>1.1625347118216316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-3.5374926918763949E-3</v>
      </c>
      <c r="AR1">
        <f ca="1">(LN(AVERAGE(OFFSET(AK1, $B$4-1,0):OFFSET(AK1,$B$4+$C$4-1,0))) - LN(AVERAGE(OFFSET(AK1, $B$3-1,0):OFFSET(AK1,$B$3+$C$3-1,0))))/(($B$4+$C$4/2)-($B$3+$C$3/2))</f>
        <v>1.1939328255410843E-3</v>
      </c>
      <c r="AS1">
        <f ca="1">(LN(AVERAGE(OFFSET(AL1, $B$4-1,0):OFFSET(AL1,$B$4+$C$4-1,0))) - LN(AVERAGE(OFFSET(AL1, $B$3-1,0):OFFSET(AL1,$B$3+$C$3-1,0))))/(($B$4+$C$4/2)-($B$3+$C$3/2))</f>
        <v>1.1627973700172665E-3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9.8668708496334624E-4</v>
      </c>
      <c r="AR2">
        <f ca="1">AVERAGE(OFFSET(AK1,$B$4-1,0):OFFSET(AK1,$B$4+$C$4-1,0))</f>
        <v>7.4222929752754542E-4</v>
      </c>
      <c r="AS2">
        <f ca="1">AVERAGE(OFFSET(AL1,$B$4-1,0):OFFSET(AL1,$B$4+$C$4-1,0))</f>
        <v>6.2711586922654396E-4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1.1859537386896663E-3</v>
      </c>
      <c r="AR3">
        <f ca="1">AVERAGE(OFFSET(AK1, $B$3-1,0):OFFSET(AK1,$B$3+$C$3-1,0))</f>
        <v>6.9754966455091983E-4</v>
      </c>
      <c r="AS3">
        <f ca="1">AVERAGE(OFFSET(AL1, $B$3-1,0):OFFSET(AL1,$B$3+$C$3-1,0))</f>
        <v>5.9032064756544547E-4</v>
      </c>
      <c r="AT3">
        <f ca="1">AVERAGE(OFFSET(AM1, $B$3-1,0):OFFSET(AM1,$B$3+$C$3-1,0))</f>
        <v>5.8082732698573284E-3</v>
      </c>
      <c r="AU3">
        <f ca="1">AVERAGE(OFFSET(AN1, $B$3-1,0):OFFSET(AN1,$B$3+$C$3-1,0))</f>
        <v>0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1.4450088812811752E-3</v>
      </c>
      <c r="AR4">
        <f ca="1">AVERAGE(OFFSET(AR1,$B$4-1,0):OFFSET(AR1,$B$4+$C$4-1,0))</f>
        <v>6.5232874988636956E-4</v>
      </c>
      <c r="AS4">
        <f ca="1">AVERAGE(OFFSET(AS1,$B$4-1,0):OFFSET(AS1,$B$4+$C$4-1,0))</f>
        <v>5.5306199385777514E-4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1.4468032786440978E-3</v>
      </c>
      <c r="AR5">
        <f ca="1">AVERAGE(OFFSET(AR1, $B$3-1,0):OFFSET(AR1,$B$3+$C$3-1,0))</f>
        <v>6.5228223425108556E-4</v>
      </c>
      <c r="AS5">
        <f ca="1">AVERAGE(OFFSET(AS1, $B$3-1,0):OFFSET(AS1,$B$3+$C$3-1,0))</f>
        <v>5.5300587703602862E-4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310</v>
      </c>
    </row>
    <row r="6" spans="1:67" x14ac:dyDescent="0.25">
      <c r="C6" s="4"/>
      <c r="BO6" t="s">
        <v>311</v>
      </c>
    </row>
    <row r="7" spans="1:67" x14ac:dyDescent="0.25">
      <c r="A7" s="7" t="s">
        <v>262</v>
      </c>
      <c r="B7" t="s" vm="3">
        <v>271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2.4941818310384703E-4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2.4328373922330335E-4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2.0961421942556965E-4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2.8398170936460313E-4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3.3536126593150409E-4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3.3669180861447564E-4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3.5457460077315401E-4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3.2587846500072818E-4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3.8762707810723127E-4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3.7558095699224736E-4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3.7393444280757601E-4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3.6699205723151397E-4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3.8752584440771378E-4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4.1992841910293212E-4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3.6183038156958934E-4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3.6648852000417177E-4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3.8409615755809705E-4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3.899588436604111E-4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3.7090857980559907E-4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3.9962277973255844E-4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3.8263625117339442E-4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4.4896108350758382E-4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4.3425074567345995E-4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4.2272701559814644E-4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3.8441893123344336E-4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3.9711513949228753E-4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4.0430987721785022E-4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4.5881197392249224E-4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4.5390480856810178E-4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5.0793379487956724E-4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5.6813180403841315E-4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6.5175352341260626E-4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7.4879504579427984E-4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1.0038431155257178E-3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1.3591836143255686E-3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1.289059229774016E-3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1.2227873767484848E-3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1.0508699884454087E-3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9.3037754474296788E-4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9.6080015685167796E-4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9.9390271507652063E-4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1.0261260648995922E-3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1.0502224146631885E-3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1.1412798009995903E-3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1.3584865508209714E-3</v>
      </c>
      <c r="AR58">
        <f t="shared" ca="1" si="7"/>
        <v>1.6225172599206937E-3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1.3131030291623339E-3</v>
      </c>
      <c r="AR59">
        <f t="shared" ca="1" si="7"/>
        <v>8.9679210404392516E-4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1.2346929278237594E-3</v>
      </c>
      <c r="AR60">
        <f t="shared" ca="1" si="7"/>
        <v>1.9688088736259544E-3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1.1968608006957184E-3</v>
      </c>
      <c r="AR61">
        <f t="shared" ca="1" si="7"/>
        <v>1.732585684980272E-3</v>
      </c>
      <c r="AS61">
        <f t="shared" ca="1" si="7"/>
        <v>1.868691878934492E-3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1.1024773251437721E-3</v>
      </c>
      <c r="AR62">
        <f t="shared" ca="1" si="7"/>
        <v>1.9578294399593241E-3</v>
      </c>
      <c r="AS62">
        <f t="shared" ca="1" si="7"/>
        <v>6.4447758345785469E-4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1.2107890332684844E-3</v>
      </c>
      <c r="AR63">
        <f t="shared" ca="1" si="7"/>
        <v>1.5249352994323104E-3</v>
      </c>
      <c r="AS63">
        <f t="shared" ca="1" si="7"/>
        <v>5.2623573163184355E-4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1.2623977214492146E-3</v>
      </c>
      <c r="AR64">
        <f t="shared" ca="1" si="7"/>
        <v>2.3642783529981143E-3</v>
      </c>
      <c r="AS64">
        <f t="shared" ca="1" si="7"/>
        <v>1.0315543162411969E-3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1.4487133302303742E-3</v>
      </c>
      <c r="AR65">
        <f t="shared" ca="1" si="7"/>
        <v>2.2178239745606091E-3</v>
      </c>
      <c r="AS65">
        <f t="shared" ca="1" si="7"/>
        <v>8.305218038985678E-4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1.6104970640969123E-3</v>
      </c>
      <c r="AR66">
        <f t="shared" ca="1" si="7"/>
        <v>2.1689277893610398E-3</v>
      </c>
      <c r="AS66">
        <f t="shared" ca="1" si="7"/>
        <v>1.1720841132653018E-3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1.7166415467149932E-3</v>
      </c>
      <c r="AR67">
        <f t="shared" ca="1" si="7"/>
        <v>7.6746941959427123E-4</v>
      </c>
      <c r="AS67">
        <f t="shared" ca="1" si="7"/>
        <v>1.2332529240232711E-3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1.7931612159308938E-3</v>
      </c>
      <c r="AR68">
        <f t="shared" ca="1" si="7"/>
        <v>6.2017400564521523E-4</v>
      </c>
      <c r="AS68">
        <f t="shared" ca="1" si="7"/>
        <v>1.2036172994694058E-3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1.8758536388145935E-3</v>
      </c>
      <c r="AR69">
        <f t="shared" ca="1" si="7"/>
        <v>3.8660840845496439E-4</v>
      </c>
      <c r="AS69">
        <f t="shared" ca="1" si="7"/>
        <v>9.9090306913506162E-4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1.8845681528806605E-3</v>
      </c>
      <c r="AR70">
        <f t="shared" ca="1" si="7"/>
        <v>5.0166227556510182E-4</v>
      </c>
      <c r="AS70">
        <f t="shared" ca="1" si="7"/>
        <v>1.1188424091171816E-3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1.7633687512925329E-3</v>
      </c>
      <c r="AR71">
        <f t="shared" ca="1" si="7"/>
        <v>4.4641120129432173E-4</v>
      </c>
      <c r="AS71">
        <f t="shared" ca="1" si="7"/>
        <v>4.690486548784798E-4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1.6605321221644011E-3</v>
      </c>
      <c r="AR72">
        <f t="shared" ca="1" si="7"/>
        <v>4.4739005868391963E-4</v>
      </c>
      <c r="AS72">
        <f t="shared" ca="1" si="7"/>
        <v>3.7651632941714848E-4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1.7720913305815408E-3</v>
      </c>
      <c r="AR73">
        <f t="shared" ca="1" si="7"/>
        <v>4.6260009505893265E-4</v>
      </c>
      <c r="AS73">
        <f t="shared" ca="1" si="7"/>
        <v>3.1410036182735702E-4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2.0687775489589542E-3</v>
      </c>
      <c r="AR74">
        <f t="shared" ca="1" si="7"/>
        <v>5.1094512483335465E-4</v>
      </c>
      <c r="AS74">
        <f t="shared" ca="1" si="7"/>
        <v>3.5109056108833668E-4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1.7328161211341859E-3</v>
      </c>
      <c r="AR75">
        <f t="shared" ca="1" si="7"/>
        <v>5.0306274514189315E-4</v>
      </c>
      <c r="AS75">
        <f t="shared" ca="1" si="7"/>
        <v>4.6358043008584536E-4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1.8087160745858667E-3</v>
      </c>
      <c r="AR76">
        <f t="shared" ca="1" si="7"/>
        <v>4.6172363008840147E-4</v>
      </c>
      <c r="AS76">
        <f t="shared" ca="1" si="7"/>
        <v>4.0162890580345867E-4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1.7179505508427904E-3</v>
      </c>
      <c r="AR77">
        <f t="shared" ca="1" si="7"/>
        <v>2.8718596185636568E-4</v>
      </c>
      <c r="AS77">
        <f t="shared" ca="1" si="7"/>
        <v>3.76152411586133E-4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1.6958633112457374E-3</v>
      </c>
      <c r="AR78">
        <f t="shared" ca="1" si="17"/>
        <v>3.8432164617943117E-4</v>
      </c>
      <c r="AS78">
        <f t="shared" ca="1" si="17"/>
        <v>3.1842867296471455E-4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1.6388322772808391E-3</v>
      </c>
      <c r="AR79">
        <f t="shared" ca="1" si="41"/>
        <v>6.7609719986800481E-4</v>
      </c>
      <c r="AS79">
        <f t="shared" ca="1" si="41"/>
        <v>3.6495844607705607E-4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1.6415622806323288E-3</v>
      </c>
      <c r="AR80">
        <f t="shared" ca="1" si="41"/>
        <v>6.6972490388918953E-4</v>
      </c>
      <c r="AS80">
        <f t="shared" ca="1" si="41"/>
        <v>3.5499662477488916E-4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8" t="s">
        <v>12</v>
      </c>
      <c r="B81" s="12">
        <v>152262</v>
      </c>
      <c r="C81" s="12">
        <v>75741</v>
      </c>
      <c r="D81" s="12">
        <v>505305</v>
      </c>
      <c r="E81" s="12">
        <v>30</v>
      </c>
      <c r="F81" s="12">
        <v>1</v>
      </c>
      <c r="G81" s="12">
        <v>265</v>
      </c>
      <c r="H81" s="12">
        <v>38</v>
      </c>
      <c r="I81" s="12">
        <v>186</v>
      </c>
      <c r="J81" s="12">
        <v>0</v>
      </c>
      <c r="K81" s="12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1.74042111623386E-3</v>
      </c>
      <c r="AD81" s="4">
        <f t="shared" si="32"/>
        <v>5.0170977409857282E-4</v>
      </c>
      <c r="AE81" s="4">
        <f t="shared" si="33"/>
        <v>3.6809451717279663E-4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1.7434559045596176E-3</v>
      </c>
      <c r="AK81" s="4">
        <f t="shared" si="28"/>
        <v>5.0196162368585588E-4</v>
      </c>
      <c r="AL81" s="4">
        <f t="shared" si="28"/>
        <v>3.6823006479992339E-4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1.7311645115016152E-3</v>
      </c>
      <c r="AR81">
        <f t="shared" ca="1" si="41"/>
        <v>5.0316167281304845E-4</v>
      </c>
      <c r="AS81">
        <f t="shared" ca="1" si="41"/>
        <v>3.6908741524017459E-4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151997</v>
      </c>
      <c r="C82" s="11">
        <v>75703</v>
      </c>
      <c r="D82" s="11">
        <v>505119</v>
      </c>
      <c r="E82" s="11">
        <v>30</v>
      </c>
      <c r="F82" s="11">
        <v>1</v>
      </c>
      <c r="G82" s="11">
        <v>222</v>
      </c>
      <c r="H82" s="11">
        <v>52</v>
      </c>
      <c r="I82" s="11">
        <v>212</v>
      </c>
      <c r="J82" s="11">
        <v>0</v>
      </c>
      <c r="K82" s="11">
        <v>0</v>
      </c>
      <c r="M82" t="str">
        <f t="shared" si="36"/>
        <v>2021-25</v>
      </c>
      <c r="N82">
        <f t="shared" si="30"/>
        <v>222</v>
      </c>
      <c r="O82">
        <f t="shared" si="30"/>
        <v>52</v>
      </c>
      <c r="P82">
        <f t="shared" si="30"/>
        <v>212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487</v>
      </c>
      <c r="W82">
        <f t="shared" si="47"/>
        <v>90</v>
      </c>
      <c r="X82">
        <f t="shared" si="47"/>
        <v>398</v>
      </c>
      <c r="Y82">
        <f t="shared" si="47"/>
        <v>0</v>
      </c>
      <c r="Z82">
        <f t="shared" si="47"/>
        <v>0</v>
      </c>
      <c r="AC82">
        <f t="shared" si="31"/>
        <v>1.4605551425357079E-3</v>
      </c>
      <c r="AD82">
        <f t="shared" si="32"/>
        <v>6.8689483904204587E-4</v>
      </c>
      <c r="AE82">
        <f t="shared" si="33"/>
        <v>4.1970307986830826E-4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1.4626917448864578E-3</v>
      </c>
      <c r="AK82">
        <f t="shared" si="28"/>
        <v>6.8736701494208623E-4</v>
      </c>
      <c r="AL82">
        <f t="shared" si="28"/>
        <v>4.1987931067421033E-4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1.4575266247022019E-3</v>
      </c>
      <c r="AR82">
        <f t="shared" ca="1" si="41"/>
        <v>6.8818817509190349E-4</v>
      </c>
      <c r="AS82">
        <f t="shared" ca="1" si="41"/>
        <v>4.2036782920137255E-4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151775</v>
      </c>
      <c r="C83" s="11">
        <v>75651</v>
      </c>
      <c r="D83" s="11">
        <v>504907</v>
      </c>
      <c r="E83" s="11">
        <v>30</v>
      </c>
      <c r="F83" s="11">
        <v>1</v>
      </c>
      <c r="G83" s="11">
        <v>200</v>
      </c>
      <c r="H83" s="11">
        <v>49</v>
      </c>
      <c r="I83" s="11">
        <v>171</v>
      </c>
      <c r="J83" s="11">
        <v>0</v>
      </c>
      <c r="K83" s="11">
        <v>0</v>
      </c>
      <c r="M83" t="str">
        <f t="shared" si="36"/>
        <v>2021-26</v>
      </c>
      <c r="N83">
        <f t="shared" si="30"/>
        <v>200</v>
      </c>
      <c r="O83">
        <f t="shared" si="30"/>
        <v>49</v>
      </c>
      <c r="P83">
        <f t="shared" si="30"/>
        <v>171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687</v>
      </c>
      <c r="W83">
        <f t="shared" si="47"/>
        <v>139</v>
      </c>
      <c r="X83">
        <f t="shared" si="47"/>
        <v>569</v>
      </c>
      <c r="Y83">
        <f t="shared" si="47"/>
        <v>0</v>
      </c>
      <c r="Z83">
        <f t="shared" si="47"/>
        <v>0</v>
      </c>
      <c r="AC83">
        <f t="shared" si="31"/>
        <v>1.3177400757700543E-3</v>
      </c>
      <c r="AD83">
        <f t="shared" si="32"/>
        <v>6.4771120011632361E-4</v>
      </c>
      <c r="AE83">
        <f t="shared" si="33"/>
        <v>3.3867623146440829E-4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1.3194789973088306E-3</v>
      </c>
      <c r="AK83">
        <f t="shared" si="28"/>
        <v>6.4813102451385094E-4</v>
      </c>
      <c r="AL83">
        <f t="shared" si="28"/>
        <v>3.3879097515461185E-4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1.3194789973088306E-3</v>
      </c>
      <c r="AR83">
        <f t="shared" ca="1" si="41"/>
        <v>6.4813102451385094E-4</v>
      </c>
      <c r="AS83">
        <f t="shared" ca="1" si="41"/>
        <v>3.3879097515461185E-4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1.3194789973088306E-3</v>
      </c>
      <c r="AY83">
        <f t="shared" ca="1" si="43"/>
        <v>6.4813102451385094E-4</v>
      </c>
      <c r="AZ83">
        <f t="shared" ca="1" si="43"/>
        <v>3.3879097515461185E-4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0.49120222893714821</v>
      </c>
      <c r="BE83">
        <f t="shared" ca="1" si="44"/>
        <v>0.25676117304299628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1.0790420790993656</v>
      </c>
      <c r="BK83">
        <f t="shared" ca="1" si="46"/>
        <v>0.87373303550927772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15</v>
      </c>
      <c r="B84" s="11">
        <v>151575</v>
      </c>
      <c r="C84" s="11">
        <v>75602</v>
      </c>
      <c r="D84" s="11">
        <v>504736</v>
      </c>
      <c r="E84" s="11">
        <v>30</v>
      </c>
      <c r="F84" s="11">
        <v>1</v>
      </c>
      <c r="G84" s="11">
        <v>232</v>
      </c>
      <c r="H84" s="11">
        <v>45</v>
      </c>
      <c r="I84" s="11">
        <v>192</v>
      </c>
      <c r="J84" s="11">
        <v>0</v>
      </c>
      <c r="K84" s="11">
        <v>0</v>
      </c>
      <c r="M84" t="str">
        <f t="shared" si="36"/>
        <v>2021-27</v>
      </c>
      <c r="N84">
        <f t="shared" si="30"/>
        <v>232</v>
      </c>
      <c r="O84">
        <f t="shared" si="30"/>
        <v>45</v>
      </c>
      <c r="P84">
        <f t="shared" si="30"/>
        <v>192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919</v>
      </c>
      <c r="W84">
        <f t="shared" si="47"/>
        <v>184</v>
      </c>
      <c r="X84">
        <f t="shared" si="47"/>
        <v>761</v>
      </c>
      <c r="Y84">
        <f t="shared" si="47"/>
        <v>0</v>
      </c>
      <c r="Z84">
        <f t="shared" si="47"/>
        <v>0</v>
      </c>
      <c r="AC84">
        <f t="shared" si="31"/>
        <v>1.5305954148111497E-3</v>
      </c>
      <c r="AD84">
        <f t="shared" si="32"/>
        <v>5.9522234861511601E-4</v>
      </c>
      <c r="AE84">
        <f t="shared" si="33"/>
        <v>3.8039688074557789E-4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1.5329420285815935E-3</v>
      </c>
      <c r="AK84">
        <f t="shared" si="28"/>
        <v>5.9557686687088563E-4</v>
      </c>
      <c r="AL84">
        <f t="shared" si="28"/>
        <v>3.8054164218967977E-4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1.5383744026315278E-3</v>
      </c>
      <c r="AR84">
        <f t="shared" ca="1" si="41"/>
        <v>5.9486621242065181E-4</v>
      </c>
      <c r="AS84">
        <f t="shared" ca="1" si="41"/>
        <v>3.8009940653401702E-4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2.8578533999403582E-3</v>
      </c>
      <c r="AY84">
        <f t="shared" ca="1" si="43"/>
        <v>1.2429972369345029E-3</v>
      </c>
      <c r="AZ84">
        <f t="shared" ca="1" si="43"/>
        <v>7.1889038168862886E-4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0.43494086749181871</v>
      </c>
      <c r="BE84">
        <f t="shared" ca="1" si="44"/>
        <v>0.2515490758565963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0.95545066837167292</v>
      </c>
      <c r="BK84">
        <f t="shared" ca="1" si="46"/>
        <v>0.85599678106678845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16</v>
      </c>
      <c r="B85" s="11">
        <v>151343</v>
      </c>
      <c r="C85" s="11">
        <v>75557</v>
      </c>
      <c r="D85" s="11">
        <v>504544</v>
      </c>
      <c r="E85" s="11">
        <v>30</v>
      </c>
      <c r="F85" s="11">
        <v>1</v>
      </c>
      <c r="G85" s="11">
        <v>217</v>
      </c>
      <c r="H85" s="11">
        <v>49</v>
      </c>
      <c r="I85" s="11">
        <v>255</v>
      </c>
      <c r="J85" s="11">
        <v>0</v>
      </c>
      <c r="K85" s="11">
        <v>0</v>
      </c>
      <c r="M85" t="str">
        <f t="shared" si="36"/>
        <v>2021-28</v>
      </c>
      <c r="N85">
        <f t="shared" si="30"/>
        <v>217</v>
      </c>
      <c r="O85">
        <f t="shared" si="30"/>
        <v>49</v>
      </c>
      <c r="P85">
        <f t="shared" si="30"/>
        <v>255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1136</v>
      </c>
      <c r="W85">
        <f t="shared" si="47"/>
        <v>233</v>
      </c>
      <c r="X85">
        <f t="shared" si="47"/>
        <v>1016</v>
      </c>
      <c r="Y85">
        <f t="shared" si="47"/>
        <v>0</v>
      </c>
      <c r="Z85">
        <f t="shared" si="47"/>
        <v>0</v>
      </c>
      <c r="AC85">
        <f t="shared" si="31"/>
        <v>1.433829116642329E-3</v>
      </c>
      <c r="AD85">
        <f t="shared" si="32"/>
        <v>6.4851701364532742E-4</v>
      </c>
      <c r="AE85">
        <f t="shared" si="33"/>
        <v>5.0540686243419797E-4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1.4358881812776894E-3</v>
      </c>
      <c r="AK85">
        <f t="shared" si="28"/>
        <v>6.4893788366232217E-4</v>
      </c>
      <c r="AL85">
        <f t="shared" si="28"/>
        <v>5.0566243846974742E-4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1.4460830910659654E-3</v>
      </c>
      <c r="AR85">
        <f t="shared" ca="1" si="41"/>
        <v>6.4739015579875635E-4</v>
      </c>
      <c r="AS85" s="2">
        <f t="shared" ca="1" si="41"/>
        <v>5.044878389132753E-4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4.3039364910063237E-3</v>
      </c>
      <c r="AY85">
        <f t="shared" ca="1" si="43"/>
        <v>1.8903873927332592E-3</v>
      </c>
      <c r="AZ85">
        <f t="shared" ca="1" si="43"/>
        <v>1.2233782206019042E-3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0.4392228827454791</v>
      </c>
      <c r="BE85">
        <f t="shared" ca="1" si="44"/>
        <v>0.28424634591108017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0.96485712943770385</v>
      </c>
      <c r="BK85">
        <f t="shared" ca="1" si="46"/>
        <v>0.96726237733662157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17</v>
      </c>
      <c r="B86" s="11">
        <v>151126</v>
      </c>
      <c r="C86" s="11">
        <v>75508</v>
      </c>
      <c r="D86" s="11">
        <v>504289</v>
      </c>
      <c r="E86" s="11">
        <v>30</v>
      </c>
      <c r="F86" s="11">
        <v>1</v>
      </c>
      <c r="G86" s="11">
        <v>207</v>
      </c>
      <c r="H86" s="11">
        <v>53</v>
      </c>
      <c r="I86" s="11">
        <v>227</v>
      </c>
      <c r="J86" s="11">
        <v>0</v>
      </c>
      <c r="K86" s="11">
        <v>0</v>
      </c>
      <c r="M86" t="str">
        <f t="shared" si="36"/>
        <v>2021-29</v>
      </c>
      <c r="N86">
        <f t="shared" si="30"/>
        <v>207</v>
      </c>
      <c r="O86">
        <f t="shared" si="30"/>
        <v>53</v>
      </c>
      <c r="P86">
        <f t="shared" si="30"/>
        <v>227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1343</v>
      </c>
      <c r="W86">
        <f t="shared" si="47"/>
        <v>286</v>
      </c>
      <c r="X86">
        <f t="shared" si="47"/>
        <v>1243</v>
      </c>
      <c r="Y86">
        <f t="shared" si="47"/>
        <v>0</v>
      </c>
      <c r="Z86">
        <f t="shared" si="47"/>
        <v>0</v>
      </c>
      <c r="AC86">
        <f t="shared" si="31"/>
        <v>1.3697179836692562E-3</v>
      </c>
      <c r="AD86">
        <f t="shared" si="32"/>
        <v>7.0191238014515023E-4</v>
      </c>
      <c r="AE86">
        <f t="shared" si="33"/>
        <v>4.501387101443815E-4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1.3715968993436691E-3</v>
      </c>
      <c r="AK86">
        <f t="shared" si="28"/>
        <v>7.0240543607541538E-4</v>
      </c>
      <c r="AL86">
        <f t="shared" si="28"/>
        <v>4.5034143386422308E-4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1.3862304531597103E-3</v>
      </c>
      <c r="AR86">
        <f t="shared" ca="1" si="41"/>
        <v>6.9989406165796655E-4</v>
      </c>
      <c r="AS86">
        <f t="shared" ca="1" si="41"/>
        <v>4.4877320325145031E-4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5.6901669441660335E-3</v>
      </c>
      <c r="AY86">
        <f t="shared" ca="1" si="43"/>
        <v>2.5902814543912259E-3</v>
      </c>
      <c r="AZ86">
        <f t="shared" ca="1" si="43"/>
        <v>1.6721514238533545E-3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0.45522064287533215</v>
      </c>
      <c r="BE86">
        <f t="shared" ca="1" si="44"/>
        <v>0.29386684789059903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</v>
      </c>
      <c r="BK86">
        <f t="shared" ca="1" si="46"/>
        <v>1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18</v>
      </c>
      <c r="B87" s="11">
        <v>150919</v>
      </c>
      <c r="C87" s="11">
        <v>75455</v>
      </c>
      <c r="D87" s="11">
        <v>504062</v>
      </c>
      <c r="E87" s="11">
        <v>30</v>
      </c>
      <c r="F87" s="11">
        <v>1</v>
      </c>
      <c r="G87" s="11">
        <v>202</v>
      </c>
      <c r="H87" s="11">
        <v>48</v>
      </c>
      <c r="I87" s="11">
        <v>266</v>
      </c>
      <c r="J87" s="11">
        <v>0</v>
      </c>
      <c r="K87" s="11">
        <v>0</v>
      </c>
      <c r="M87" t="str">
        <f t="shared" si="36"/>
        <v>2021-30</v>
      </c>
      <c r="N87">
        <f t="shared" si="30"/>
        <v>202</v>
      </c>
      <c r="O87">
        <f t="shared" si="30"/>
        <v>48</v>
      </c>
      <c r="P87">
        <f t="shared" si="30"/>
        <v>266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1545</v>
      </c>
      <c r="W87">
        <f t="shared" si="47"/>
        <v>334</v>
      </c>
      <c r="X87">
        <f t="shared" si="47"/>
        <v>1509</v>
      </c>
      <c r="Y87">
        <f t="shared" si="47"/>
        <v>0</v>
      </c>
      <c r="Z87">
        <f t="shared" si="47"/>
        <v>0</v>
      </c>
      <c r="AC87">
        <f t="shared" si="31"/>
        <v>1.3384663296205248E-3</v>
      </c>
      <c r="AD87">
        <f t="shared" si="32"/>
        <v>6.3614074614008352E-4</v>
      </c>
      <c r="AE87">
        <f t="shared" si="33"/>
        <v>5.2771286071951471E-4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1.340260423427213E-3</v>
      </c>
      <c r="AK87">
        <f t="shared" si="28"/>
        <v>6.365457002765791E-4</v>
      </c>
      <c r="AL87">
        <f t="shared" si="28"/>
        <v>5.2799150088434215E-4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1.3593598789320733E-3</v>
      </c>
      <c r="AR87">
        <f t="shared" ca="1" si="41"/>
        <v>6.3351297655141864E-4</v>
      </c>
      <c r="AS87">
        <f t="shared" ca="1" si="41"/>
        <v>5.2554141469442531E-4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7.0495268230981066E-3</v>
      </c>
      <c r="AY87">
        <f t="shared" ca="1" si="43"/>
        <v>3.2237944309426447E-3</v>
      </c>
      <c r="AZ87">
        <f t="shared" ca="1" si="43"/>
        <v>2.19769283854778E-3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0.4573064989808579</v>
      </c>
      <c r="BE87">
        <f t="shared" ca="1" si="44"/>
        <v>0.31175040448770774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1.0045820771491178</v>
      </c>
      <c r="BK87">
        <f t="shared" ca="1" si="46"/>
        <v>1.0608559853739148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19</v>
      </c>
      <c r="B88" s="11">
        <v>150717</v>
      </c>
      <c r="C88" s="11">
        <v>75407</v>
      </c>
      <c r="D88" s="11">
        <v>503796</v>
      </c>
      <c r="E88" s="11">
        <v>30</v>
      </c>
      <c r="F88" s="11">
        <v>1</v>
      </c>
      <c r="G88" s="11">
        <v>189</v>
      </c>
      <c r="H88" s="11">
        <v>47</v>
      </c>
      <c r="I88" s="11">
        <v>230</v>
      </c>
      <c r="J88" s="11">
        <v>0</v>
      </c>
      <c r="K88" s="11">
        <v>0</v>
      </c>
      <c r="M88" t="str">
        <f t="shared" si="36"/>
        <v>2021-31</v>
      </c>
      <c r="N88">
        <f t="shared" si="30"/>
        <v>189</v>
      </c>
      <c r="O88">
        <f t="shared" si="30"/>
        <v>47</v>
      </c>
      <c r="P88">
        <f t="shared" si="30"/>
        <v>230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1734</v>
      </c>
      <c r="W88">
        <f t="shared" si="47"/>
        <v>381</v>
      </c>
      <c r="X88">
        <f t="shared" si="47"/>
        <v>1739</v>
      </c>
      <c r="Y88">
        <f t="shared" si="47"/>
        <v>0</v>
      </c>
      <c r="Z88">
        <f t="shared" si="47"/>
        <v>0</v>
      </c>
      <c r="AC88">
        <f t="shared" si="31"/>
        <v>1.2540058520273095E-3</v>
      </c>
      <c r="AD88">
        <f t="shared" si="32"/>
        <v>6.232843104751548E-4</v>
      </c>
      <c r="AE88">
        <f t="shared" si="33"/>
        <v>4.565339939181732E-4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1.2555805220928933E-3</v>
      </c>
      <c r="AK88">
        <f t="shared" si="28"/>
        <v>6.2367305630914055E-4</v>
      </c>
      <c r="AL88">
        <f t="shared" si="28"/>
        <v>4.5674252034178539E-4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1.2779861216869585E-3</v>
      </c>
      <c r="AR88">
        <f t="shared" ca="1" si="41"/>
        <v>6.1996102844103223E-4</v>
      </c>
      <c r="AS88">
        <f t="shared" ca="1" si="41"/>
        <v>4.5409472990251874E-4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8.3275129447850649E-3</v>
      </c>
      <c r="AY88">
        <f t="shared" ca="1" si="43"/>
        <v>3.8437554593836768E-3</v>
      </c>
      <c r="AZ88">
        <f t="shared" ca="1" si="43"/>
        <v>2.6517875684502986E-3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0.46157303925786752</v>
      </c>
      <c r="BE88">
        <f t="shared" ca="1" si="44"/>
        <v>0.31843691940592256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1.0139545437623643</v>
      </c>
      <c r="BK88">
        <f t="shared" ca="1" si="46"/>
        <v>1.0836095384412687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20</v>
      </c>
      <c r="B89" s="11">
        <v>150528</v>
      </c>
      <c r="C89" s="11">
        <v>75360</v>
      </c>
      <c r="D89" s="11">
        <v>503566</v>
      </c>
      <c r="E89" s="11">
        <v>30</v>
      </c>
      <c r="F89" s="11">
        <v>1</v>
      </c>
      <c r="G89" s="11">
        <v>200</v>
      </c>
      <c r="H89" s="11">
        <v>58</v>
      </c>
      <c r="I89" s="11">
        <v>247</v>
      </c>
      <c r="J89" s="11">
        <v>0</v>
      </c>
      <c r="K89" s="11">
        <v>0</v>
      </c>
      <c r="M89" t="str">
        <f t="shared" si="36"/>
        <v>2021-32</v>
      </c>
      <c r="N89">
        <f t="shared" si="30"/>
        <v>200</v>
      </c>
      <c r="O89">
        <f t="shared" si="30"/>
        <v>58</v>
      </c>
      <c r="P89">
        <f t="shared" si="30"/>
        <v>247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1934</v>
      </c>
      <c r="W89">
        <f t="shared" si="47"/>
        <v>439</v>
      </c>
      <c r="X89">
        <f t="shared" si="47"/>
        <v>1986</v>
      </c>
      <c r="Y89">
        <f t="shared" si="47"/>
        <v>0</v>
      </c>
      <c r="Z89">
        <f t="shared" si="47"/>
        <v>0</v>
      </c>
      <c r="AC89">
        <f t="shared" si="31"/>
        <v>1.328656462585034E-3</v>
      </c>
      <c r="AD89">
        <f t="shared" si="32"/>
        <v>7.6963906581740981E-4</v>
      </c>
      <c r="AE89">
        <f t="shared" si="33"/>
        <v>4.9050174157905821E-4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1.3304243354563621E-3</v>
      </c>
      <c r="AK89">
        <f t="shared" si="28"/>
        <v>7.7023190443025055E-4</v>
      </c>
      <c r="AL89">
        <f t="shared" si="28"/>
        <v>4.9074246145489997E-4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1.3589643424086067E-3</v>
      </c>
      <c r="AR89">
        <f t="shared" ca="1" si="41"/>
        <v>7.6473398944132344E-4</v>
      </c>
      <c r="AS89">
        <f t="shared" ca="1" si="41"/>
        <v>4.8733057303792919E-4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9.6864772871936723E-3</v>
      </c>
      <c r="AY89">
        <f t="shared" ca="1" si="43"/>
        <v>4.6084894488250001E-3</v>
      </c>
      <c r="AZ89">
        <f t="shared" ca="1" si="43"/>
        <v>3.139118141488228E-3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0.47576526658642004</v>
      </c>
      <c r="BE89">
        <f t="shared" ca="1" si="44"/>
        <v>0.32407221412044224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1.0451311337318117</v>
      </c>
      <c r="BK89">
        <f t="shared" ca="1" si="46"/>
        <v>1.1027858924770177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150328</v>
      </c>
      <c r="C90" s="11">
        <v>75302</v>
      </c>
      <c r="D90" s="11">
        <v>503319</v>
      </c>
      <c r="E90" s="11">
        <v>30</v>
      </c>
      <c r="F90" s="11">
        <v>1</v>
      </c>
      <c r="G90" s="11">
        <v>198</v>
      </c>
      <c r="H90" s="11">
        <v>48</v>
      </c>
      <c r="I90" s="11">
        <v>220</v>
      </c>
      <c r="J90" s="11">
        <v>0</v>
      </c>
      <c r="K90" s="11">
        <v>0</v>
      </c>
      <c r="M90" t="str">
        <f t="shared" si="36"/>
        <v>2021-33</v>
      </c>
      <c r="N90">
        <f t="shared" si="30"/>
        <v>198</v>
      </c>
      <c r="O90">
        <f t="shared" si="30"/>
        <v>48</v>
      </c>
      <c r="P90">
        <f t="shared" si="30"/>
        <v>220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2132</v>
      </c>
      <c r="W90">
        <f t="shared" si="47"/>
        <v>487</v>
      </c>
      <c r="X90">
        <f t="shared" si="47"/>
        <v>2206</v>
      </c>
      <c r="Y90">
        <f t="shared" si="47"/>
        <v>0</v>
      </c>
      <c r="Z90">
        <f t="shared" si="47"/>
        <v>0</v>
      </c>
      <c r="AC90">
        <f t="shared" si="31"/>
        <v>1.3171198978234261E-3</v>
      </c>
      <c r="AD90">
        <f t="shared" si="32"/>
        <v>6.3743326870468249E-4</v>
      </c>
      <c r="AE90">
        <f t="shared" si="33"/>
        <v>4.3709853989219559E-4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1.3188571817747507E-3</v>
      </c>
      <c r="AK90">
        <f t="shared" si="28"/>
        <v>6.3783987066945034E-4</v>
      </c>
      <c r="AL90">
        <f t="shared" si="28"/>
        <v>4.3728968554045111E-4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1.351923021260292E-3</v>
      </c>
      <c r="AR90">
        <f t="shared" ca="1" si="41"/>
        <v>6.3253131904478308E-4</v>
      </c>
      <c r="AS90">
        <f t="shared" ca="1" si="41"/>
        <v>4.3374477707397343E-4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1.1038400308453964E-2</v>
      </c>
      <c r="AY90">
        <f t="shared" ca="1" si="43"/>
        <v>5.2410207678697833E-3</v>
      </c>
      <c r="AZ90">
        <f t="shared" ca="1" si="43"/>
        <v>3.5728629185622016E-3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0.47479894019207203</v>
      </c>
      <c r="BE90">
        <f t="shared" ca="1" si="44"/>
        <v>0.32367578804202796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1.0430083688496121</v>
      </c>
      <c r="BK90">
        <f t="shared" ca="1" si="46"/>
        <v>1.1014368934958128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150130</v>
      </c>
      <c r="C91" s="11">
        <v>75254</v>
      </c>
      <c r="D91" s="11">
        <v>503099</v>
      </c>
      <c r="E91" s="11">
        <v>30</v>
      </c>
      <c r="F91" s="11">
        <v>1</v>
      </c>
      <c r="G91" s="11">
        <v>194</v>
      </c>
      <c r="H91" s="11">
        <v>57</v>
      </c>
      <c r="I91" s="11">
        <v>231</v>
      </c>
      <c r="J91" s="11">
        <v>0</v>
      </c>
      <c r="K91" s="11">
        <v>0</v>
      </c>
      <c r="M91" t="str">
        <f t="shared" si="36"/>
        <v>2021-34</v>
      </c>
      <c r="N91">
        <f t="shared" si="30"/>
        <v>194</v>
      </c>
      <c r="O91">
        <f t="shared" si="30"/>
        <v>57</v>
      </c>
      <c r="P91">
        <f t="shared" si="30"/>
        <v>231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2326</v>
      </c>
      <c r="W91">
        <f t="shared" si="47"/>
        <v>544</v>
      </c>
      <c r="X91">
        <f t="shared" si="47"/>
        <v>2437</v>
      </c>
      <c r="Y91">
        <f t="shared" si="47"/>
        <v>0</v>
      </c>
      <c r="Z91">
        <f t="shared" si="47"/>
        <v>0</v>
      </c>
      <c r="AC91">
        <f t="shared" si="31"/>
        <v>1.2922134150402983E-3</v>
      </c>
      <c r="AD91">
        <f t="shared" si="32"/>
        <v>7.5743482074042579E-4</v>
      </c>
      <c r="AE91">
        <f t="shared" si="33"/>
        <v>4.591541625008199E-4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1.2938855716122498E-3</v>
      </c>
      <c r="AK91">
        <f t="shared" si="28"/>
        <v>7.5800899941808758E-4</v>
      </c>
      <c r="AL91">
        <f t="shared" si="28"/>
        <v>4.5936508996808825E-4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1.3310255079483605E-3</v>
      </c>
      <c r="AR91">
        <f t="shared" ca="1" si="41"/>
        <v>7.5080337172907143E-4</v>
      </c>
      <c r="AS91">
        <f t="shared" ca="1" si="41"/>
        <v>4.5511171574144128E-4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1.2369425816402324E-2</v>
      </c>
      <c r="AY91">
        <f t="shared" ca="1" si="43"/>
        <v>5.9918241395988548E-3</v>
      </c>
      <c r="AZ91">
        <f t="shared" ca="1" si="43"/>
        <v>4.0279746343036427E-3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0.48440600465491862</v>
      </c>
      <c r="BE91">
        <f t="shared" ca="1" si="44"/>
        <v>0.32563958053432007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1.064112562196744</v>
      </c>
      <c r="BK91">
        <f t="shared" ca="1" si="46"/>
        <v>1.10811948633127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149936</v>
      </c>
      <c r="C92" s="11">
        <v>75197</v>
      </c>
      <c r="D92" s="11">
        <v>502868</v>
      </c>
      <c r="E92" s="11">
        <v>30</v>
      </c>
      <c r="F92" s="11">
        <v>1</v>
      </c>
      <c r="G92" s="11">
        <v>175</v>
      </c>
      <c r="H92" s="11">
        <v>46</v>
      </c>
      <c r="I92" s="11">
        <v>232</v>
      </c>
      <c r="J92" s="11">
        <v>0</v>
      </c>
      <c r="K92" s="11">
        <v>0</v>
      </c>
      <c r="M92" t="str">
        <f t="shared" si="36"/>
        <v>2021-35</v>
      </c>
      <c r="N92">
        <f t="shared" si="30"/>
        <v>175</v>
      </c>
      <c r="O92">
        <f t="shared" si="30"/>
        <v>46</v>
      </c>
      <c r="P92">
        <f t="shared" si="30"/>
        <v>232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2501</v>
      </c>
      <c r="W92">
        <f t="shared" si="47"/>
        <v>590</v>
      </c>
      <c r="X92">
        <f t="shared" si="47"/>
        <v>2669</v>
      </c>
      <c r="Y92">
        <f t="shared" si="47"/>
        <v>0</v>
      </c>
      <c r="Z92">
        <f t="shared" si="47"/>
        <v>0</v>
      </c>
      <c r="AC92">
        <f t="shared" si="31"/>
        <v>1.167164656920286E-3</v>
      </c>
      <c r="AD92">
        <f t="shared" si="32"/>
        <v>6.1172653164354965E-4</v>
      </c>
      <c r="AE92">
        <f t="shared" si="33"/>
        <v>4.6135367531837383E-4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1.1685286550767646E-3</v>
      </c>
      <c r="AK92">
        <f t="shared" si="28"/>
        <v>6.1210098915819001E-4</v>
      </c>
      <c r="AL92">
        <f t="shared" si="28"/>
        <v>4.6156662896976077E-4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1.2063301678799483E-3</v>
      </c>
      <c r="AR92">
        <f t="shared" ca="1" si="41"/>
        <v>6.0555893342185551E-4</v>
      </c>
      <c r="AS92">
        <f t="shared" ca="1" si="41"/>
        <v>4.5676144023840549E-4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1.3575755984282272E-2</v>
      </c>
      <c r="AY92">
        <f t="shared" ca="1" si="43"/>
        <v>6.5973830730207102E-3</v>
      </c>
      <c r="AZ92">
        <f t="shared" ca="1" si="43"/>
        <v>4.4847360745420483E-3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0.48596800654483058</v>
      </c>
      <c r="BE92">
        <f t="shared" ca="1" si="44"/>
        <v>0.33034890136021761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1.0675438694416126</v>
      </c>
      <c r="BK92">
        <f t="shared" ca="1" si="46"/>
        <v>1.1241448422354881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149761</v>
      </c>
      <c r="C93" s="11">
        <v>75151</v>
      </c>
      <c r="D93" s="11">
        <v>502636</v>
      </c>
      <c r="E93" s="11">
        <v>30</v>
      </c>
      <c r="F93" s="11">
        <v>1</v>
      </c>
      <c r="G93" s="11">
        <v>197</v>
      </c>
      <c r="H93" s="11">
        <v>45</v>
      </c>
      <c r="I93" s="11">
        <v>267</v>
      </c>
      <c r="J93" s="11">
        <v>0</v>
      </c>
      <c r="K93" s="11">
        <v>0</v>
      </c>
      <c r="M93" t="str">
        <f t="shared" si="36"/>
        <v>2021-36</v>
      </c>
      <c r="N93">
        <f t="shared" si="30"/>
        <v>197</v>
      </c>
      <c r="O93">
        <f t="shared" si="30"/>
        <v>45</v>
      </c>
      <c r="P93">
        <f t="shared" si="30"/>
        <v>267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2698</v>
      </c>
      <c r="W93">
        <f t="shared" si="47"/>
        <v>635</v>
      </c>
      <c r="X93">
        <f t="shared" si="47"/>
        <v>2936</v>
      </c>
      <c r="Y93">
        <f t="shared" si="47"/>
        <v>0</v>
      </c>
      <c r="Z93">
        <f t="shared" si="47"/>
        <v>0</v>
      </c>
      <c r="AC93">
        <f t="shared" si="31"/>
        <v>1.3154292506059656E-3</v>
      </c>
      <c r="AD93">
        <f t="shared" si="32"/>
        <v>5.9879442721986402E-4</v>
      </c>
      <c r="AE93">
        <f t="shared" si="33"/>
        <v>5.3119951615085274E-4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1.3171620743062155E-3</v>
      </c>
      <c r="AK93">
        <f t="shared" si="28"/>
        <v>5.9915321473903813E-4</v>
      </c>
      <c r="AL93">
        <f t="shared" si="28"/>
        <v>5.3148185155735045E-4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1.3645905296591774E-3</v>
      </c>
      <c r="AR93">
        <f t="shared" ca="1" si="41"/>
        <v>5.9204226230120808E-4</v>
      </c>
      <c r="AS93">
        <f t="shared" ca="1" si="41"/>
        <v>5.2533758647196665E-4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1.4940346513941449E-2</v>
      </c>
      <c r="AY93">
        <f t="shared" ca="1" si="43"/>
        <v>7.189425335321918E-3</v>
      </c>
      <c r="AZ93">
        <f t="shared" ca="1" si="43"/>
        <v>5.0100736610140147E-3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0.48120874094942651</v>
      </c>
      <c r="BE93">
        <f t="shared" ca="1" si="44"/>
        <v>0.33533851817552623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1.0570890149223999</v>
      </c>
      <c r="BK93">
        <f t="shared" ca="1" si="46"/>
        <v>1.1411240178421429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149564</v>
      </c>
      <c r="C94" s="11">
        <v>75106</v>
      </c>
      <c r="D94" s="11">
        <v>502369</v>
      </c>
      <c r="E94" s="11">
        <v>30</v>
      </c>
      <c r="F94" s="11">
        <v>1</v>
      </c>
      <c r="G94" s="11">
        <v>192</v>
      </c>
      <c r="H94" s="11">
        <v>58</v>
      </c>
      <c r="I94" s="11">
        <v>257</v>
      </c>
      <c r="J94" s="11">
        <v>0</v>
      </c>
      <c r="K94" s="11">
        <v>0</v>
      </c>
      <c r="M94" t="str">
        <f t="shared" si="36"/>
        <v>2021-37</v>
      </c>
      <c r="N94">
        <f t="shared" si="30"/>
        <v>192</v>
      </c>
      <c r="O94">
        <f t="shared" si="30"/>
        <v>58</v>
      </c>
      <c r="P94">
        <f t="shared" si="30"/>
        <v>257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2890</v>
      </c>
      <c r="W94">
        <f t="shared" si="47"/>
        <v>693</v>
      </c>
      <c r="X94">
        <f t="shared" si="47"/>
        <v>3193</v>
      </c>
      <c r="Y94">
        <f t="shared" si="47"/>
        <v>0</v>
      </c>
      <c r="Z94">
        <f t="shared" si="47"/>
        <v>0</v>
      </c>
      <c r="AC94">
        <f t="shared" si="31"/>
        <v>1.2837313792089006E-3</v>
      </c>
      <c r="AD94">
        <f t="shared" si="32"/>
        <v>7.7224189811732748E-4</v>
      </c>
      <c r="AE94">
        <f t="shared" si="33"/>
        <v>5.115761521909194E-4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1.2853816407043736E-3</v>
      </c>
      <c r="AK94">
        <f t="shared" si="28"/>
        <v>7.7283875502140908E-4</v>
      </c>
      <c r="AL94">
        <f t="shared" si="28"/>
        <v>5.118380074777333E-4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1.3363848439998456E-3</v>
      </c>
      <c r="AR94">
        <f t="shared" ca="1" si="41"/>
        <v>7.6275522165212325E-4</v>
      </c>
      <c r="AS94">
        <f t="shared" ca="1" si="41"/>
        <v>5.0533289608256779E-4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1.6276731357941294E-2</v>
      </c>
      <c r="AY94">
        <f t="shared" ca="1" si="43"/>
        <v>7.9521805569740412E-3</v>
      </c>
      <c r="AZ94">
        <f t="shared" ca="1" si="43"/>
        <v>5.5154065570965829E-3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0.48856127081646727</v>
      </c>
      <c r="BE94">
        <f t="shared" ca="1" si="44"/>
        <v>0.33885222012991312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1.0732405888505936</v>
      </c>
      <c r="BK94">
        <f t="shared" ca="1" si="46"/>
        <v>1.1530808002407311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149372</v>
      </c>
      <c r="C95" s="11">
        <v>75048</v>
      </c>
      <c r="D95" s="11">
        <v>502112</v>
      </c>
      <c r="E95" s="11">
        <v>30</v>
      </c>
      <c r="F95" s="11">
        <v>1</v>
      </c>
      <c r="G95" s="11">
        <v>207</v>
      </c>
      <c r="H95" s="11">
        <v>53</v>
      </c>
      <c r="I95" s="11">
        <v>255</v>
      </c>
      <c r="J95" s="11">
        <v>0</v>
      </c>
      <c r="K95" s="11">
        <v>0</v>
      </c>
      <c r="M95" t="str">
        <f t="shared" si="36"/>
        <v>2021-38</v>
      </c>
      <c r="N95">
        <f t="shared" si="30"/>
        <v>207</v>
      </c>
      <c r="O95">
        <f t="shared" si="30"/>
        <v>53</v>
      </c>
      <c r="P95">
        <f t="shared" si="30"/>
        <v>255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3097</v>
      </c>
      <c r="W95">
        <f t="shared" si="47"/>
        <v>746</v>
      </c>
      <c r="X95">
        <f t="shared" si="47"/>
        <v>3448</v>
      </c>
      <c r="Y95">
        <f t="shared" si="47"/>
        <v>0</v>
      </c>
      <c r="Z95">
        <f t="shared" si="47"/>
        <v>0</v>
      </c>
      <c r="AC95">
        <f t="shared" si="31"/>
        <v>1.3858018905819028E-3</v>
      </c>
      <c r="AD95">
        <f t="shared" si="32"/>
        <v>7.0621468926553672E-4</v>
      </c>
      <c r="AE95">
        <f t="shared" si="33"/>
        <v>5.0785482123510289E-4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1.3877252252185925E-3</v>
      </c>
      <c r="AK95">
        <f t="shared" si="28"/>
        <v>7.0671381033240218E-4</v>
      </c>
      <c r="AL95">
        <f t="shared" si="28"/>
        <v>5.0811287973721397E-4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1.4479022579213154E-3</v>
      </c>
      <c r="AR95">
        <f t="shared" ca="1" si="41"/>
        <v>6.9666077241093229E-4</v>
      </c>
      <c r="AS95">
        <f t="shared" ca="1" si="41"/>
        <v>5.010721279375466E-4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1.7724633615862607E-2</v>
      </c>
      <c r="AY95">
        <f t="shared" ca="1" si="48"/>
        <v>8.6488413293849733E-3</v>
      </c>
      <c r="AZ95">
        <f t="shared" ca="1" si="48"/>
        <v>6.0164786850341297E-3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0.48795600049214666</v>
      </c>
      <c r="BE95">
        <f t="shared" ca="1" si="44"/>
        <v>0.33944163898822144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1.0719109691732049</v>
      </c>
      <c r="BK95">
        <f t="shared" ca="1" si="46"/>
        <v>1.1550865346831809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149165</v>
      </c>
      <c r="C96" s="11">
        <v>74995</v>
      </c>
      <c r="D96" s="11">
        <v>501857</v>
      </c>
      <c r="E96" s="11">
        <v>30</v>
      </c>
      <c r="F96" s="11">
        <v>1</v>
      </c>
      <c r="G96" s="11">
        <v>173</v>
      </c>
      <c r="H96" s="11">
        <v>53</v>
      </c>
      <c r="I96" s="11">
        <v>238</v>
      </c>
      <c r="J96" s="11">
        <v>0</v>
      </c>
      <c r="K96" s="11">
        <v>0</v>
      </c>
      <c r="M96" t="str">
        <f t="shared" si="36"/>
        <v>2021-39</v>
      </c>
      <c r="N96">
        <f t="shared" si="30"/>
        <v>173</v>
      </c>
      <c r="O96">
        <f t="shared" si="30"/>
        <v>53</v>
      </c>
      <c r="P96">
        <f t="shared" si="30"/>
        <v>238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3270</v>
      </c>
      <c r="W96">
        <f t="shared" si="47"/>
        <v>799</v>
      </c>
      <c r="X96">
        <f t="shared" si="47"/>
        <v>3686</v>
      </c>
      <c r="Y96">
        <f t="shared" si="47"/>
        <v>0</v>
      </c>
      <c r="Z96">
        <f t="shared" si="47"/>
        <v>0</v>
      </c>
      <c r="AC96">
        <f t="shared" si="31"/>
        <v>1.1597894948546911E-3</v>
      </c>
      <c r="AD96">
        <f t="shared" si="32"/>
        <v>7.0671378091872788E-4</v>
      </c>
      <c r="AE96">
        <f t="shared" si="33"/>
        <v>4.7423867755157348E-4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1.1611362988420931E-3</v>
      </c>
      <c r="AK96">
        <f t="shared" si="28"/>
        <v>7.0721360797691994E-4</v>
      </c>
      <c r="AL96">
        <f t="shared" si="28"/>
        <v>4.7446369548358815E-4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1.2157807932884621E-3</v>
      </c>
      <c r="AR96">
        <f t="shared" ca="1" si="41"/>
        <v>6.9632160269903984E-4</v>
      </c>
      <c r="AS96">
        <f t="shared" ca="1" si="41"/>
        <v>4.6734546513108407E-4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1.894041440915107E-2</v>
      </c>
      <c r="AY96">
        <f t="shared" ca="1" si="48"/>
        <v>9.345162932084013E-3</v>
      </c>
      <c r="AZ96">
        <f t="shared" ca="1" si="48"/>
        <v>6.4838241501652136E-3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0.4933980181325332</v>
      </c>
      <c r="BE96">
        <f t="shared" ca="1" si="44"/>
        <v>0.34232747024967686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1.0838656503274093</v>
      </c>
      <c r="BK96">
        <f t="shared" ca="1" si="46"/>
        <v>1.1649067348254227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148992</v>
      </c>
      <c r="C97" s="11">
        <v>74942</v>
      </c>
      <c r="D97" s="11">
        <v>501619</v>
      </c>
      <c r="E97" s="11">
        <v>30</v>
      </c>
      <c r="F97" s="11">
        <v>1</v>
      </c>
      <c r="G97" s="11">
        <v>182</v>
      </c>
      <c r="H97" s="11">
        <v>67</v>
      </c>
      <c r="I97" s="11">
        <v>241</v>
      </c>
      <c r="J97" s="11">
        <v>0</v>
      </c>
      <c r="K97" s="11">
        <v>0</v>
      </c>
      <c r="M97" t="str">
        <f t="shared" si="36"/>
        <v>2021-40</v>
      </c>
      <c r="N97">
        <f t="shared" si="30"/>
        <v>182</v>
      </c>
      <c r="O97">
        <f t="shared" si="30"/>
        <v>67</v>
      </c>
      <c r="P97">
        <f t="shared" si="30"/>
        <v>241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3452</v>
      </c>
      <c r="W97">
        <f t="shared" si="47"/>
        <v>866</v>
      </c>
      <c r="X97">
        <f t="shared" si="47"/>
        <v>3927</v>
      </c>
      <c r="Y97">
        <f t="shared" si="47"/>
        <v>0</v>
      </c>
      <c r="Z97">
        <f t="shared" si="47"/>
        <v>0</v>
      </c>
      <c r="AC97">
        <f t="shared" si="31"/>
        <v>1.2215420962199313E-3</v>
      </c>
      <c r="AD97">
        <f t="shared" si="32"/>
        <v>8.9402471244429029E-4</v>
      </c>
      <c r="AE97">
        <f t="shared" si="33"/>
        <v>4.8044432128767052E-4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1.2230362387378141E-3</v>
      </c>
      <c r="AK97">
        <f t="shared" si="28"/>
        <v>8.9482476755439213E-4</v>
      </c>
      <c r="AL97">
        <f t="shared" si="28"/>
        <v>4.8067526824121403E-4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1.2851319333861281E-3</v>
      </c>
      <c r="AR97">
        <f t="shared" ca="1" si="41"/>
        <v>8.7999202867363401E-4</v>
      </c>
      <c r="AS97">
        <f t="shared" ca="1" si="41"/>
        <v>4.729136250502462E-4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2.0225546342537197E-2</v>
      </c>
      <c r="AY97">
        <f t="shared" ca="1" si="48"/>
        <v>1.0225154960757647E-2</v>
      </c>
      <c r="AZ97">
        <f t="shared" ca="1" si="48"/>
        <v>6.9567377752154597E-3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0.50555642787521116</v>
      </c>
      <c r="BE97">
        <f t="shared" ca="1" si="44"/>
        <v>0.34395796570322812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1.1105744780859248</v>
      </c>
      <c r="BK97">
        <f t="shared" ca="1" si="46"/>
        <v>1.1704551505969025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148810</v>
      </c>
      <c r="C98" s="11">
        <v>74875</v>
      </c>
      <c r="D98" s="11">
        <v>501378</v>
      </c>
      <c r="E98" s="11">
        <v>30</v>
      </c>
      <c r="F98" s="11">
        <v>1</v>
      </c>
      <c r="G98" s="11">
        <v>218</v>
      </c>
      <c r="H98" s="11">
        <v>47</v>
      </c>
      <c r="I98" s="11">
        <v>258</v>
      </c>
      <c r="J98" s="11">
        <v>0</v>
      </c>
      <c r="K98" s="11">
        <v>0</v>
      </c>
      <c r="M98" t="str">
        <f t="shared" si="36"/>
        <v>2021-41</v>
      </c>
      <c r="N98">
        <f t="shared" si="30"/>
        <v>218</v>
      </c>
      <c r="O98">
        <f t="shared" si="30"/>
        <v>47</v>
      </c>
      <c r="P98">
        <f t="shared" si="30"/>
        <v>258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3670</v>
      </c>
      <c r="W98">
        <f t="shared" si="47"/>
        <v>913</v>
      </c>
      <c r="X98">
        <f t="shared" si="47"/>
        <v>4185</v>
      </c>
      <c r="Y98">
        <f t="shared" si="47"/>
        <v>0</v>
      </c>
      <c r="Z98">
        <f t="shared" si="47"/>
        <v>0</v>
      </c>
      <c r="AC98">
        <f t="shared" si="31"/>
        <v>1.4649553121430011E-3</v>
      </c>
      <c r="AD98">
        <f t="shared" si="32"/>
        <v>6.2771285475792991E-4</v>
      </c>
      <c r="AE98">
        <f t="shared" si="33"/>
        <v>5.1458181252468193E-4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1.4671048179031251E-3</v>
      </c>
      <c r="AK98">
        <f t="shared" si="28"/>
        <v>6.2810714632485841E-4</v>
      </c>
      <c r="AL98">
        <f t="shared" si="28"/>
        <v>5.1484675466737461E-4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1.5470553308506545E-3</v>
      </c>
      <c r="AR98">
        <f t="shared" ca="1" si="41"/>
        <v>6.1695850863476931E-4</v>
      </c>
      <c r="AS98">
        <f t="shared" ca="1" si="41"/>
        <v>5.0594467839739613E-4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2.1772601673387851E-2</v>
      </c>
      <c r="AY98">
        <f t="shared" ca="1" si="48"/>
        <v>1.0842113469392416E-2</v>
      </c>
      <c r="AZ98">
        <f t="shared" ca="1" si="48"/>
        <v>7.4626824536128556E-3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0.49797050586951586</v>
      </c>
      <c r="BE98">
        <f t="shared" ca="1" si="44"/>
        <v>0.34275565986835282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1.0939102030262966</v>
      </c>
      <c r="BK98">
        <f t="shared" ca="1" si="46"/>
        <v>1.1663638220121861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148592</v>
      </c>
      <c r="C99" s="11">
        <v>74828</v>
      </c>
      <c r="D99" s="11">
        <v>501120</v>
      </c>
      <c r="E99" s="11">
        <v>30</v>
      </c>
      <c r="F99" s="11">
        <v>1</v>
      </c>
      <c r="G99" s="11">
        <v>218</v>
      </c>
      <c r="H99" s="11">
        <v>39</v>
      </c>
      <c r="I99" s="11">
        <v>285</v>
      </c>
      <c r="J99" s="11">
        <v>0</v>
      </c>
      <c r="K99" s="11">
        <v>0</v>
      </c>
      <c r="M99" t="str">
        <f t="shared" si="36"/>
        <v>2021-42</v>
      </c>
      <c r="N99">
        <f t="shared" si="30"/>
        <v>218</v>
      </c>
      <c r="O99">
        <f t="shared" si="30"/>
        <v>39</v>
      </c>
      <c r="P99">
        <f t="shared" si="30"/>
        <v>285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3888</v>
      </c>
      <c r="W99">
        <f t="shared" si="47"/>
        <v>952</v>
      </c>
      <c r="X99">
        <f t="shared" si="47"/>
        <v>4470</v>
      </c>
      <c r="Y99">
        <f t="shared" si="47"/>
        <v>0</v>
      </c>
      <c r="Z99">
        <f t="shared" si="47"/>
        <v>0</v>
      </c>
      <c r="AC99">
        <f t="shared" si="31"/>
        <v>1.4671045547539571E-3</v>
      </c>
      <c r="AD99">
        <f t="shared" si="32"/>
        <v>5.2119527449617786E-4</v>
      </c>
      <c r="AE99">
        <f t="shared" si="33"/>
        <v>5.6872605363984677E-4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1.4692603772685883E-3</v>
      </c>
      <c r="AK99">
        <f t="shared" si="28"/>
        <v>5.21467072480812E-4</v>
      </c>
      <c r="AL99">
        <f t="shared" si="28"/>
        <v>5.690497023784079E-4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1.5548188015788787E-3</v>
      </c>
      <c r="AR99">
        <f t="shared" ca="1" si="41"/>
        <v>5.1160007035342011E-4</v>
      </c>
      <c r="AS99">
        <f t="shared" ca="1" si="41"/>
        <v>5.5856054707399791E-4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2.3327420474966731E-2</v>
      </c>
      <c r="AY99">
        <f t="shared" ca="1" si="48"/>
        <v>1.1353713539745836E-2</v>
      </c>
      <c r="AZ99">
        <f t="shared" ca="1" si="48"/>
        <v>8.0212430006868542E-3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0.48671105971317341</v>
      </c>
      <c r="BE99">
        <f t="shared" ca="1" si="44"/>
        <v>0.34385469277645425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1.0691761617815414</v>
      </c>
      <c r="BK99">
        <f t="shared" ca="1" si="46"/>
        <v>1.1701037229775055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148374</v>
      </c>
      <c r="C100" s="11">
        <v>74789</v>
      </c>
      <c r="D100" s="11">
        <v>500835</v>
      </c>
      <c r="E100" s="11">
        <v>30</v>
      </c>
      <c r="F100" s="11">
        <v>1</v>
      </c>
      <c r="G100" s="11">
        <v>276</v>
      </c>
      <c r="H100" s="11">
        <v>59</v>
      </c>
      <c r="I100" s="11">
        <v>358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276</v>
      </c>
      <c r="O100">
        <f t="shared" si="30"/>
        <v>59</v>
      </c>
      <c r="P100">
        <f t="shared" si="30"/>
        <v>358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4164</v>
      </c>
      <c r="W100">
        <f t="shared" si="47"/>
        <v>1011</v>
      </c>
      <c r="X100">
        <f t="shared" si="47"/>
        <v>4828</v>
      </c>
      <c r="Y100">
        <f t="shared" si="47"/>
        <v>1</v>
      </c>
      <c r="Z100">
        <f t="shared" si="47"/>
        <v>0</v>
      </c>
      <c r="AC100">
        <f t="shared" si="31"/>
        <v>1.860164179708035E-3</v>
      </c>
      <c r="AD100">
        <f t="shared" si="32"/>
        <v>7.888860661327201E-4</v>
      </c>
      <c r="AE100">
        <f t="shared" si="33"/>
        <v>7.1480627352321624E-4</v>
      </c>
      <c r="AF100">
        <f t="shared" si="34"/>
        <v>3.3333333333333333E-2</v>
      </c>
      <c r="AG100">
        <f t="shared" si="35"/>
        <v>0</v>
      </c>
      <c r="AI100" t="str">
        <f t="shared" si="39"/>
        <v>2021-43</v>
      </c>
      <c r="AJ100">
        <f t="shared" si="28"/>
        <v>1.8636313784237354E-3</v>
      </c>
      <c r="AK100">
        <f t="shared" si="28"/>
        <v>7.8950893971196955E-4</v>
      </c>
      <c r="AL100">
        <f t="shared" si="28"/>
        <v>7.1531761752316697E-4</v>
      </c>
      <c r="AM100">
        <f t="shared" si="28"/>
        <v>3.4486176071169321E-2</v>
      </c>
      <c r="AN100">
        <f t="shared" si="28"/>
        <v>0</v>
      </c>
      <c r="AP100" t="str">
        <f t="shared" si="40"/>
        <v>2021-43</v>
      </c>
      <c r="AQ100">
        <f t="shared" ca="1" si="41"/>
        <v>1.9791437746085271E-3</v>
      </c>
      <c r="AR100">
        <f t="shared" ca="1" si="41"/>
        <v>7.7364591817103399E-4</v>
      </c>
      <c r="AS100">
        <f t="shared" ca="1" si="41"/>
        <v>7.0131637802627554E-4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2.5306564249575256E-2</v>
      </c>
      <c r="AY100">
        <f t="shared" ca="1" si="48"/>
        <v>1.212735945791687E-2</v>
      </c>
      <c r="AZ100">
        <f t="shared" ca="1" si="48"/>
        <v>8.7225593787131298E-3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0.47921793485342107</v>
      </c>
      <c r="BE100">
        <f t="shared" ca="1" si="44"/>
        <v>0.34467576446532161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1.0527157376399139</v>
      </c>
      <c r="BK100">
        <f t="shared" ca="1" si="46"/>
        <v>1.1728977492338222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148098</v>
      </c>
      <c r="C101" s="11">
        <v>74730</v>
      </c>
      <c r="D101" s="11">
        <v>500477</v>
      </c>
      <c r="E101" s="11">
        <v>29</v>
      </c>
      <c r="F101" s="11">
        <v>1</v>
      </c>
      <c r="G101" s="11">
        <v>285</v>
      </c>
      <c r="H101" s="11">
        <v>52</v>
      </c>
      <c r="I101" s="11">
        <v>321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285</v>
      </c>
      <c r="O101">
        <f t="shared" si="30"/>
        <v>52</v>
      </c>
      <c r="P101">
        <f t="shared" si="30"/>
        <v>321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4449</v>
      </c>
      <c r="W101">
        <f t="shared" si="47"/>
        <v>1063</v>
      </c>
      <c r="X101">
        <f t="shared" si="47"/>
        <v>5149</v>
      </c>
      <c r="Y101">
        <f t="shared" si="47"/>
        <v>1</v>
      </c>
      <c r="Z101">
        <f t="shared" si="47"/>
        <v>0</v>
      </c>
      <c r="AC101">
        <f t="shared" si="31"/>
        <v>1.9244014098772435E-3</v>
      </c>
      <c r="AD101">
        <f t="shared" si="32"/>
        <v>6.9583835139836749E-4</v>
      </c>
      <c r="AE101">
        <f t="shared" si="33"/>
        <v>6.413881157375863E-4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1.9281124684122776E-3</v>
      </c>
      <c r="AK101">
        <f t="shared" si="28"/>
        <v>6.9632290769806296E-4</v>
      </c>
      <c r="AL101">
        <f t="shared" si="28"/>
        <v>6.4179978050543543E-4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2.0548778323018157E-3</v>
      </c>
      <c r="AR101">
        <f t="shared" ca="1" si="41"/>
        <v>6.8151803176736813E-4</v>
      </c>
      <c r="AS101">
        <f t="shared" ca="1" si="41"/>
        <v>6.285062887941027E-4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2.7361442081877071E-2</v>
      </c>
      <c r="AY101">
        <f t="shared" ca="1" si="48"/>
        <v>1.2808877489684237E-2</v>
      </c>
      <c r="AZ101">
        <f t="shared" ca="1" si="48"/>
        <v>9.3510656675072322E-3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0.4681360526011249</v>
      </c>
      <c r="BE101">
        <f t="shared" ca="1" si="44"/>
        <v>0.34176070250701213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1.0283717575815863</v>
      </c>
      <c r="BK101">
        <f t="shared" ca="1" si="46"/>
        <v>1.1629780799031917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147813</v>
      </c>
      <c r="C102" s="11">
        <v>74678</v>
      </c>
      <c r="D102" s="11">
        <v>500156</v>
      </c>
      <c r="E102" s="11">
        <v>29</v>
      </c>
      <c r="F102" s="11">
        <v>1</v>
      </c>
      <c r="G102" s="11">
        <v>283</v>
      </c>
      <c r="H102" s="11">
        <v>73</v>
      </c>
      <c r="I102" s="11">
        <v>333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283</v>
      </c>
      <c r="O102">
        <f t="shared" si="30"/>
        <v>73</v>
      </c>
      <c r="P102">
        <f t="shared" si="30"/>
        <v>333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4732</v>
      </c>
      <c r="W102">
        <f t="shared" si="47"/>
        <v>1136</v>
      </c>
      <c r="X102">
        <f t="shared" si="47"/>
        <v>5482</v>
      </c>
      <c r="Y102">
        <f t="shared" si="47"/>
        <v>1</v>
      </c>
      <c r="Z102">
        <f t="shared" si="47"/>
        <v>0</v>
      </c>
      <c r="AC102">
        <f t="shared" si="31"/>
        <v>1.9145812614587349E-3</v>
      </c>
      <c r="AD102">
        <f t="shared" si="32"/>
        <v>9.7753019630948874E-4</v>
      </c>
      <c r="AE102">
        <f t="shared" si="33"/>
        <v>6.6579227281088305E-4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1.9182545026746123E-3</v>
      </c>
      <c r="AK102">
        <f t="shared" si="28"/>
        <v>9.7848677467190842E-4</v>
      </c>
      <c r="AL102">
        <f t="shared" si="28"/>
        <v>6.6623587213355531E-4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2.0516165030711963E-3</v>
      </c>
      <c r="AR102">
        <f t="shared" ca="1" si="41"/>
        <v>9.5653994260852439E-4</v>
      </c>
      <c r="AS102">
        <f t="shared" ca="1" si="41"/>
        <v>6.5167802949989552E-4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2.9413058584948266E-2</v>
      </c>
      <c r="AY102">
        <f t="shared" ca="1" si="48"/>
        <v>1.3765417432292763E-2</v>
      </c>
      <c r="AZ102">
        <f t="shared" ca="1" si="48"/>
        <v>1.0002743697007127E-2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0.4680036043356956</v>
      </c>
      <c r="BE102">
        <f t="shared" ca="1" si="44"/>
        <v>0.34007832501057528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1.0280808035848765</v>
      </c>
      <c r="BK102">
        <f t="shared" ca="1" si="46"/>
        <v>1.1572531146391167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147530</v>
      </c>
      <c r="C103" s="11">
        <v>74605</v>
      </c>
      <c r="D103" s="11">
        <v>499823</v>
      </c>
      <c r="E103" s="11">
        <v>29</v>
      </c>
      <c r="F103" s="11">
        <v>1</v>
      </c>
      <c r="G103" s="11">
        <v>399</v>
      </c>
      <c r="H103" s="11">
        <v>62</v>
      </c>
      <c r="I103" s="11">
        <v>354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399</v>
      </c>
      <c r="O103">
        <f t="shared" si="30"/>
        <v>62</v>
      </c>
      <c r="P103">
        <f t="shared" si="30"/>
        <v>354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5131</v>
      </c>
      <c r="W103">
        <f t="shared" si="47"/>
        <v>1198</v>
      </c>
      <c r="X103">
        <f t="shared" si="47"/>
        <v>5836</v>
      </c>
      <c r="Y103">
        <f t="shared" si="47"/>
        <v>1</v>
      </c>
      <c r="Z103">
        <f t="shared" si="47"/>
        <v>0</v>
      </c>
      <c r="AC103">
        <f t="shared" si="31"/>
        <v>2.7045346709143902E-3</v>
      </c>
      <c r="AD103">
        <f t="shared" si="32"/>
        <v>8.3104349574425311E-4</v>
      </c>
      <c r="AE103">
        <f t="shared" si="33"/>
        <v>7.082507207551473E-4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2.7118706766658981E-3</v>
      </c>
      <c r="AK103">
        <f t="shared" si="28"/>
        <v>8.3173475140804255E-4</v>
      </c>
      <c r="AL103">
        <f t="shared" si="28"/>
        <v>7.0875272503138486E-4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2.9106852576311687E-3</v>
      </c>
      <c r="AR103">
        <f t="shared" ca="1" si="41"/>
        <v>8.1210929030499368E-4</v>
      </c>
      <c r="AS103">
        <f t="shared" ca="1" si="41"/>
        <v>6.9246019237602103E-4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3.2323743842579432E-2</v>
      </c>
      <c r="AY103">
        <f t="shared" ca="1" si="48"/>
        <v>1.4577526722597756E-2</v>
      </c>
      <c r="AZ103">
        <f t="shared" ca="1" si="48"/>
        <v>1.0695203889383147E-2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0.45098509608268417</v>
      </c>
      <c r="BE103">
        <f t="shared" ca="1" si="44"/>
        <v>0.33087763414628246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0.99069561791861016</v>
      </c>
      <c r="BK103">
        <f t="shared" ca="1" si="46"/>
        <v>1.125944067938762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147131</v>
      </c>
      <c r="C104" s="11">
        <v>74543</v>
      </c>
      <c r="D104" s="11">
        <v>499469</v>
      </c>
      <c r="E104" s="11">
        <v>29</v>
      </c>
      <c r="F104" s="11">
        <v>1</v>
      </c>
      <c r="G104" s="11">
        <v>386</v>
      </c>
      <c r="H104" s="11">
        <v>63</v>
      </c>
      <c r="I104" s="11">
        <v>368</v>
      </c>
      <c r="J104" s="11">
        <v>1</v>
      </c>
      <c r="K104" s="11">
        <v>0</v>
      </c>
      <c r="M104" t="str">
        <f t="shared" si="36"/>
        <v>2021-47</v>
      </c>
      <c r="N104">
        <f t="shared" si="30"/>
        <v>386</v>
      </c>
      <c r="O104">
        <f t="shared" si="30"/>
        <v>63</v>
      </c>
      <c r="P104">
        <f t="shared" si="30"/>
        <v>368</v>
      </c>
      <c r="Q104">
        <f t="shared" si="30"/>
        <v>1</v>
      </c>
      <c r="R104">
        <f t="shared" si="30"/>
        <v>0</v>
      </c>
      <c r="U104" t="str">
        <f t="shared" si="37"/>
        <v>2021-47</v>
      </c>
      <c r="V104">
        <f t="shared" si="47"/>
        <v>5517</v>
      </c>
      <c r="W104">
        <f t="shared" si="47"/>
        <v>1261</v>
      </c>
      <c r="X104">
        <f t="shared" si="47"/>
        <v>6204</v>
      </c>
      <c r="Y104">
        <f t="shared" si="47"/>
        <v>2</v>
      </c>
      <c r="Z104">
        <f t="shared" si="47"/>
        <v>0</v>
      </c>
      <c r="AC104">
        <f t="shared" si="31"/>
        <v>2.6235123801238353E-3</v>
      </c>
      <c r="AD104">
        <f t="shared" si="32"/>
        <v>8.4514977932200201E-4</v>
      </c>
      <c r="AE104">
        <f t="shared" si="33"/>
        <v>7.3678246297568021E-4</v>
      </c>
      <c r="AF104">
        <f t="shared" si="34"/>
        <v>3.4482758620689655E-2</v>
      </c>
      <c r="AG104">
        <f t="shared" si="35"/>
        <v>0</v>
      </c>
      <c r="AI104" t="str">
        <f t="shared" si="39"/>
        <v>2021-47</v>
      </c>
      <c r="AJ104">
        <f t="shared" si="28"/>
        <v>2.6304148186567624E-3</v>
      </c>
      <c r="AK104">
        <f t="shared" si="28"/>
        <v>8.4586471208782479E-4</v>
      </c>
      <c r="AL104">
        <f t="shared" si="28"/>
        <v>7.3732574503338898E-4</v>
      </c>
      <c r="AM104">
        <f t="shared" si="28"/>
        <v>3.5718082602079232E-2</v>
      </c>
      <c r="AN104">
        <f t="shared" si="28"/>
        <v>0</v>
      </c>
      <c r="AP104" t="str">
        <f t="shared" si="40"/>
        <v>2021-47</v>
      </c>
      <c r="AQ104">
        <f t="shared" ca="1" si="41"/>
        <v>2.8332625892223615E-3</v>
      </c>
      <c r="AR104">
        <f t="shared" ca="1" si="41"/>
        <v>8.2492035533970843E-4</v>
      </c>
      <c r="AS104">
        <f t="shared" ca="1" si="41"/>
        <v>7.1953922193305217E-4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3.5157006431801793E-2</v>
      </c>
      <c r="AY104">
        <f t="shared" ca="1" si="48"/>
        <v>1.5402447077937465E-2</v>
      </c>
      <c r="AZ104">
        <f t="shared" ca="1" si="48"/>
        <v>1.1414743111316199E-2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0.43810462383409732</v>
      </c>
      <c r="BE104">
        <f t="shared" ca="1" si="44"/>
        <v>0.32467904039152845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0.96240060878363487</v>
      </c>
      <c r="BK104">
        <f t="shared" ca="1" si="46"/>
        <v>1.1048508626342235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146745</v>
      </c>
      <c r="C105" s="11">
        <v>74480</v>
      </c>
      <c r="D105" s="11">
        <v>499101</v>
      </c>
      <c r="E105" s="11">
        <v>28</v>
      </c>
      <c r="F105" s="11">
        <v>1</v>
      </c>
      <c r="G105" s="11">
        <v>384</v>
      </c>
      <c r="H105" s="11">
        <v>67</v>
      </c>
      <c r="I105" s="11">
        <v>402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384</v>
      </c>
      <c r="O105">
        <f t="shared" si="30"/>
        <v>67</v>
      </c>
      <c r="P105">
        <f t="shared" si="30"/>
        <v>402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5901</v>
      </c>
      <c r="W105">
        <f t="shared" si="47"/>
        <v>1328</v>
      </c>
      <c r="X105">
        <f t="shared" si="47"/>
        <v>6606</v>
      </c>
      <c r="Y105">
        <f t="shared" si="47"/>
        <v>2</v>
      </c>
      <c r="Z105">
        <f t="shared" si="47"/>
        <v>0</v>
      </c>
      <c r="AC105">
        <f t="shared" si="31"/>
        <v>2.6167842175201881E-3</v>
      </c>
      <c r="AD105">
        <f t="shared" si="32"/>
        <v>8.9957035445757249E-4</v>
      </c>
      <c r="AE105">
        <f t="shared" si="33"/>
        <v>8.0544819585614939E-4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2.6236512477602935E-3</v>
      </c>
      <c r="AK105">
        <f t="shared" si="28"/>
        <v>9.0038037071914288E-4</v>
      </c>
      <c r="AL105">
        <f t="shared" si="28"/>
        <v>8.0609750925522412E-4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2.8359920143235201E-3</v>
      </c>
      <c r="AR105">
        <f t="shared" ca="1" si="41"/>
        <v>8.770384078614908E-4</v>
      </c>
      <c r="AS105">
        <f t="shared" ca="1" si="41"/>
        <v>7.8573781829475119E-4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3.799299844612531E-2</v>
      </c>
      <c r="AY105">
        <f t="shared" ca="1" si="48"/>
        <v>1.6279485485798956E-2</v>
      </c>
      <c r="AZ105">
        <f t="shared" ca="1" si="48"/>
        <v>1.220048092961095E-2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0.42848646202229951</v>
      </c>
      <c r="BE105">
        <f t="shared" ca="1" si="44"/>
        <v>0.32112445525749778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0.94127203748017607</v>
      </c>
      <c r="BK105">
        <f t="shared" ca="1" si="46"/>
        <v>1.0927549587936038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146361</v>
      </c>
      <c r="C106" s="11">
        <v>74413</v>
      </c>
      <c r="D106" s="11">
        <v>498699</v>
      </c>
      <c r="E106" s="11">
        <v>28</v>
      </c>
      <c r="F106" s="11">
        <v>1</v>
      </c>
      <c r="G106" s="11">
        <v>383</v>
      </c>
      <c r="H106" s="11">
        <v>75</v>
      </c>
      <c r="I106" s="11">
        <v>397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383</v>
      </c>
      <c r="O106">
        <f t="shared" si="30"/>
        <v>75</v>
      </c>
      <c r="P106">
        <f t="shared" si="30"/>
        <v>397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6284</v>
      </c>
      <c r="W106">
        <f t="shared" si="47"/>
        <v>1403</v>
      </c>
      <c r="X106">
        <f t="shared" si="47"/>
        <v>7003</v>
      </c>
      <c r="Y106">
        <f t="shared" si="47"/>
        <v>2</v>
      </c>
      <c r="Z106">
        <f t="shared" si="47"/>
        <v>0</v>
      </c>
      <c r="AC106">
        <f t="shared" si="31"/>
        <v>2.616817321554239E-3</v>
      </c>
      <c r="AD106">
        <f t="shared" si="32"/>
        <v>1.0078884065956217E-3</v>
      </c>
      <c r="AE106">
        <f t="shared" si="33"/>
        <v>7.9607137772483999E-4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2.6236845257874316E-3</v>
      </c>
      <c r="AK106">
        <f t="shared" si="28"/>
        <v>1.0089053561006913E-3</v>
      </c>
      <c r="AL106">
        <f t="shared" si="28"/>
        <v>7.9670565440094368E-4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2.8460781796880007E-3</v>
      </c>
      <c r="AR106">
        <f t="shared" ca="1" si="41"/>
        <v>9.8157729376185596E-4</v>
      </c>
      <c r="AS106">
        <f t="shared" ca="1" si="41"/>
        <v>7.7568069045428744E-4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4.0839076625813313E-2</v>
      </c>
      <c r="AY106">
        <f t="shared" ca="1" si="48"/>
        <v>1.7261062779560812E-2</v>
      </c>
      <c r="AZ106">
        <f t="shared" ca="1" si="48"/>
        <v>1.2976161620065239E-2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0.4226604567413394</v>
      </c>
      <c r="BE106">
        <f t="shared" ca="1" si="44"/>
        <v>0.31773885925381934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0.92847383649315363</v>
      </c>
      <c r="BK106">
        <f t="shared" ca="1" si="46"/>
        <v>1.0812341083540917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145978</v>
      </c>
      <c r="C107" s="11">
        <v>74338</v>
      </c>
      <c r="D107" s="11">
        <v>498302</v>
      </c>
      <c r="E107" s="11">
        <v>28</v>
      </c>
      <c r="F107" s="11">
        <v>1</v>
      </c>
      <c r="G107" s="11">
        <v>364</v>
      </c>
      <c r="H107" s="11">
        <v>66</v>
      </c>
      <c r="I107" s="11">
        <v>341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364</v>
      </c>
      <c r="O107">
        <f t="shared" si="30"/>
        <v>66</v>
      </c>
      <c r="P107">
        <f t="shared" si="30"/>
        <v>341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6648</v>
      </c>
      <c r="W107">
        <f t="shared" si="47"/>
        <v>1469</v>
      </c>
      <c r="X107">
        <f t="shared" si="47"/>
        <v>7344</v>
      </c>
      <c r="Y107">
        <f t="shared" si="47"/>
        <v>2</v>
      </c>
      <c r="Z107">
        <f t="shared" si="47"/>
        <v>0</v>
      </c>
      <c r="AC107">
        <f t="shared" si="31"/>
        <v>2.4935264217895848E-3</v>
      </c>
      <c r="AD107">
        <f t="shared" si="32"/>
        <v>8.878366380585972E-4</v>
      </c>
      <c r="AE107">
        <f t="shared" si="33"/>
        <v>6.8432396418236332E-4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2.4997609402053079E-3</v>
      </c>
      <c r="AK107">
        <f t="shared" si="28"/>
        <v>8.8862565089274778E-4</v>
      </c>
      <c r="AL107">
        <f t="shared" si="28"/>
        <v>6.8479261091877427E-4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2.7212597813396256E-3</v>
      </c>
      <c r="AR107">
        <f t="shared" ca="1" si="41"/>
        <v>8.6352398086906364E-4</v>
      </c>
      <c r="AS107">
        <f t="shared" ca="1" si="41"/>
        <v>6.6594620749984895E-4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4.3560336407152941E-2</v>
      </c>
      <c r="AY107">
        <f t="shared" ca="1" si="48"/>
        <v>1.8124586760429877E-2</v>
      </c>
      <c r="AZ107">
        <f t="shared" ca="1" si="48"/>
        <v>1.3642107827565088E-2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0.41608004564110024</v>
      </c>
      <c r="BE107">
        <f t="shared" ca="1" si="44"/>
        <v>0.31317728357407609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0.91401840437857507</v>
      </c>
      <c r="BK107">
        <f t="shared" ca="1" si="46"/>
        <v>1.065711514660769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145614</v>
      </c>
      <c r="C108" s="11">
        <v>74272</v>
      </c>
      <c r="D108" s="11">
        <v>497961</v>
      </c>
      <c r="E108" s="11">
        <v>28</v>
      </c>
      <c r="F108" s="11">
        <v>1</v>
      </c>
      <c r="G108" s="11">
        <v>351</v>
      </c>
      <c r="H108" s="11">
        <v>58</v>
      </c>
      <c r="I108" s="11">
        <v>326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351</v>
      </c>
      <c r="O108">
        <f t="shared" si="30"/>
        <v>58</v>
      </c>
      <c r="P108">
        <f t="shared" si="30"/>
        <v>326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6999</v>
      </c>
      <c r="W108">
        <f t="shared" si="47"/>
        <v>1527</v>
      </c>
      <c r="X108">
        <f t="shared" si="47"/>
        <v>7670</v>
      </c>
      <c r="Y108">
        <f t="shared" si="47"/>
        <v>2</v>
      </c>
      <c r="Z108">
        <f t="shared" si="47"/>
        <v>0</v>
      </c>
      <c r="AC108">
        <f t="shared" si="31"/>
        <v>2.4104825085500023E-3</v>
      </c>
      <c r="AD108">
        <f t="shared" si="32"/>
        <v>7.8091339939681168E-4</v>
      </c>
      <c r="AE108">
        <f t="shared" si="33"/>
        <v>6.5466974321282188E-4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2.4163081498896725E-3</v>
      </c>
      <c r="AK108">
        <f t="shared" si="28"/>
        <v>7.8152374150562926E-4</v>
      </c>
      <c r="AL108">
        <f t="shared" si="28"/>
        <v>6.550986398840507E-4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2.6397339477710127E-3</v>
      </c>
      <c r="AR108">
        <f t="shared" ca="1" si="41"/>
        <v>7.5854127063654025E-4</v>
      </c>
      <c r="AS108">
        <f t="shared" ca="1" si="41"/>
        <v>6.3632910187816317E-4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4.6200070354923954E-2</v>
      </c>
      <c r="AY108">
        <f t="shared" ca="1" si="48"/>
        <v>1.8883128031066416E-2</v>
      </c>
      <c r="AZ108">
        <f t="shared" ca="1" si="48"/>
        <v>1.4278436929443252E-2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0.40872509253774053</v>
      </c>
      <c r="BE108">
        <f t="shared" ca="1" si="44"/>
        <v>0.30905660575301419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0.89786150723765612</v>
      </c>
      <c r="BK108">
        <f t="shared" ca="1" si="46"/>
        <v>1.0516892530458897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145263</v>
      </c>
      <c r="C109" s="11">
        <v>74214</v>
      </c>
      <c r="D109" s="11">
        <v>497635</v>
      </c>
      <c r="E109" s="11">
        <v>28</v>
      </c>
      <c r="F109" s="11">
        <v>1</v>
      </c>
      <c r="G109" s="11">
        <v>326</v>
      </c>
      <c r="H109" s="11">
        <v>46</v>
      </c>
      <c r="I109" s="11">
        <v>283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326</v>
      </c>
      <c r="O109">
        <f t="shared" si="30"/>
        <v>46</v>
      </c>
      <c r="P109">
        <f t="shared" si="30"/>
        <v>283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7325</v>
      </c>
      <c r="W109">
        <f t="shared" si="47"/>
        <v>1573</v>
      </c>
      <c r="X109">
        <f t="shared" si="47"/>
        <v>7953</v>
      </c>
      <c r="Y109">
        <f t="shared" si="47"/>
        <v>2</v>
      </c>
      <c r="Z109">
        <f t="shared" si="47"/>
        <v>0</v>
      </c>
      <c r="AC109">
        <f t="shared" si="31"/>
        <v>2.2442053379043529E-3</v>
      </c>
      <c r="AD109">
        <f t="shared" si="32"/>
        <v>6.1982914274934643E-4</v>
      </c>
      <c r="AE109">
        <f t="shared" si="33"/>
        <v>5.6868990324233622E-4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2.249254072045603E-3</v>
      </c>
      <c r="AK109">
        <f t="shared" si="49"/>
        <v>6.202135890755237E-4</v>
      </c>
      <c r="AL109">
        <f t="shared" si="49"/>
        <v>5.6901351082479419E-4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2.465940922650965E-3</v>
      </c>
      <c r="AR109">
        <f t="shared" ca="1" si="41"/>
        <v>6.0125651899107548E-4</v>
      </c>
      <c r="AS109">
        <f t="shared" ca="1" si="41"/>
        <v>5.5206812144790367E-4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4.8666011277574917E-2</v>
      </c>
      <c r="AY109">
        <f t="shared" ca="1" si="48"/>
        <v>1.9484384550057493E-2</v>
      </c>
      <c r="AZ109">
        <f t="shared" ca="1" si="48"/>
        <v>1.4830505050891155E-2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0.40036945783218136</v>
      </c>
      <c r="BE109">
        <f t="shared" ca="1" si="44"/>
        <v>0.30474050906499883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0.87950637586052427</v>
      </c>
      <c r="BK109">
        <f t="shared" ca="1" si="46"/>
        <v>1.0370020002339557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144937</v>
      </c>
      <c r="C110" s="11">
        <v>74168</v>
      </c>
      <c r="D110" s="11">
        <v>497352</v>
      </c>
      <c r="E110" s="11">
        <v>28</v>
      </c>
      <c r="F110" s="11">
        <v>1</v>
      </c>
      <c r="G110" s="11">
        <v>288</v>
      </c>
      <c r="H110" s="11">
        <v>47</v>
      </c>
      <c r="I110" s="11">
        <v>294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288</v>
      </c>
      <c r="O110">
        <f t="shared" si="30"/>
        <v>47</v>
      </c>
      <c r="P110">
        <f t="shared" si="30"/>
        <v>294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7613</v>
      </c>
      <c r="W110">
        <f t="shared" si="47"/>
        <v>1620</v>
      </c>
      <c r="X110">
        <f t="shared" si="47"/>
        <v>8247</v>
      </c>
      <c r="Y110">
        <f t="shared" si="47"/>
        <v>2</v>
      </c>
      <c r="Z110">
        <f t="shared" si="47"/>
        <v>0</v>
      </c>
      <c r="AC110">
        <f t="shared" si="31"/>
        <v>1.9870702443130464E-3</v>
      </c>
      <c r="AD110">
        <f t="shared" si="32"/>
        <v>6.3369647287239781E-4</v>
      </c>
      <c r="AE110">
        <f t="shared" si="33"/>
        <v>5.9113062780485448E-4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1.9910272116679308E-3</v>
      </c>
      <c r="AK110">
        <f t="shared" si="49"/>
        <v>6.3409831997425395E-4</v>
      </c>
      <c r="AL110">
        <f t="shared" si="49"/>
        <v>5.9148028715224731E-4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2.1905726529367251E-3</v>
      </c>
      <c r="AR110">
        <f t="shared" ca="1" si="41"/>
        <v>6.1398336500100351E-4</v>
      </c>
      <c r="AS110">
        <f t="shared" ca="1" si="41"/>
        <v>5.7319892871404254E-4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5.0856583930511644E-2</v>
      </c>
      <c r="AY110">
        <f t="shared" ca="1" si="48"/>
        <v>2.0098367915058497E-2</v>
      </c>
      <c r="AZ110">
        <f t="shared" ca="1" si="48"/>
        <v>1.5403703979605197E-2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0.3951969708095236</v>
      </c>
      <c r="BE110">
        <f t="shared" ca="1" si="44"/>
        <v>0.30288514857097337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0.86814378256952907</v>
      </c>
      <c r="BK110">
        <f t="shared" ca="1" si="46"/>
        <v>1.0306883908311144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144649</v>
      </c>
      <c r="C111" s="11">
        <v>74121</v>
      </c>
      <c r="D111" s="11">
        <v>497058</v>
      </c>
      <c r="E111" s="11">
        <v>28</v>
      </c>
      <c r="F111" s="11">
        <v>1</v>
      </c>
      <c r="G111" s="11">
        <v>265</v>
      </c>
      <c r="H111" s="11">
        <v>65</v>
      </c>
      <c r="I111" s="11">
        <v>296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265</v>
      </c>
      <c r="O111">
        <f t="shared" si="30"/>
        <v>65</v>
      </c>
      <c r="P111">
        <f t="shared" si="30"/>
        <v>296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7878</v>
      </c>
      <c r="W111">
        <f t="shared" si="47"/>
        <v>1685</v>
      </c>
      <c r="X111">
        <f t="shared" si="47"/>
        <v>8543</v>
      </c>
      <c r="Y111">
        <f t="shared" si="47"/>
        <v>2</v>
      </c>
      <c r="Z111">
        <f t="shared" si="47"/>
        <v>0</v>
      </c>
      <c r="AC111">
        <f t="shared" si="31"/>
        <v>1.8320209610851095E-3</v>
      </c>
      <c r="AD111">
        <f t="shared" si="32"/>
        <v>8.7694445568732213E-4</v>
      </c>
      <c r="AE111">
        <f t="shared" si="33"/>
        <v>5.9550394521363701E-4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1.8353839372137574E-3</v>
      </c>
      <c r="AK111">
        <f t="shared" si="49"/>
        <v>8.7771421860351423E-4</v>
      </c>
      <c r="AL111">
        <f t="shared" si="49"/>
        <v>5.9585879909857442E-4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2.0264864589651988E-3</v>
      </c>
      <c r="AR111">
        <f t="shared" ca="1" si="41"/>
        <v>8.4885716257521334E-4</v>
      </c>
      <c r="AS111">
        <f t="shared" ca="1" si="41"/>
        <v>5.7677105251951999E-4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5.2883070389476844E-2</v>
      </c>
      <c r="AY111">
        <f t="shared" ca="1" si="50"/>
        <v>2.0947225077633708E-2</v>
      </c>
      <c r="AZ111">
        <f t="shared" ca="1" si="50"/>
        <v>1.5980475032124717E-2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0.39610455526428695</v>
      </c>
      <c r="BE111">
        <f t="shared" ca="1" si="44"/>
        <v>0.30218508332497762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0.87013750686338076</v>
      </c>
      <c r="BK111">
        <f t="shared" ca="1" si="46"/>
        <v>1.0283061376064961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144384</v>
      </c>
      <c r="C112" s="11">
        <v>74056</v>
      </c>
      <c r="D112" s="11">
        <v>496762</v>
      </c>
      <c r="E112" s="11">
        <v>28</v>
      </c>
      <c r="F112" s="11">
        <v>1</v>
      </c>
      <c r="G112" s="11">
        <v>226</v>
      </c>
      <c r="H112" s="11">
        <v>55</v>
      </c>
      <c r="I112" s="11">
        <v>262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226</v>
      </c>
      <c r="O112">
        <f t="shared" si="30"/>
        <v>55</v>
      </c>
      <c r="P112">
        <f t="shared" si="30"/>
        <v>262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8104</v>
      </c>
      <c r="W112">
        <f t="shared" si="47"/>
        <v>1740</v>
      </c>
      <c r="X112">
        <f t="shared" si="47"/>
        <v>8805</v>
      </c>
      <c r="Y112">
        <f t="shared" si="47"/>
        <v>2</v>
      </c>
      <c r="Z112">
        <f t="shared" si="47"/>
        <v>0</v>
      </c>
      <c r="AC112">
        <f t="shared" si="31"/>
        <v>1.5652703900709221E-3</v>
      </c>
      <c r="AD112">
        <f t="shared" si="32"/>
        <v>7.4268121421626877E-4</v>
      </c>
      <c r="AE112">
        <f t="shared" si="33"/>
        <v>5.2741554305683609E-4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1.5677246235923311E-3</v>
      </c>
      <c r="AK112">
        <f t="shared" si="49"/>
        <v>7.4323323376458694E-4</v>
      </c>
      <c r="AL112">
        <f t="shared" si="49"/>
        <v>5.2769386924425489E-4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1.737092210399769E-3</v>
      </c>
      <c r="AR112">
        <f t="shared" ca="1" si="41"/>
        <v>7.1793989344599472E-4</v>
      </c>
      <c r="AS112">
        <f t="shared" ca="1" si="41"/>
        <v>5.101961189361336E-4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5.4620162599876614E-2</v>
      </c>
      <c r="AY112">
        <f t="shared" ca="1" si="50"/>
        <v>2.1665164971079703E-2</v>
      </c>
      <c r="AZ112">
        <f t="shared" ca="1" si="50"/>
        <v>1.649067115106085E-2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0.39665141844760171</v>
      </c>
      <c r="BE112">
        <f t="shared" ca="1" si="44"/>
        <v>0.30191545330731223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0.87133882141682584</v>
      </c>
      <c r="BK112">
        <f t="shared" ca="1" si="46"/>
        <v>1.0273886131575807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144158</v>
      </c>
      <c r="C113" s="11">
        <v>74001</v>
      </c>
      <c r="D113" s="11">
        <v>496500</v>
      </c>
      <c r="E113" s="11">
        <v>28</v>
      </c>
      <c r="F113" s="11">
        <v>1</v>
      </c>
      <c r="G113" s="11">
        <v>216</v>
      </c>
      <c r="H113" s="11">
        <v>59</v>
      </c>
      <c r="I113" s="11">
        <v>296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216</v>
      </c>
      <c r="O113">
        <f t="shared" si="30"/>
        <v>59</v>
      </c>
      <c r="P113">
        <f t="shared" si="30"/>
        <v>296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8320</v>
      </c>
      <c r="W113">
        <f t="shared" si="47"/>
        <v>1799</v>
      </c>
      <c r="X113">
        <f t="shared" si="47"/>
        <v>9101</v>
      </c>
      <c r="Y113">
        <f t="shared" si="47"/>
        <v>2</v>
      </c>
      <c r="Z113">
        <f t="shared" si="47"/>
        <v>0</v>
      </c>
      <c r="AC113">
        <f t="shared" si="31"/>
        <v>1.4983559705323325E-3</v>
      </c>
      <c r="AD113">
        <f t="shared" si="32"/>
        <v>7.9728652315509251E-4</v>
      </c>
      <c r="AE113">
        <f t="shared" si="33"/>
        <v>5.9617321248741186E-4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1.5006046916997999E-3</v>
      </c>
      <c r="AK113">
        <f t="shared" si="49"/>
        <v>7.9792273850238626E-4</v>
      </c>
      <c r="AL113">
        <f t="shared" si="49"/>
        <v>5.9652886469584751E-4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1.6686133220626489E-3</v>
      </c>
      <c r="AR113">
        <f t="shared" ca="1" si="41"/>
        <v>7.6984853605546245E-4</v>
      </c>
      <c r="AS113">
        <f t="shared" ca="1" si="41"/>
        <v>5.760783693664395E-4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5.628877592193926E-2</v>
      </c>
      <c r="AY113">
        <f t="shared" ca="1" si="50"/>
        <v>2.2435013507135167E-2</v>
      </c>
      <c r="AZ113">
        <f t="shared" ca="1" si="50"/>
        <v>1.7066749520427291E-2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0.39856993049996026</v>
      </c>
      <c r="BE113">
        <f t="shared" ca="1" si="44"/>
        <v>0.3031998696169072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0.87555328770341723</v>
      </c>
      <c r="BK113">
        <f t="shared" ca="1" si="46"/>
        <v>1.0317593556173532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143942</v>
      </c>
      <c r="C114" s="11">
        <v>73942</v>
      </c>
      <c r="D114" s="11">
        <v>496204</v>
      </c>
      <c r="E114" s="11">
        <v>28</v>
      </c>
      <c r="F114" s="11">
        <v>1</v>
      </c>
      <c r="G114" s="11">
        <v>260</v>
      </c>
      <c r="H114" s="11">
        <v>50</v>
      </c>
      <c r="I114" s="11">
        <v>293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260</v>
      </c>
      <c r="O114">
        <f t="shared" si="30"/>
        <v>50</v>
      </c>
      <c r="P114">
        <f t="shared" si="30"/>
        <v>293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8580</v>
      </c>
      <c r="W114">
        <f t="shared" si="47"/>
        <v>1849</v>
      </c>
      <c r="X114">
        <f t="shared" si="47"/>
        <v>9394</v>
      </c>
      <c r="Y114">
        <f t="shared" si="47"/>
        <v>2</v>
      </c>
      <c r="Z114">
        <f t="shared" si="47"/>
        <v>0</v>
      </c>
      <c r="AC114">
        <f t="shared" si="31"/>
        <v>1.8062830862430701E-3</v>
      </c>
      <c r="AD114">
        <f t="shared" si="32"/>
        <v>6.7620567471802227E-4</v>
      </c>
      <c r="AE114">
        <f t="shared" si="33"/>
        <v>5.9048294653005619E-4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1.8095521425582064E-3</v>
      </c>
      <c r="AK114">
        <f t="shared" si="49"/>
        <v>6.7666326405845889E-4</v>
      </c>
      <c r="AL114">
        <f t="shared" si="49"/>
        <v>5.9083183983302495E-4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2.0192812940091932E-3</v>
      </c>
      <c r="AR114">
        <f t="shared" ca="1" si="41"/>
        <v>6.5207646801307374E-4</v>
      </c>
      <c r="AS114">
        <f t="shared" ca="1" si="41"/>
        <v>5.6991357326326175E-4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5.830805721594845E-2</v>
      </c>
      <c r="AY114">
        <f t="shared" ca="1" si="50"/>
        <v>2.3087089975148242E-2</v>
      </c>
      <c r="AZ114">
        <f t="shared" ca="1" si="50"/>
        <v>1.7636663093690552E-2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0.39595025246070881</v>
      </c>
      <c r="BE114">
        <f t="shared" ca="1" si="44"/>
        <v>0.3024738592879504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0.86979854419551161</v>
      </c>
      <c r="BK114">
        <f t="shared" ca="1" si="46"/>
        <v>1.0292888138254901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143682</v>
      </c>
      <c r="C115" s="11">
        <v>73892</v>
      </c>
      <c r="D115" s="11">
        <v>495911</v>
      </c>
      <c r="E115" s="11">
        <v>28</v>
      </c>
      <c r="F115" s="11">
        <v>1</v>
      </c>
      <c r="G115" s="11">
        <v>291</v>
      </c>
      <c r="H115" s="11">
        <v>62</v>
      </c>
      <c r="I115" s="11">
        <v>345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291</v>
      </c>
      <c r="O115">
        <f t="shared" si="30"/>
        <v>62</v>
      </c>
      <c r="P115">
        <f t="shared" si="30"/>
        <v>345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8871</v>
      </c>
      <c r="W115">
        <f t="shared" si="47"/>
        <v>1911</v>
      </c>
      <c r="X115">
        <f t="shared" si="47"/>
        <v>9739</v>
      </c>
      <c r="Y115">
        <f t="shared" si="47"/>
        <v>2</v>
      </c>
      <c r="Z115">
        <f t="shared" si="47"/>
        <v>0</v>
      </c>
      <c r="AC115">
        <f t="shared" si="31"/>
        <v>2.0253058838267841E-3</v>
      </c>
      <c r="AD115">
        <f t="shared" si="32"/>
        <v>8.3906241541709527E-4</v>
      </c>
      <c r="AE115">
        <f t="shared" si="33"/>
        <v>6.956893474837219E-4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2.0294167686563678E-3</v>
      </c>
      <c r="AK115">
        <f t="shared" si="49"/>
        <v>8.3976708172262731E-4</v>
      </c>
      <c r="AL115">
        <f t="shared" si="49"/>
        <v>6.9617369620584863E-4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2.2726537733771465E-3</v>
      </c>
      <c r="AR115">
        <f t="shared" ca="1" si="41"/>
        <v>8.0828823331213567E-4</v>
      </c>
      <c r="AS115">
        <f t="shared" ca="1" si="41"/>
        <v>6.7074543057578774E-4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6.0580710989325597E-2</v>
      </c>
      <c r="AY115">
        <f t="shared" ca="1" si="50"/>
        <v>2.3895378208460376E-2</v>
      </c>
      <c r="AZ115">
        <f t="shared" ca="1" si="50"/>
        <v>1.8307408524266339E-2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0.39443872180157763</v>
      </c>
      <c r="BE115">
        <f t="shared" ca="1" si="44"/>
        <v>0.30219864087584131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0.86647810896747846</v>
      </c>
      <c r="BK115">
        <f t="shared" ca="1" si="46"/>
        <v>1.0283522726195506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143391</v>
      </c>
      <c r="C116" s="11">
        <v>73830</v>
      </c>
      <c r="D116" s="11">
        <v>495566</v>
      </c>
      <c r="E116" s="11">
        <v>28</v>
      </c>
      <c r="F116" s="11">
        <v>1</v>
      </c>
      <c r="G116" s="11">
        <v>285</v>
      </c>
      <c r="H116" s="11">
        <v>53</v>
      </c>
      <c r="I116" s="11">
        <v>327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285</v>
      </c>
      <c r="O116">
        <f t="shared" si="30"/>
        <v>53</v>
      </c>
      <c r="P116">
        <f t="shared" si="30"/>
        <v>327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9156</v>
      </c>
      <c r="W116">
        <f t="shared" si="47"/>
        <v>1964</v>
      </c>
      <c r="X116">
        <f t="shared" si="47"/>
        <v>10066</v>
      </c>
      <c r="Y116">
        <f t="shared" si="47"/>
        <v>2</v>
      </c>
      <c r="Z116">
        <f t="shared" si="47"/>
        <v>0</v>
      </c>
      <c r="AC116">
        <f t="shared" si="31"/>
        <v>1.9875724417850495E-3</v>
      </c>
      <c r="AD116">
        <f t="shared" si="32"/>
        <v>7.178653663822295E-4</v>
      </c>
      <c r="AE116">
        <f t="shared" si="33"/>
        <v>6.5985156366659531E-4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1.9915314116611721E-3</v>
      </c>
      <c r="AK116">
        <f t="shared" si="49"/>
        <v>7.1838109816500394E-4</v>
      </c>
      <c r="AL116">
        <f t="shared" si="49"/>
        <v>6.6028727923368074E-4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2.2381310282675376E-3</v>
      </c>
      <c r="AR116">
        <f t="shared" ca="1" si="41"/>
        <v>6.9062737414861386E-4</v>
      </c>
      <c r="AS116">
        <f t="shared" ca="1" si="41"/>
        <v>6.3543048521382136E-4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6.2818842017593135E-2</v>
      </c>
      <c r="AY116">
        <f t="shared" ca="1" si="50"/>
        <v>2.458600558260899E-2</v>
      </c>
      <c r="AZ116">
        <f t="shared" ca="1" si="50"/>
        <v>1.8942839009480159E-2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0.39137947776438475</v>
      </c>
      <c r="BE116">
        <f t="shared" ca="1" si="44"/>
        <v>0.30154709003032881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0.85975775459631099</v>
      </c>
      <c r="BK116">
        <f t="shared" ca="1" si="46"/>
        <v>1.0261351091314288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143106</v>
      </c>
      <c r="C117" s="11">
        <v>73777</v>
      </c>
      <c r="D117" s="11">
        <v>495239</v>
      </c>
      <c r="E117" s="11">
        <v>28</v>
      </c>
      <c r="F117" s="11">
        <v>1</v>
      </c>
      <c r="G117" s="11">
        <v>258</v>
      </c>
      <c r="H117" s="11">
        <v>58</v>
      </c>
      <c r="I117" s="11">
        <v>299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258</v>
      </c>
      <c r="O117">
        <f t="shared" si="30"/>
        <v>58</v>
      </c>
      <c r="P117">
        <f t="shared" si="30"/>
        <v>299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9414</v>
      </c>
      <c r="W117">
        <f t="shared" si="47"/>
        <v>2022</v>
      </c>
      <c r="X117">
        <f t="shared" si="47"/>
        <v>10365</v>
      </c>
      <c r="Y117">
        <f t="shared" si="47"/>
        <v>2</v>
      </c>
      <c r="Z117">
        <f t="shared" si="47"/>
        <v>0</v>
      </c>
      <c r="AC117">
        <f t="shared" si="31"/>
        <v>1.8028594188922895E-3</v>
      </c>
      <c r="AD117">
        <f t="shared" si="32"/>
        <v>7.861528660693712E-4</v>
      </c>
      <c r="AE117">
        <f t="shared" si="33"/>
        <v>6.0374889699720739E-4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1.8061160823684772E-3</v>
      </c>
      <c r="AK117">
        <f t="shared" si="49"/>
        <v>7.8677142923648026E-4</v>
      </c>
      <c r="AL117">
        <f t="shared" si="49"/>
        <v>6.0411364830767434E-4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2.0369497746358157E-3</v>
      </c>
      <c r="AR117">
        <f t="shared" ca="1" si="41"/>
        <v>7.5547301059355131E-4</v>
      </c>
      <c r="AS117">
        <f t="shared" ca="1" si="41"/>
        <v>5.8069590998533491E-4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6.4855791792228945E-2</v>
      </c>
      <c r="AY117">
        <f t="shared" ca="1" si="50"/>
        <v>2.534147859320254E-2</v>
      </c>
      <c r="AZ117">
        <f t="shared" ca="1" si="50"/>
        <v>1.9523534919465495E-2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0.39073578307988477</v>
      </c>
      <c r="BE117">
        <f t="shared" ca="1" si="44"/>
        <v>0.30102993703339254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0.85834372670769377</v>
      </c>
      <c r="BK117">
        <f t="shared" ca="1" si="46"/>
        <v>1.0243752883124135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142848</v>
      </c>
      <c r="C118" s="11">
        <v>73719</v>
      </c>
      <c r="D118" s="11">
        <v>494940</v>
      </c>
      <c r="E118" s="11">
        <v>28</v>
      </c>
      <c r="F118" s="11">
        <v>1</v>
      </c>
      <c r="G118" s="11">
        <v>237</v>
      </c>
      <c r="H118" s="11">
        <v>40</v>
      </c>
      <c r="I118" s="11">
        <v>313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237</v>
      </c>
      <c r="O118">
        <f t="shared" si="30"/>
        <v>40</v>
      </c>
      <c r="P118">
        <f t="shared" si="30"/>
        <v>313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9651</v>
      </c>
      <c r="W118">
        <f t="shared" si="47"/>
        <v>2062</v>
      </c>
      <c r="X118">
        <f t="shared" si="47"/>
        <v>10678</v>
      </c>
      <c r="Y118">
        <f t="shared" si="47"/>
        <v>2</v>
      </c>
      <c r="Z118">
        <f t="shared" si="47"/>
        <v>0</v>
      </c>
      <c r="AC118">
        <f t="shared" si="31"/>
        <v>1.659106182795699E-3</v>
      </c>
      <c r="AD118">
        <f t="shared" si="32"/>
        <v>5.4260095769069028E-4</v>
      </c>
      <c r="AE118">
        <f t="shared" si="33"/>
        <v>6.3239988685497234E-4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1.661863773098643E-3</v>
      </c>
      <c r="AK118">
        <f t="shared" si="49"/>
        <v>5.4289554666115195E-4</v>
      </c>
      <c r="AL118">
        <f t="shared" si="49"/>
        <v>6.3280009066378051E-4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1.8809029830163266E-3</v>
      </c>
      <c r="AR118">
        <f t="shared" ca="1" si="41"/>
        <v>5.206766882328008E-4</v>
      </c>
      <c r="AS118">
        <f t="shared" ca="1" si="41"/>
        <v>6.0756347282713875E-4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6.673669477524527E-2</v>
      </c>
      <c r="AY118">
        <f t="shared" ca="1" si="50"/>
        <v>2.5862155281435342E-2</v>
      </c>
      <c r="AZ118">
        <f t="shared" ca="1" si="50"/>
        <v>2.0131098392292636E-2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0.38752526430224749</v>
      </c>
      <c r="BE118">
        <f t="shared" ca="1" si="44"/>
        <v>0.30164961660282719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0.85129106152678602</v>
      </c>
      <c r="BK118">
        <f t="shared" ca="1" si="46"/>
        <v>1.0264839969805832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142611</v>
      </c>
      <c r="C119" s="11">
        <v>73679</v>
      </c>
      <c r="D119" s="11">
        <v>494627</v>
      </c>
      <c r="E119" s="11">
        <v>28</v>
      </c>
      <c r="F119" s="11">
        <v>1</v>
      </c>
      <c r="G119" s="11">
        <v>223</v>
      </c>
      <c r="H119" s="11">
        <v>39</v>
      </c>
      <c r="I119" s="11">
        <v>279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223</v>
      </c>
      <c r="O119">
        <f t="shared" si="30"/>
        <v>39</v>
      </c>
      <c r="P119">
        <f t="shared" si="30"/>
        <v>279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9874</v>
      </c>
      <c r="W119">
        <f t="shared" si="47"/>
        <v>2101</v>
      </c>
      <c r="X119">
        <f t="shared" si="47"/>
        <v>10957</v>
      </c>
      <c r="Y119">
        <f t="shared" si="47"/>
        <v>2</v>
      </c>
      <c r="Z119">
        <f t="shared" si="47"/>
        <v>0</v>
      </c>
      <c r="AC119">
        <f t="shared" si="31"/>
        <v>1.5636942451844528E-3</v>
      </c>
      <c r="AD119">
        <f t="shared" si="32"/>
        <v>5.2932314499382451E-4</v>
      </c>
      <c r="AE119">
        <f t="shared" si="33"/>
        <v>5.6406140384572621E-4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1.5661435344361458E-3</v>
      </c>
      <c r="AK119">
        <f t="shared" si="49"/>
        <v>5.2960348875002116E-4</v>
      </c>
      <c r="AL119">
        <f t="shared" si="49"/>
        <v>5.6437976365975972E-4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1.7788480413221972E-3</v>
      </c>
      <c r="AR119">
        <f t="shared" ca="1" si="41"/>
        <v>5.0732255801602016E-4</v>
      </c>
      <c r="AS119">
        <f t="shared" ca="1" si="41"/>
        <v>5.4124208703234535E-4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6.8515542816567465E-2</v>
      </c>
      <c r="AY119">
        <f t="shared" ca="1" si="50"/>
        <v>2.6369477839451361E-2</v>
      </c>
      <c r="AZ119">
        <f t="shared" ca="1" si="50"/>
        <v>2.067234047932498E-2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0.38486855325730651</v>
      </c>
      <c r="BE119">
        <f t="shared" ca="1" si="44"/>
        <v>0.30171753195723477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0.8454549662474502</v>
      </c>
      <c r="BK119">
        <f t="shared" ca="1" si="46"/>
        <v>1.0267151062564173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142388</v>
      </c>
      <c r="C120" s="11">
        <v>73640</v>
      </c>
      <c r="D120" s="11">
        <v>494348</v>
      </c>
      <c r="E120" s="11">
        <v>28</v>
      </c>
      <c r="F120" s="11">
        <v>1</v>
      </c>
      <c r="G120" s="11">
        <v>218</v>
      </c>
      <c r="H120" s="11">
        <v>53</v>
      </c>
      <c r="I120" s="11">
        <v>298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218</v>
      </c>
      <c r="O120">
        <f t="shared" si="30"/>
        <v>53</v>
      </c>
      <c r="P120">
        <f t="shared" si="30"/>
        <v>298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10092</v>
      </c>
      <c r="W120">
        <f t="shared" si="47"/>
        <v>2154</v>
      </c>
      <c r="X120">
        <f t="shared" si="47"/>
        <v>11255</v>
      </c>
      <c r="Y120">
        <f t="shared" si="47"/>
        <v>2</v>
      </c>
      <c r="Z120">
        <f t="shared" si="47"/>
        <v>0</v>
      </c>
      <c r="AC120">
        <f t="shared" si="31"/>
        <v>1.5310278956091805E-3</v>
      </c>
      <c r="AD120">
        <f t="shared" si="32"/>
        <v>7.1971754481260186E-4</v>
      </c>
      <c r="AE120">
        <f t="shared" si="33"/>
        <v>6.0281421185076102E-4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1.5333758367744484E-3</v>
      </c>
      <c r="AK120">
        <f t="shared" si="49"/>
        <v>7.2023594236893924E-4</v>
      </c>
      <c r="AL120">
        <f t="shared" si="49"/>
        <v>6.0317783429797748E-4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1.7478019391264272E-3</v>
      </c>
      <c r="AR120">
        <f t="shared" ca="1" si="41"/>
        <v>6.8911167562728368E-4</v>
      </c>
      <c r="AS120">
        <f t="shared" ca="1" si="41"/>
        <v>5.7777733822838163E-4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7.0263344755693888E-2</v>
      </c>
      <c r="AY120">
        <f t="shared" ca="1" si="50"/>
        <v>2.7058589515078644E-2</v>
      </c>
      <c r="AZ120">
        <f t="shared" ca="1" si="50"/>
        <v>2.1250117817553361E-2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0.38510249702973204</v>
      </c>
      <c r="BE120">
        <f t="shared" ca="1" si="44"/>
        <v>0.30243532942304641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0.84596887917316432</v>
      </c>
      <c r="BK120">
        <f t="shared" ca="1" si="46"/>
        <v>1.0291577004822172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142170</v>
      </c>
      <c r="C121" s="11">
        <v>73587</v>
      </c>
      <c r="D121" s="11">
        <v>494050</v>
      </c>
      <c r="E121" s="11">
        <v>28</v>
      </c>
      <c r="F121" s="11">
        <v>1</v>
      </c>
      <c r="G121" s="11">
        <v>234</v>
      </c>
      <c r="H121" s="11">
        <v>65</v>
      </c>
      <c r="I121" s="11">
        <v>312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234</v>
      </c>
      <c r="O121">
        <f t="shared" si="30"/>
        <v>65</v>
      </c>
      <c r="P121">
        <f t="shared" si="30"/>
        <v>312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10326</v>
      </c>
      <c r="W121">
        <f t="shared" si="47"/>
        <v>2219</v>
      </c>
      <c r="X121">
        <f t="shared" si="47"/>
        <v>11567</v>
      </c>
      <c r="Y121">
        <f t="shared" si="47"/>
        <v>2</v>
      </c>
      <c r="Z121">
        <f t="shared" si="47"/>
        <v>0</v>
      </c>
      <c r="AC121">
        <f t="shared" si="31"/>
        <v>1.6459168600970668E-3</v>
      </c>
      <c r="AD121">
        <f t="shared" si="32"/>
        <v>8.8330819302322422E-4</v>
      </c>
      <c r="AE121">
        <f t="shared" si="33"/>
        <v>6.3151502884323447E-4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1.6486307420293569E-3</v>
      </c>
      <c r="AK121">
        <f t="shared" si="49"/>
        <v>8.8408917376759494E-4</v>
      </c>
      <c r="AL121">
        <f t="shared" si="49"/>
        <v>6.3191411311712496E-4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1.8858333380704134E-3</v>
      </c>
      <c r="AR121">
        <f t="shared" ca="1" si="41"/>
        <v>8.4487482938739775E-4</v>
      </c>
      <c r="AS121">
        <f t="shared" ca="1" si="41"/>
        <v>6.0460006380914867E-4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7.2149178093764296E-2</v>
      </c>
      <c r="AY121">
        <f t="shared" ca="1" si="50"/>
        <v>2.7903464344466042E-2</v>
      </c>
      <c r="AZ121">
        <f t="shared" ca="1" si="50"/>
        <v>2.185471788136251E-2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0.38674680823394825</v>
      </c>
      <c r="BE121">
        <f t="shared" ca="1" si="44"/>
        <v>0.30291014338320466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0.84958099832889977</v>
      </c>
      <c r="BK121">
        <f t="shared" ca="1" si="46"/>
        <v>1.0307734457204654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141936</v>
      </c>
      <c r="C122" s="11">
        <v>73522</v>
      </c>
      <c r="D122" s="11">
        <v>493738</v>
      </c>
      <c r="E122" s="11">
        <v>28</v>
      </c>
      <c r="F122" s="11">
        <v>1</v>
      </c>
      <c r="G122" s="11">
        <v>210</v>
      </c>
      <c r="H122" s="11">
        <v>44</v>
      </c>
      <c r="I122" s="11">
        <v>327</v>
      </c>
      <c r="J122" s="11">
        <v>0</v>
      </c>
      <c r="K122" s="11">
        <v>0</v>
      </c>
      <c r="M122" t="str">
        <f t="shared" si="36"/>
        <v>2022-13</v>
      </c>
      <c r="N122">
        <f t="shared" si="30"/>
        <v>210</v>
      </c>
      <c r="O122">
        <f t="shared" si="30"/>
        <v>44</v>
      </c>
      <c r="P122">
        <f t="shared" si="30"/>
        <v>327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10536</v>
      </c>
      <c r="W122">
        <f t="shared" si="47"/>
        <v>2263</v>
      </c>
      <c r="X122">
        <f t="shared" si="47"/>
        <v>11894</v>
      </c>
      <c r="Y122">
        <f t="shared" si="47"/>
        <v>2</v>
      </c>
      <c r="Z122">
        <f t="shared" si="47"/>
        <v>0</v>
      </c>
      <c r="AC122">
        <f t="shared" si="31"/>
        <v>1.4795400743997295E-3</v>
      </c>
      <c r="AD122">
        <f t="shared" si="32"/>
        <v>5.9846032480073989E-4</v>
      </c>
      <c r="AE122">
        <f t="shared" si="33"/>
        <v>6.6229457728592892E-4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1.4817326279003176E-3</v>
      </c>
      <c r="AK122">
        <f t="shared" si="49"/>
        <v>5.9881871192475882E-4</v>
      </c>
      <c r="AL122">
        <f t="shared" si="49"/>
        <v>6.6273352634747536E-4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1.7009285580446662E-3</v>
      </c>
      <c r="AR122">
        <f t="shared" ca="1" si="41"/>
        <v>5.7157489293268541E-4</v>
      </c>
      <c r="AS122">
        <f t="shared" ca="1" si="41"/>
        <v>6.3335044270490374E-4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7.3850106651808967E-2</v>
      </c>
      <c r="AY122">
        <f t="shared" ca="1" si="50"/>
        <v>2.8475039237398726E-2</v>
      </c>
      <c r="AZ122">
        <f t="shared" ca="1" si="50"/>
        <v>2.2488068324067415E-2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0.38557885057165625</v>
      </c>
      <c r="BE122">
        <f t="shared" ca="1" si="44"/>
        <v>0.30450962555944483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0.84701530259305891</v>
      </c>
      <c r="BK122">
        <f t="shared" ca="1" si="46"/>
        <v>1.0362163263574662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141726</v>
      </c>
      <c r="C123" s="11">
        <v>73478</v>
      </c>
      <c r="D123" s="11">
        <v>493411</v>
      </c>
      <c r="E123" s="11">
        <v>28</v>
      </c>
      <c r="F123" s="11">
        <v>1</v>
      </c>
      <c r="G123" s="11">
        <v>203</v>
      </c>
      <c r="H123" s="11">
        <v>64</v>
      </c>
      <c r="I123" s="11">
        <v>306</v>
      </c>
      <c r="J123" s="11">
        <v>0</v>
      </c>
      <c r="K123" s="11">
        <v>0</v>
      </c>
      <c r="M123" t="str">
        <f t="shared" si="36"/>
        <v>2022-14</v>
      </c>
      <c r="N123">
        <f t="shared" si="30"/>
        <v>203</v>
      </c>
      <c r="O123">
        <f t="shared" si="30"/>
        <v>64</v>
      </c>
      <c r="P123">
        <f t="shared" si="30"/>
        <v>306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10739</v>
      </c>
      <c r="W123">
        <f t="shared" si="47"/>
        <v>2327</v>
      </c>
      <c r="X123">
        <f t="shared" si="47"/>
        <v>12200</v>
      </c>
      <c r="Y123">
        <f t="shared" si="47"/>
        <v>2</v>
      </c>
      <c r="Z123">
        <f t="shared" si="47"/>
        <v>0</v>
      </c>
      <c r="AC123">
        <f t="shared" si="31"/>
        <v>1.432341278241113E-3</v>
      </c>
      <c r="AD123">
        <f t="shared" si="32"/>
        <v>8.7100900949944199E-4</v>
      </c>
      <c r="AE123">
        <f t="shared" si="33"/>
        <v>6.2017263498381672E-4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1.4343960685252936E-3</v>
      </c>
      <c r="AK123">
        <f t="shared" si="49"/>
        <v>8.7176838277752548E-4</v>
      </c>
      <c r="AL123">
        <f t="shared" si="49"/>
        <v>6.2055750767047975E-4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1.6524245112058858E-3</v>
      </c>
      <c r="AR123">
        <f t="shared" ca="1" si="41"/>
        <v>8.3111357610057401E-4</v>
      </c>
      <c r="AS123">
        <f t="shared" ca="1" si="41"/>
        <v>5.9235515862941226E-4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7.5502531163014849E-2</v>
      </c>
      <c r="AY123">
        <f t="shared" ca="1" si="50"/>
        <v>2.9306152813499301E-2</v>
      </c>
      <c r="AZ123">
        <f t="shared" ca="1" si="50"/>
        <v>2.3080423482696826E-2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0.38814795162595833</v>
      </c>
      <c r="BE123">
        <f t="shared" ca="1" si="44"/>
        <v>0.30569072489589388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0.85265894177004076</v>
      </c>
      <c r="BK123">
        <f t="shared" ca="1" si="46"/>
        <v>1.040235491312367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141523</v>
      </c>
      <c r="C124" s="11">
        <v>73414</v>
      </c>
      <c r="D124" s="11">
        <v>493105</v>
      </c>
      <c r="E124" s="11">
        <v>28</v>
      </c>
      <c r="F124" s="11">
        <v>1</v>
      </c>
      <c r="G124" s="11">
        <v>186</v>
      </c>
      <c r="H124" s="11">
        <v>68</v>
      </c>
      <c r="I124" s="11">
        <v>304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186</v>
      </c>
      <c r="O124">
        <f t="shared" si="30"/>
        <v>68</v>
      </c>
      <c r="P124">
        <f t="shared" si="30"/>
        <v>304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10925</v>
      </c>
      <c r="W124">
        <f t="shared" si="47"/>
        <v>2395</v>
      </c>
      <c r="X124">
        <f t="shared" si="47"/>
        <v>12504</v>
      </c>
      <c r="Y124">
        <f t="shared" si="47"/>
        <v>2</v>
      </c>
      <c r="Z124">
        <f t="shared" si="47"/>
        <v>0</v>
      </c>
      <c r="AC124">
        <f t="shared" si="31"/>
        <v>1.3142740049320604E-3</v>
      </c>
      <c r="AD124">
        <f t="shared" si="32"/>
        <v>9.2625384803988336E-4</v>
      </c>
      <c r="AE124">
        <f t="shared" si="33"/>
        <v>6.1650155646363351E-4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1.3160037841747777E-3</v>
      </c>
      <c r="AK124">
        <f t="shared" si="49"/>
        <v>9.2711265605094362E-4</v>
      </c>
      <c r="AL124">
        <f t="shared" si="49"/>
        <v>6.1688188465619694E-4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1.5214090450505289E-3</v>
      </c>
      <c r="AR124">
        <f t="shared" ca="1" si="41"/>
        <v>8.8282221639641328E-4</v>
      </c>
      <c r="AS124">
        <f t="shared" ca="1" si="41"/>
        <v>5.8816226957524075E-4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7.7023940208065383E-2</v>
      </c>
      <c r="AY124">
        <f t="shared" ca="1" si="50"/>
        <v>3.0188975029895714E-2</v>
      </c>
      <c r="AZ124">
        <f t="shared" ca="1" si="50"/>
        <v>2.3668585752272066E-2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0.39194275115432936</v>
      </c>
      <c r="BE124">
        <f t="shared" ca="1" si="44"/>
        <v>0.30728869087112304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0.86099511805677886</v>
      </c>
      <c r="BK124">
        <f t="shared" ca="1" si="46"/>
        <v>1.0456732124663504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141337</v>
      </c>
      <c r="C125" s="11">
        <v>73346</v>
      </c>
      <c r="D125" s="11">
        <v>492801</v>
      </c>
      <c r="E125" s="11">
        <v>28</v>
      </c>
      <c r="F125" s="11">
        <v>1</v>
      </c>
      <c r="G125" s="11">
        <v>183</v>
      </c>
      <c r="H125" s="11">
        <v>61</v>
      </c>
      <c r="I125" s="11">
        <v>322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183</v>
      </c>
      <c r="O125">
        <f t="shared" si="30"/>
        <v>61</v>
      </c>
      <c r="P125">
        <f t="shared" si="30"/>
        <v>322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11108</v>
      </c>
      <c r="W125">
        <f t="shared" si="47"/>
        <v>2456</v>
      </c>
      <c r="X125">
        <f t="shared" si="47"/>
        <v>12826</v>
      </c>
      <c r="Y125">
        <f t="shared" si="47"/>
        <v>2</v>
      </c>
      <c r="Z125">
        <f t="shared" si="47"/>
        <v>0</v>
      </c>
      <c r="AC125">
        <f t="shared" si="31"/>
        <v>1.294777729823047E-3</v>
      </c>
      <c r="AD125">
        <f t="shared" si="32"/>
        <v>8.3167452894500045E-4</v>
      </c>
      <c r="AE125">
        <f t="shared" si="33"/>
        <v>6.5340776500047687E-4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1.2964565342262967E-3</v>
      </c>
      <c r="AK125">
        <f t="shared" si="49"/>
        <v>8.3236683525840093E-4</v>
      </c>
      <c r="AL125">
        <f t="shared" si="49"/>
        <v>6.538350091500753E-4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1.5041222312781135E-3</v>
      </c>
      <c r="AR125">
        <f t="shared" ca="1" si="41"/>
        <v>7.9165688563719917E-4</v>
      </c>
      <c r="AS125">
        <f t="shared" ca="1" si="41"/>
        <v>6.2267053990255742E-4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7.8528062439343502E-2</v>
      </c>
      <c r="AY125">
        <f t="shared" ca="1" si="50"/>
        <v>3.0980631915532915E-2</v>
      </c>
      <c r="AZ125">
        <f t="shared" ca="1" si="50"/>
        <v>2.4291256292174625E-2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0.39451669827538299</v>
      </c>
      <c r="BE125">
        <f t="shared" ca="1" si="44"/>
        <v>0.30933217422673115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0.86664940276758562</v>
      </c>
      <c r="BK125">
        <f t="shared" ca="1" si="46"/>
        <v>1.0526269854770742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141154</v>
      </c>
      <c r="C126" s="11">
        <v>73285</v>
      </c>
      <c r="D126" s="11">
        <v>492479</v>
      </c>
      <c r="E126" s="11">
        <v>28</v>
      </c>
      <c r="F126" s="11">
        <v>1</v>
      </c>
      <c r="G126" s="11">
        <v>179</v>
      </c>
      <c r="H126" s="11">
        <v>49</v>
      </c>
      <c r="I126" s="11">
        <v>336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179</v>
      </c>
      <c r="O126">
        <f t="shared" si="30"/>
        <v>49</v>
      </c>
      <c r="P126">
        <f t="shared" si="30"/>
        <v>336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11287</v>
      </c>
      <c r="W126">
        <f t="shared" si="47"/>
        <v>2505</v>
      </c>
      <c r="X126">
        <f t="shared" si="47"/>
        <v>13162</v>
      </c>
      <c r="Y126">
        <f t="shared" si="47"/>
        <v>2</v>
      </c>
      <c r="Z126">
        <f t="shared" si="47"/>
        <v>0</v>
      </c>
      <c r="AC126">
        <f t="shared" si="31"/>
        <v>1.2681185088626607E-3</v>
      </c>
      <c r="AD126">
        <f t="shared" si="32"/>
        <v>6.6862250119396872E-4</v>
      </c>
      <c r="AE126">
        <f t="shared" si="33"/>
        <v>6.8226259393801563E-4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1.269728845886226E-3</v>
      </c>
      <c r="AK126">
        <f t="shared" si="49"/>
        <v>6.6906988131414157E-4</v>
      </c>
      <c r="AL126">
        <f t="shared" si="49"/>
        <v>6.8272842050240607E-4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1.4783336721018077E-3</v>
      </c>
      <c r="AR126">
        <f t="shared" ca="1" si="41"/>
        <v>6.3558726580918213E-4</v>
      </c>
      <c r="AS126">
        <f t="shared" ca="1" si="41"/>
        <v>6.4943117619597752E-4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8.0006396111445305E-2</v>
      </c>
      <c r="AY126">
        <f t="shared" ca="1" si="50"/>
        <v>3.1616219181342095E-2</v>
      </c>
      <c r="AZ126">
        <f t="shared" ca="1" si="50"/>
        <v>2.4940687468370602E-2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0.39517114528321118</v>
      </c>
      <c r="BE126">
        <f t="shared" ca="1" si="44"/>
        <v>0.31173366981346529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0.86808705068200021</v>
      </c>
      <c r="BK126">
        <f t="shared" ca="1" si="46"/>
        <v>1.0607990389222732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140975</v>
      </c>
      <c r="C127" s="11">
        <v>73236</v>
      </c>
      <c r="D127" s="11">
        <v>492143</v>
      </c>
      <c r="E127" s="11">
        <v>28</v>
      </c>
      <c r="F127" s="11">
        <v>1</v>
      </c>
      <c r="G127" s="11">
        <v>181</v>
      </c>
      <c r="H127" s="11">
        <v>60</v>
      </c>
      <c r="I127" s="11">
        <v>315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181</v>
      </c>
      <c r="O127">
        <f t="shared" si="30"/>
        <v>60</v>
      </c>
      <c r="P127">
        <f t="shared" si="30"/>
        <v>315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11468</v>
      </c>
      <c r="W127">
        <f t="shared" si="47"/>
        <v>2565</v>
      </c>
      <c r="X127">
        <f t="shared" si="47"/>
        <v>13477</v>
      </c>
      <c r="Y127">
        <f t="shared" si="47"/>
        <v>2</v>
      </c>
      <c r="Z127">
        <f t="shared" si="47"/>
        <v>0</v>
      </c>
      <c r="AC127">
        <f t="shared" si="31"/>
        <v>1.2839155878701897E-3</v>
      </c>
      <c r="AD127">
        <f t="shared" si="32"/>
        <v>8.192692118630182E-4</v>
      </c>
      <c r="AE127">
        <f t="shared" si="33"/>
        <v>6.4005786935910909E-4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1.285566323337205E-3</v>
      </c>
      <c r="AK127">
        <f t="shared" si="49"/>
        <v>8.1994101018797625E-4</v>
      </c>
      <c r="AL127">
        <f t="shared" si="49"/>
        <v>6.4046782771167354E-4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1.5020773022843708E-3</v>
      </c>
      <c r="AR127">
        <f t="shared" ca="1" si="41"/>
        <v>7.7797886231752524E-4</v>
      </c>
      <c r="AS127">
        <f t="shared" ca="1" si="41"/>
        <v>6.0852366709933197E-4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8.1508473413729673E-2</v>
      </c>
      <c r="AY127">
        <f t="shared" ca="1" si="51"/>
        <v>3.2394198043659624E-2</v>
      </c>
      <c r="AZ127">
        <f t="shared" ca="1" si="51"/>
        <v>2.5549211135469933E-2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0.39743350214927459</v>
      </c>
      <c r="BE127">
        <f t="shared" ca="1" si="44"/>
        <v>0.31345466385788429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0.87305685357093243</v>
      </c>
      <c r="BK127">
        <f t="shared" ca="1" si="46"/>
        <v>1.0666554125036161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140794</v>
      </c>
      <c r="C128" s="11">
        <v>73176</v>
      </c>
      <c r="D128" s="11">
        <v>491828</v>
      </c>
      <c r="E128" s="11">
        <v>28</v>
      </c>
      <c r="F128" s="11">
        <v>1</v>
      </c>
      <c r="G128" s="11">
        <v>191</v>
      </c>
      <c r="H128" s="11">
        <v>39</v>
      </c>
      <c r="I128" s="11">
        <v>314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191</v>
      </c>
      <c r="O128">
        <f t="shared" si="30"/>
        <v>39</v>
      </c>
      <c r="P128">
        <f t="shared" si="30"/>
        <v>314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11659</v>
      </c>
      <c r="W128">
        <f t="shared" si="47"/>
        <v>2604</v>
      </c>
      <c r="X128">
        <f t="shared" si="47"/>
        <v>13791</v>
      </c>
      <c r="Y128">
        <f t="shared" si="47"/>
        <v>2</v>
      </c>
      <c r="Z128">
        <f t="shared" si="47"/>
        <v>0</v>
      </c>
      <c r="AC128">
        <f t="shared" si="31"/>
        <v>1.3565919002230208E-3</v>
      </c>
      <c r="AD128">
        <f t="shared" si="32"/>
        <v>5.3296162676287303E-4</v>
      </c>
      <c r="AE128">
        <f t="shared" si="33"/>
        <v>6.3843457468871231E-4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1.3584349506892066E-3</v>
      </c>
      <c r="AK128">
        <f t="shared" si="49"/>
        <v>5.3324583896168019E-4</v>
      </c>
      <c r="AL128">
        <f t="shared" si="49"/>
        <v>6.3884245551321377E-4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1.5928429471123791E-3</v>
      </c>
      <c r="AR128">
        <f t="shared" ca="1" si="41"/>
        <v>5.053521823510566E-4</v>
      </c>
      <c r="AS128">
        <f t="shared" ca="1" si="41"/>
        <v>6.0627397862221468E-4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8.3101316360842059E-2</v>
      </c>
      <c r="AY128">
        <f t="shared" ca="1" si="51"/>
        <v>3.2899550226010682E-2</v>
      </c>
      <c r="AZ128">
        <f t="shared" ca="1" si="51"/>
        <v>2.6155485114092148E-2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0.39589686020320597</v>
      </c>
      <c r="BE128">
        <f t="shared" ca="1" si="44"/>
        <v>0.31474212755571707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0.86968125545138619</v>
      </c>
      <c r="BK128">
        <f t="shared" ca="1" si="46"/>
        <v>1.0710365249260423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140603</v>
      </c>
      <c r="C129" s="11">
        <v>73137</v>
      </c>
      <c r="D129" s="11">
        <v>491514</v>
      </c>
      <c r="E129" s="11">
        <v>28</v>
      </c>
      <c r="F129" s="11">
        <v>1</v>
      </c>
      <c r="G129" s="11">
        <v>169</v>
      </c>
      <c r="H129" s="11">
        <v>57</v>
      </c>
      <c r="I129" s="11">
        <v>273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169</v>
      </c>
      <c r="O129">
        <f t="shared" si="52"/>
        <v>57</v>
      </c>
      <c r="P129">
        <f t="shared" si="52"/>
        <v>273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11828</v>
      </c>
      <c r="W129">
        <f t="shared" si="47"/>
        <v>2661</v>
      </c>
      <c r="X129">
        <f t="shared" si="47"/>
        <v>14064</v>
      </c>
      <c r="Y129">
        <f t="shared" si="47"/>
        <v>2</v>
      </c>
      <c r="Z129">
        <f t="shared" si="47"/>
        <v>0</v>
      </c>
      <c r="AC129">
        <f t="shared" si="31"/>
        <v>1.2019658186525181E-3</v>
      </c>
      <c r="AD129">
        <f t="shared" si="32"/>
        <v>7.7935928463021456E-4</v>
      </c>
      <c r="AE129">
        <f t="shared" si="33"/>
        <v>5.5542670198610827E-4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1.2034124243097018E-3</v>
      </c>
      <c r="AK129">
        <f t="shared" si="49"/>
        <v>7.7996719881856438E-4</v>
      </c>
      <c r="AL129">
        <f t="shared" si="49"/>
        <v>5.5573538655398339E-4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1.4160706270902425E-3</v>
      </c>
      <c r="AR129">
        <f t="shared" ca="1" si="41"/>
        <v>7.3828575830280248E-4</v>
      </c>
      <c r="AS129">
        <f t="shared" ca="1" si="41"/>
        <v>5.2679083829493419E-4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8.4517386987932305E-2</v>
      </c>
      <c r="AY129">
        <f t="shared" ca="1" si="51"/>
        <v>3.3637835984313483E-2</v>
      </c>
      <c r="AZ129">
        <f t="shared" ca="1" si="51"/>
        <v>2.6682275952387081E-2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0.39799900568526109</v>
      </c>
      <c r="BE129">
        <f t="shared" ca="1" si="44"/>
        <v>0.31570161955192572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0.87429911607558197</v>
      </c>
      <c r="BK129">
        <f t="shared" ca="1" si="46"/>
        <v>1.0743015818832866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140434</v>
      </c>
      <c r="C130" s="11">
        <v>73080</v>
      </c>
      <c r="D130" s="11">
        <v>491241</v>
      </c>
      <c r="E130" s="11">
        <v>28</v>
      </c>
      <c r="F130" s="11">
        <v>1</v>
      </c>
      <c r="G130" s="11">
        <v>147</v>
      </c>
      <c r="H130" s="11">
        <v>54</v>
      </c>
      <c r="I130" s="11">
        <v>267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147</v>
      </c>
      <c r="O130">
        <f t="shared" si="52"/>
        <v>54</v>
      </c>
      <c r="P130">
        <f t="shared" si="52"/>
        <v>267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11975</v>
      </c>
      <c r="W130">
        <f t="shared" si="47"/>
        <v>2715</v>
      </c>
      <c r="X130">
        <f t="shared" si="47"/>
        <v>14331</v>
      </c>
      <c r="Y130">
        <f t="shared" si="47"/>
        <v>2</v>
      </c>
      <c r="Z130">
        <f t="shared" si="47"/>
        <v>0</v>
      </c>
      <c r="AC130">
        <f t="shared" si="31"/>
        <v>1.0467550593161201E-3</v>
      </c>
      <c r="AD130">
        <f t="shared" si="32"/>
        <v>7.3891625615763552E-4</v>
      </c>
      <c r="AE130">
        <f t="shared" si="33"/>
        <v>5.4352140802579592E-4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1.0478519994756073E-3</v>
      </c>
      <c r="AK130">
        <f t="shared" si="49"/>
        <v>7.3946269083099449E-4</v>
      </c>
      <c r="AL130">
        <f t="shared" si="49"/>
        <v>5.4381699760102016E-4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1.2373902325661169E-3</v>
      </c>
      <c r="AR130">
        <f t="shared" ca="1" si="41"/>
        <v>6.9911062127955132E-4</v>
      </c>
      <c r="AS130">
        <f t="shared" ca="1" si="41"/>
        <v>5.1489413292744944E-4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8.5754777220498415E-2</v>
      </c>
      <c r="AY130">
        <f t="shared" ca="1" si="51"/>
        <v>3.4336946605593034E-2</v>
      </c>
      <c r="AZ130">
        <f t="shared" ca="1" si="51"/>
        <v>2.7197170085314529E-2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0.40040855703354672</v>
      </c>
      <c r="BE130">
        <f t="shared" ca="1" si="44"/>
        <v>0.31715049548065816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0.87959226652031153</v>
      </c>
      <c r="BK130">
        <f t="shared" ca="1" si="46"/>
        <v>1.0792319642626962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140287</v>
      </c>
      <c r="C131" s="11">
        <v>73026</v>
      </c>
      <c r="D131" s="11">
        <v>490974</v>
      </c>
      <c r="E131" s="11">
        <v>28</v>
      </c>
      <c r="F131" s="11">
        <v>1</v>
      </c>
      <c r="G131" s="11">
        <v>159</v>
      </c>
      <c r="H131" s="11">
        <v>57</v>
      </c>
      <c r="I131" s="11">
        <v>288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159</v>
      </c>
      <c r="O131">
        <f t="shared" si="52"/>
        <v>57</v>
      </c>
      <c r="P131">
        <f t="shared" si="52"/>
        <v>288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12134</v>
      </c>
      <c r="W131">
        <f t="shared" si="47"/>
        <v>2772</v>
      </c>
      <c r="X131">
        <f t="shared" si="47"/>
        <v>14619</v>
      </c>
      <c r="Y131">
        <f t="shared" si="47"/>
        <v>2</v>
      </c>
      <c r="Z131">
        <f t="shared" si="47"/>
        <v>0</v>
      </c>
      <c r="AC131">
        <f t="shared" si="31"/>
        <v>1.1333908345035535E-3</v>
      </c>
      <c r="AD131">
        <f t="shared" si="32"/>
        <v>7.8054391586558213E-4</v>
      </c>
      <c r="AE131">
        <f t="shared" si="33"/>
        <v>5.8658910655146708E-4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1.1346769886052628E-3</v>
      </c>
      <c r="AK131">
        <f t="shared" si="49"/>
        <v>7.8115368030886776E-4</v>
      </c>
      <c r="AL131">
        <f t="shared" si="49"/>
        <v>5.869334121367866E-4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1.3446687068481872E-3</v>
      </c>
      <c r="AR131">
        <f t="shared" ca="1" si="41"/>
        <v>7.3764533161652134E-4</v>
      </c>
      <c r="AS131">
        <f t="shared" ca="1" si="41"/>
        <v>5.5507159312368805E-4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8.70994459273466E-2</v>
      </c>
      <c r="AY131">
        <f t="shared" ca="1" si="51"/>
        <v>3.5074591937209555E-2</v>
      </c>
      <c r="AZ131">
        <f t="shared" ca="1" si="51"/>
        <v>2.7752241678438219E-2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0.40269592491399753</v>
      </c>
      <c r="BE131">
        <f t="shared" ca="1" si="44"/>
        <v>0.31862707486781899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0.88461701202834253</v>
      </c>
      <c r="BK131">
        <f t="shared" ca="1" si="46"/>
        <v>1.0842566187882401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140128</v>
      </c>
      <c r="C132" s="11">
        <v>72969</v>
      </c>
      <c r="D132" s="11">
        <v>490686</v>
      </c>
      <c r="E132" s="11">
        <v>28</v>
      </c>
      <c r="F132" s="11">
        <v>1</v>
      </c>
      <c r="G132" s="11">
        <v>168</v>
      </c>
      <c r="H132" s="11">
        <v>52</v>
      </c>
      <c r="I132" s="11">
        <v>272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168</v>
      </c>
      <c r="O132">
        <f t="shared" si="52"/>
        <v>52</v>
      </c>
      <c r="P132">
        <f t="shared" si="52"/>
        <v>272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12302</v>
      </c>
      <c r="W132">
        <f t="shared" si="53"/>
        <v>2824</v>
      </c>
      <c r="X132">
        <f t="shared" si="53"/>
        <v>14891</v>
      </c>
      <c r="Y132">
        <f t="shared" si="53"/>
        <v>2</v>
      </c>
      <c r="Z132">
        <f t="shared" si="53"/>
        <v>0</v>
      </c>
      <c r="AC132">
        <f t="shared" si="31"/>
        <v>1.1989038593286138E-3</v>
      </c>
      <c r="AD132">
        <f t="shared" si="32"/>
        <v>7.1263139141279175E-4</v>
      </c>
      <c r="AE132">
        <f t="shared" si="33"/>
        <v>5.5432598443811321E-4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1.2003430992535886E-3</v>
      </c>
      <c r="AK132">
        <f t="shared" si="49"/>
        <v>7.1313962729953285E-4</v>
      </c>
      <c r="AL132">
        <f t="shared" si="49"/>
        <v>5.546334463794189E-4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1.4275284237013034E-3</v>
      </c>
      <c r="AR132">
        <f t="shared" ca="1" si="41"/>
        <v>6.726159570854737E-4</v>
      </c>
      <c r="AS132">
        <f t="shared" ca="1" si="41"/>
        <v>5.2391547677401059E-4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8.8526974351047907E-2</v>
      </c>
      <c r="AY132">
        <f t="shared" ca="1" si="51"/>
        <v>3.574720789429503E-2</v>
      </c>
      <c r="AZ132">
        <f t="shared" ca="1" si="51"/>
        <v>2.8276157155212228E-2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0.4038001767974338</v>
      </c>
      <c r="BE132">
        <f t="shared" ca="1" si="44"/>
        <v>0.31940724691532979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0.8870427629267672</v>
      </c>
      <c r="BK132">
        <f t="shared" ca="1" si="46"/>
        <v>1.0869114675849347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139960</v>
      </c>
      <c r="C133" s="11">
        <v>72917</v>
      </c>
      <c r="D133" s="11">
        <v>490414</v>
      </c>
      <c r="E133" s="11">
        <v>28</v>
      </c>
      <c r="F133" s="11">
        <v>1</v>
      </c>
      <c r="G133" s="11">
        <v>150</v>
      </c>
      <c r="H133" s="11">
        <v>41</v>
      </c>
      <c r="I133" s="11">
        <v>266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150</v>
      </c>
      <c r="O133">
        <f t="shared" si="52"/>
        <v>41</v>
      </c>
      <c r="P133">
        <f t="shared" si="52"/>
        <v>266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12452</v>
      </c>
      <c r="W133">
        <f t="shared" si="53"/>
        <v>2865</v>
      </c>
      <c r="X133">
        <f t="shared" si="53"/>
        <v>15157</v>
      </c>
      <c r="Y133">
        <f t="shared" si="53"/>
        <v>3</v>
      </c>
      <c r="Z133">
        <f t="shared" si="53"/>
        <v>0</v>
      </c>
      <c r="AC133">
        <f t="shared" si="31"/>
        <v>1.0717347813661046E-3</v>
      </c>
      <c r="AD133">
        <f t="shared" si="32"/>
        <v>5.6228314384848522E-4</v>
      </c>
      <c r="AE133">
        <f t="shared" si="33"/>
        <v>5.4239887115783807E-4</v>
      </c>
      <c r="AF133">
        <f t="shared" si="34"/>
        <v>3.5714285714285712E-2</v>
      </c>
      <c r="AG133">
        <f t="shared" si="35"/>
        <v>0</v>
      </c>
      <c r="AI133" t="str">
        <f t="shared" si="39"/>
        <v>2022-24</v>
      </c>
      <c r="AJ133">
        <f t="shared" si="49"/>
        <v>1.0728847320544354E-3</v>
      </c>
      <c r="AK133">
        <f t="shared" si="49"/>
        <v>5.6259949889444789E-4</v>
      </c>
      <c r="AL133">
        <f t="shared" si="49"/>
        <v>5.4269324067106025E-4</v>
      </c>
      <c r="AM133">
        <f t="shared" si="49"/>
        <v>3.7041271680349097E-2</v>
      </c>
      <c r="AN133">
        <f t="shared" si="49"/>
        <v>0</v>
      </c>
      <c r="AP133" t="str">
        <f t="shared" si="40"/>
        <v>2022-24</v>
      </c>
      <c r="AQ133">
        <f t="shared" ca="1" si="41"/>
        <v>1.2804680390630862E-3</v>
      </c>
      <c r="AR133">
        <f t="shared" ca="1" si="41"/>
        <v>5.2999700950260653E-4</v>
      </c>
      <c r="AS133">
        <f t="shared" ca="1" si="41"/>
        <v>5.1204082464221688E-4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8.9807442390111E-2</v>
      </c>
      <c r="AY133">
        <f t="shared" ca="1" si="51"/>
        <v>3.6277204903797634E-2</v>
      </c>
      <c r="AZ133">
        <f t="shared" ca="1" si="51"/>
        <v>2.8788197979854446E-2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0.40394430504116258</v>
      </c>
      <c r="BE133">
        <f t="shared" ca="1" si="44"/>
        <v>0.32055470252456952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0.88735937476321292</v>
      </c>
      <c r="BK133">
        <f t="shared" ca="1" si="46"/>
        <v>1.0908161462428925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139810</v>
      </c>
      <c r="C134" s="11">
        <v>72876</v>
      </c>
      <c r="D134" s="11">
        <v>490148</v>
      </c>
      <c r="E134" s="11">
        <v>27</v>
      </c>
      <c r="F134" s="11">
        <v>1</v>
      </c>
      <c r="G134" s="11">
        <v>149</v>
      </c>
      <c r="H134" s="11">
        <v>40</v>
      </c>
      <c r="I134" s="11">
        <v>256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149</v>
      </c>
      <c r="O134">
        <f t="shared" si="52"/>
        <v>40</v>
      </c>
      <c r="P134">
        <f t="shared" si="52"/>
        <v>256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12601</v>
      </c>
      <c r="W134">
        <f t="shared" si="53"/>
        <v>2905</v>
      </c>
      <c r="X134">
        <f t="shared" si="53"/>
        <v>15413</v>
      </c>
      <c r="Y134">
        <f t="shared" si="53"/>
        <v>3</v>
      </c>
      <c r="Z134">
        <f t="shared" si="53"/>
        <v>0</v>
      </c>
      <c r="AC134">
        <f t="shared" si="31"/>
        <v>1.0657320649452829E-3</v>
      </c>
      <c r="AD134">
        <f t="shared" si="32"/>
        <v>5.4887754541961683E-4</v>
      </c>
      <c r="AE134">
        <f t="shared" si="33"/>
        <v>5.2229122632347779E-4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1.0668691627066342E-3</v>
      </c>
      <c r="AK134">
        <f t="shared" si="49"/>
        <v>5.4917899123124942E-4</v>
      </c>
      <c r="AL134">
        <f t="shared" si="49"/>
        <v>5.2256416888942403E-4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1.2778007938428137E-3</v>
      </c>
      <c r="AR134">
        <f t="shared" ca="1" si="41"/>
        <v>5.1673689905240789E-4</v>
      </c>
      <c r="AS134">
        <f t="shared" ca="1" si="41"/>
        <v>4.9247570118473194E-4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9.1085243183953821E-2</v>
      </c>
      <c r="AY134">
        <f t="shared" ca="1" si="51"/>
        <v>3.679394180285004E-2</v>
      </c>
      <c r="AZ134">
        <f t="shared" ca="1" si="51"/>
        <v>2.9280673681039177E-2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0.40395063477562199</v>
      </c>
      <c r="BE134">
        <f t="shared" ca="1" si="44"/>
        <v>0.32146451672643123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0.88737327952469169</v>
      </c>
      <c r="BK134">
        <f t="shared" ca="1" si="46"/>
        <v>1.0939121545486692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139661</v>
      </c>
      <c r="C135" s="11">
        <v>72836</v>
      </c>
      <c r="D135" s="11">
        <v>489892</v>
      </c>
      <c r="E135" s="11">
        <v>27</v>
      </c>
      <c r="F135" s="11">
        <v>1</v>
      </c>
      <c r="G135" s="11">
        <v>160</v>
      </c>
      <c r="H135" s="11">
        <v>47</v>
      </c>
      <c r="I135" s="11">
        <v>293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160</v>
      </c>
      <c r="O135">
        <f t="shared" si="52"/>
        <v>47</v>
      </c>
      <c r="P135">
        <f t="shared" si="52"/>
        <v>293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12761</v>
      </c>
      <c r="W135">
        <f t="shared" si="53"/>
        <v>2952</v>
      </c>
      <c r="X135">
        <f t="shared" si="53"/>
        <v>15706</v>
      </c>
      <c r="Y135">
        <f t="shared" si="53"/>
        <v>3</v>
      </c>
      <c r="Z135">
        <f t="shared" si="53"/>
        <v>0</v>
      </c>
      <c r="AC135">
        <f t="shared" si="31"/>
        <v>1.1456312069940786E-3</v>
      </c>
      <c r="AD135">
        <f t="shared" si="32"/>
        <v>6.4528529847877425E-4</v>
      </c>
      <c r="AE135">
        <f t="shared" si="33"/>
        <v>5.9809100781396717E-4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1.1469453089209486E-3</v>
      </c>
      <c r="AK135">
        <f t="shared" si="49"/>
        <v>6.4570198289549009E-4</v>
      </c>
      <c r="AL135">
        <f t="shared" si="49"/>
        <v>5.9844895260116767E-4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1.3785769550615974E-3</v>
      </c>
      <c r="AR135">
        <f t="shared" ca="1" si="41"/>
        <v>6.0683295993432178E-4</v>
      </c>
      <c r="AS135">
        <f t="shared" ca="1" si="41"/>
        <v>5.6333572561335335E-4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9.2463820139015412E-2</v>
      </c>
      <c r="AY135">
        <f t="shared" ca="1" si="51"/>
        <v>3.7400774762784361E-2</v>
      </c>
      <c r="AZ135">
        <f t="shared" ca="1" si="51"/>
        <v>2.9844009406652529E-2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0.40449091013710975</v>
      </c>
      <c r="BE135">
        <f t="shared" ca="1" si="44"/>
        <v>0.32276418345882024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0.88856012236660509</v>
      </c>
      <c r="BK135">
        <f t="shared" ca="1" si="46"/>
        <v>1.0983347926982874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139501</v>
      </c>
      <c r="C136" s="11">
        <v>72789</v>
      </c>
      <c r="D136" s="11">
        <v>489599</v>
      </c>
      <c r="E136" s="11">
        <v>27</v>
      </c>
      <c r="F136" s="11">
        <v>1</v>
      </c>
      <c r="G136" s="11">
        <v>137</v>
      </c>
      <c r="H136" s="11">
        <v>57</v>
      </c>
      <c r="I136" s="11">
        <v>248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137</v>
      </c>
      <c r="O136">
        <f t="shared" si="52"/>
        <v>57</v>
      </c>
      <c r="P136">
        <f t="shared" si="52"/>
        <v>248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12898</v>
      </c>
      <c r="W136">
        <f t="shared" si="53"/>
        <v>3009</v>
      </c>
      <c r="X136">
        <f t="shared" si="53"/>
        <v>15954</v>
      </c>
      <c r="Y136">
        <f t="shared" si="53"/>
        <v>3</v>
      </c>
      <c r="Z136">
        <f t="shared" si="53"/>
        <v>0</v>
      </c>
      <c r="AC136">
        <f t="shared" si="31"/>
        <v>9.8207181310528248E-4</v>
      </c>
      <c r="AD136">
        <f t="shared" si="32"/>
        <v>7.8308535630383712E-4</v>
      </c>
      <c r="AE136">
        <f t="shared" si="33"/>
        <v>5.0653698230592793E-4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9.8303730542058333E-4</v>
      </c>
      <c r="AK136">
        <f t="shared" si="49"/>
        <v>7.8369909967243806E-4</v>
      </c>
      <c r="AL136">
        <f t="shared" si="49"/>
        <v>5.0679370290040635E-4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1.1857540528047007E-3</v>
      </c>
      <c r="AR136">
        <f t="shared" ca="1" si="41"/>
        <v>7.3564429383809625E-4</v>
      </c>
      <c r="AS136">
        <f t="shared" ca="1" si="41"/>
        <v>4.7650383081254807E-4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9.3649574191820115E-2</v>
      </c>
      <c r="AY136">
        <f t="shared" ca="1" si="51"/>
        <v>3.8136419056622455E-2</v>
      </c>
      <c r="AZ136">
        <f t="shared" ca="1" si="51"/>
        <v>3.0320513237465076E-2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0.40722469253846866</v>
      </c>
      <c r="BE136">
        <f t="shared" ca="1" si="44"/>
        <v>0.32376562839848388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0.89456552314125226</v>
      </c>
      <c r="BK136">
        <f t="shared" ca="1" si="46"/>
        <v>1.1017426113986686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139364</v>
      </c>
      <c r="C137" s="11">
        <v>72732</v>
      </c>
      <c r="D137" s="11">
        <v>489351</v>
      </c>
      <c r="E137" s="11">
        <v>27</v>
      </c>
      <c r="F137" s="11">
        <v>1</v>
      </c>
      <c r="G137" s="11">
        <v>176</v>
      </c>
      <c r="H137" s="11">
        <v>41</v>
      </c>
      <c r="I137" s="11">
        <v>244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176</v>
      </c>
      <c r="O137">
        <f t="shared" si="52"/>
        <v>41</v>
      </c>
      <c r="P137">
        <f t="shared" si="52"/>
        <v>244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13074</v>
      </c>
      <c r="W137">
        <f t="shared" si="53"/>
        <v>3050</v>
      </c>
      <c r="X137">
        <f t="shared" si="53"/>
        <v>16198</v>
      </c>
      <c r="Y137">
        <f t="shared" si="53"/>
        <v>3</v>
      </c>
      <c r="Z137">
        <f t="shared" si="53"/>
        <v>0</v>
      </c>
      <c r="AC137">
        <f t="shared" si="31"/>
        <v>1.2628799403002211E-3</v>
      </c>
      <c r="AD137">
        <f t="shared" si="32"/>
        <v>5.6371335863168899E-4</v>
      </c>
      <c r="AE137">
        <f t="shared" si="33"/>
        <v>4.9861960024604021E-4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1.2644769911957325E-3</v>
      </c>
      <c r="AK137">
        <f t="shared" si="49"/>
        <v>5.6403132556913523E-4</v>
      </c>
      <c r="AL137">
        <f t="shared" si="49"/>
        <v>4.9886835612720257E-4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1.5306357873154631E-3</v>
      </c>
      <c r="AR137">
        <f t="shared" ca="1" si="41"/>
        <v>5.2881434687082304E-4</v>
      </c>
      <c r="AS137">
        <f t="shared" ca="1" si="41"/>
        <v>4.6850706780231742E-4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9.518020997913558E-2</v>
      </c>
      <c r="AY137">
        <f t="shared" ca="1" si="51"/>
        <v>3.8665233403493281E-2</v>
      </c>
      <c r="AZ137">
        <f t="shared" ca="1" si="51"/>
        <v>3.0789020305267392E-2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0.40623185651690696</v>
      </c>
      <c r="BE137">
        <f t="shared" ca="1" si="44"/>
        <v>0.32348132360725662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0.89238452358180653</v>
      </c>
      <c r="BK137">
        <f t="shared" ca="1" si="46"/>
        <v>1.1007751501376655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139188</v>
      </c>
      <c r="C138" s="11">
        <v>72691</v>
      </c>
      <c r="D138" s="11">
        <v>489107</v>
      </c>
      <c r="E138" s="11">
        <v>27</v>
      </c>
      <c r="F138" s="11">
        <v>1</v>
      </c>
      <c r="G138" s="11">
        <v>179</v>
      </c>
      <c r="H138" s="11">
        <v>61</v>
      </c>
      <c r="I138" s="11">
        <v>339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179</v>
      </c>
      <c r="O138">
        <f t="shared" si="52"/>
        <v>61</v>
      </c>
      <c r="P138">
        <f t="shared" si="52"/>
        <v>339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13253</v>
      </c>
      <c r="W138">
        <f t="shared" si="53"/>
        <v>3111</v>
      </c>
      <c r="X138">
        <f t="shared" si="53"/>
        <v>16537</v>
      </c>
      <c r="Y138">
        <f t="shared" si="53"/>
        <v>3</v>
      </c>
      <c r="Z138">
        <f t="shared" si="53"/>
        <v>0</v>
      </c>
      <c r="AC138">
        <f t="shared" si="31"/>
        <v>1.2860304049199644E-3</v>
      </c>
      <c r="AD138">
        <f t="shared" si="32"/>
        <v>8.3916853530698434E-4</v>
      </c>
      <c r="AE138">
        <f t="shared" si="33"/>
        <v>6.9309987385173389E-4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1.2876865867235945E-3</v>
      </c>
      <c r="AK138">
        <f t="shared" si="49"/>
        <v>8.3987337994926475E-4</v>
      </c>
      <c r="AL138">
        <f t="shared" si="49"/>
        <v>6.9358062227847231E-4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1.5642545159017013E-3</v>
      </c>
      <c r="AR138">
        <f t="shared" ca="1" si="41"/>
        <v>7.8649379801302435E-4</v>
      </c>
      <c r="AS138">
        <f t="shared" ca="1" si="41"/>
        <v>6.5061211284978405E-4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9.6744464495037277E-2</v>
      </c>
      <c r="AY138">
        <f t="shared" ca="1" si="51"/>
        <v>3.9451727201506304E-2</v>
      </c>
      <c r="AZ138">
        <f t="shared" ca="1" si="51"/>
        <v>3.1439632418117175E-2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0.40779312188481925</v>
      </c>
      <c r="BE138">
        <f t="shared" ca="1" si="44"/>
        <v>0.32497603436246153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0.8958142128815948</v>
      </c>
      <c r="BK138">
        <f t="shared" ca="1" si="46"/>
        <v>1.1058615039265807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139009</v>
      </c>
      <c r="C139" s="11">
        <v>72630</v>
      </c>
      <c r="D139" s="11">
        <v>488768</v>
      </c>
      <c r="E139" s="11">
        <v>27</v>
      </c>
      <c r="F139" s="11">
        <v>1</v>
      </c>
      <c r="G139" s="11">
        <v>166</v>
      </c>
      <c r="H139" s="11">
        <v>51</v>
      </c>
      <c r="I139" s="11">
        <v>290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166</v>
      </c>
      <c r="O139">
        <f t="shared" si="52"/>
        <v>51</v>
      </c>
      <c r="P139">
        <f t="shared" si="52"/>
        <v>290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13419</v>
      </c>
      <c r="W139">
        <f t="shared" si="53"/>
        <v>3162</v>
      </c>
      <c r="X139">
        <f t="shared" si="53"/>
        <v>16827</v>
      </c>
      <c r="Y139">
        <f t="shared" si="53"/>
        <v>3</v>
      </c>
      <c r="Z139">
        <f t="shared" si="53"/>
        <v>0</v>
      </c>
      <c r="AC139">
        <f t="shared" si="31"/>
        <v>1.1941672841326821E-3</v>
      </c>
      <c r="AD139">
        <f t="shared" si="32"/>
        <v>7.0218917802560921E-4</v>
      </c>
      <c r="AE139">
        <f t="shared" si="33"/>
        <v>5.9332853214613072E-4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1.1955951670162184E-3</v>
      </c>
      <c r="AK139">
        <f t="shared" si="49"/>
        <v>7.0268262305194895E-4</v>
      </c>
      <c r="AL139">
        <f t="shared" si="49"/>
        <v>5.9368079732910017E-4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1.4575306961677964E-3</v>
      </c>
      <c r="AR139">
        <f t="shared" ca="1" si="41"/>
        <v>6.5723726736579657E-4</v>
      </c>
      <c r="AS139">
        <f t="shared" ca="1" si="41"/>
        <v>5.5625406647379094E-4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9.820199519120508E-2</v>
      </c>
      <c r="AY139">
        <f t="shared" ca="1" si="51"/>
        <v>4.0108964468872098E-2</v>
      </c>
      <c r="AZ139">
        <f t="shared" ca="1" si="51"/>
        <v>3.1995886484590966E-2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0.40843329497305608</v>
      </c>
      <c r="BE139">
        <f t="shared" ca="1" si="44"/>
        <v>0.32581707145861027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0.89722050474962889</v>
      </c>
      <c r="BK139">
        <f t="shared" ca="1" si="46"/>
        <v>1.1087234705015303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138843</v>
      </c>
      <c r="C140" s="11">
        <v>72579</v>
      </c>
      <c r="D140" s="11">
        <v>488478</v>
      </c>
      <c r="E140" s="11">
        <v>27</v>
      </c>
      <c r="F140" s="11">
        <v>1</v>
      </c>
      <c r="G140" s="11">
        <v>191</v>
      </c>
      <c r="H140" s="11">
        <v>57</v>
      </c>
      <c r="I140" s="11">
        <v>360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191</v>
      </c>
      <c r="O140">
        <f t="shared" si="52"/>
        <v>57</v>
      </c>
      <c r="P140">
        <f t="shared" si="52"/>
        <v>360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13610</v>
      </c>
      <c r="W140">
        <f t="shared" si="53"/>
        <v>3219</v>
      </c>
      <c r="X140">
        <f t="shared" si="53"/>
        <v>17187</v>
      </c>
      <c r="Y140">
        <f t="shared" si="53"/>
        <v>4</v>
      </c>
      <c r="Z140">
        <f t="shared" si="53"/>
        <v>0</v>
      </c>
      <c r="AC140">
        <f t="shared" si="31"/>
        <v>1.3756545162521697E-3</v>
      </c>
      <c r="AD140">
        <f t="shared" si="32"/>
        <v>7.8535113462571823E-4</v>
      </c>
      <c r="AE140">
        <f t="shared" si="33"/>
        <v>7.3698303710709591E-4</v>
      </c>
      <c r="AF140">
        <f t="shared" si="34"/>
        <v>3.7037037037037035E-2</v>
      </c>
      <c r="AG140">
        <f t="shared" si="35"/>
        <v>0</v>
      </c>
      <c r="AI140" t="str">
        <f t="shared" si="39"/>
        <v>2022-31</v>
      </c>
      <c r="AJ140">
        <f t="shared" si="49"/>
        <v>1.3775497663513737E-3</v>
      </c>
      <c r="AK140">
        <f t="shared" si="49"/>
        <v>7.8596843625791592E-4</v>
      </c>
      <c r="AL140">
        <f t="shared" si="49"/>
        <v>7.3752661511843434E-4</v>
      </c>
      <c r="AM140">
        <f t="shared" si="49"/>
        <v>3.846628082779617E-2</v>
      </c>
      <c r="AN140">
        <f t="shared" si="49"/>
        <v>0</v>
      </c>
      <c r="AP140" t="str">
        <f t="shared" si="40"/>
        <v>2022-31</v>
      </c>
      <c r="AQ140">
        <f t="shared" ca="1" si="41"/>
        <v>1.6852998034135151E-3</v>
      </c>
      <c r="AR140">
        <f t="shared" ca="1" si="41"/>
        <v>7.3425946678712199E-4</v>
      </c>
      <c r="AS140">
        <f t="shared" ca="1" si="41"/>
        <v>6.902285162739242E-4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9.9887294994618597E-2</v>
      </c>
      <c r="AY140">
        <f t="shared" ca="1" si="51"/>
        <v>4.0843223935659222E-2</v>
      </c>
      <c r="AZ140">
        <f t="shared" ca="1" si="51"/>
        <v>3.2686115000864893E-2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0.40889308232703309</v>
      </c>
      <c r="BE140">
        <f t="shared" ca="1" si="44"/>
        <v>0.32722995454653014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0.89823053661257968</v>
      </c>
      <c r="BK140">
        <f t="shared" ca="1" si="46"/>
        <v>1.113531372781293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138652</v>
      </c>
      <c r="C141" s="11">
        <v>72522</v>
      </c>
      <c r="D141" s="11">
        <v>488118</v>
      </c>
      <c r="E141" s="11">
        <v>26</v>
      </c>
      <c r="F141" s="11">
        <v>1</v>
      </c>
      <c r="G141" s="11">
        <v>163</v>
      </c>
      <c r="H141" s="11">
        <v>56</v>
      </c>
      <c r="I141" s="11">
        <v>288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163</v>
      </c>
      <c r="O141">
        <f t="shared" si="52"/>
        <v>56</v>
      </c>
      <c r="P141">
        <f t="shared" si="52"/>
        <v>288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13773</v>
      </c>
      <c r="W141">
        <f t="shared" si="53"/>
        <v>3275</v>
      </c>
      <c r="X141">
        <f t="shared" si="53"/>
        <v>17475</v>
      </c>
      <c r="Y141">
        <f t="shared" si="53"/>
        <v>4</v>
      </c>
      <c r="Z141">
        <f t="shared" si="53"/>
        <v>0</v>
      </c>
      <c r="AC141">
        <f t="shared" si="31"/>
        <v>1.1756051120791623E-3</v>
      </c>
      <c r="AD141">
        <f t="shared" si="32"/>
        <v>7.7217947657262621E-4</v>
      </c>
      <c r="AE141">
        <f t="shared" si="33"/>
        <v>5.9002126534977203E-4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1.1769889219867945E-3</v>
      </c>
      <c r="AK141">
        <f t="shared" si="54"/>
        <v>7.7277623695050878E-4</v>
      </c>
      <c r="AL141">
        <f t="shared" si="54"/>
        <v>5.9036961311298148E-4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1.4450356496337484E-3</v>
      </c>
      <c r="AR141">
        <f t="shared" ca="1" si="41"/>
        <v>7.2107375628377066E-4</v>
      </c>
      <c r="AS141">
        <f t="shared" ca="1" si="41"/>
        <v>5.5186671356964243E-4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0.10133233064425234</v>
      </c>
      <c r="AY141">
        <f t="shared" ca="1" si="51"/>
        <v>4.1564297691942989E-2</v>
      </c>
      <c r="AZ141">
        <f t="shared" ca="1" si="51"/>
        <v>3.3237981714434539E-2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0.41017804907559924</v>
      </c>
      <c r="BE141">
        <f t="shared" ca="1" si="44"/>
        <v>0.32800964413937345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0.90105327053002648</v>
      </c>
      <c r="BK141">
        <f t="shared" ca="1" si="46"/>
        <v>1.1161845798321732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138489</v>
      </c>
      <c r="C142" s="11">
        <v>72466</v>
      </c>
      <c r="D142" s="11">
        <v>487830</v>
      </c>
      <c r="E142" s="11">
        <v>26</v>
      </c>
      <c r="F142" s="11">
        <v>1</v>
      </c>
      <c r="G142" s="11">
        <v>155</v>
      </c>
      <c r="H142" s="11">
        <v>59</v>
      </c>
      <c r="I142" s="11">
        <v>287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155</v>
      </c>
      <c r="O142">
        <f t="shared" si="52"/>
        <v>59</v>
      </c>
      <c r="P142">
        <f t="shared" si="52"/>
        <v>287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13928</v>
      </c>
      <c r="W142">
        <f t="shared" si="53"/>
        <v>3334</v>
      </c>
      <c r="X142">
        <f t="shared" si="53"/>
        <v>17762</v>
      </c>
      <c r="Y142">
        <f t="shared" si="53"/>
        <v>4</v>
      </c>
      <c r="Z142">
        <f t="shared" si="53"/>
        <v>0</v>
      </c>
      <c r="AC142">
        <f t="shared" ref="AC142:AC205" si="55">G142/B142</f>
        <v>1.1192224653221556E-3</v>
      </c>
      <c r="AD142">
        <f t="shared" ref="AD142:AD205" si="56">H142/C142</f>
        <v>8.1417492341235892E-4</v>
      </c>
      <c r="AE142">
        <f t="shared" ref="AE142:AE205" si="57">I142/D142</f>
        <v>5.8831970153537094E-4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1.1204766450507652E-3</v>
      </c>
      <c r="AK142">
        <f t="shared" si="54"/>
        <v>8.1483838944414091E-4</v>
      </c>
      <c r="AL142">
        <f t="shared" si="54"/>
        <v>5.8866604235482197E-4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1.3805282827948607E-3</v>
      </c>
      <c r="AR142">
        <f t="shared" ca="1" si="41"/>
        <v>7.5941451524394097E-4</v>
      </c>
      <c r="AS142">
        <f t="shared" ref="AS142:AU205" ca="1" si="60">AL142*EXP(-AS$1*(ROW()-$B$2))</f>
        <v>5.4963476121278683E-4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0.10271285892704721</v>
      </c>
      <c r="AY142">
        <f t="shared" ca="1" si="51"/>
        <v>4.2323712207186927E-2</v>
      </c>
      <c r="AZ142">
        <f t="shared" ca="1" si="51"/>
        <v>3.3787616475647327E-2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0.41205855478375641</v>
      </c>
      <c r="BE142">
        <f t="shared" ca="1" si="44"/>
        <v>0.32895215680487783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0.90518424687652799</v>
      </c>
      <c r="BK142">
        <f t="shared" ca="1" si="46"/>
        <v>1.119391857795883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138334</v>
      </c>
      <c r="C143" s="11">
        <v>72407</v>
      </c>
      <c r="D143" s="11">
        <v>487543</v>
      </c>
      <c r="E143" s="11">
        <v>26</v>
      </c>
      <c r="F143" s="11">
        <v>1</v>
      </c>
      <c r="G143" s="11">
        <v>170</v>
      </c>
      <c r="H143" s="11">
        <v>55</v>
      </c>
      <c r="I143" s="11">
        <v>282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170</v>
      </c>
      <c r="O143">
        <f t="shared" si="52"/>
        <v>55</v>
      </c>
      <c r="P143">
        <f t="shared" si="52"/>
        <v>282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14098</v>
      </c>
      <c r="W143">
        <f t="shared" si="53"/>
        <v>3389</v>
      </c>
      <c r="X143">
        <f t="shared" si="53"/>
        <v>18044</v>
      </c>
      <c r="Y143">
        <f t="shared" si="53"/>
        <v>4</v>
      </c>
      <c r="Z143">
        <f t="shared" si="53"/>
        <v>0</v>
      </c>
      <c r="AC143">
        <f t="shared" si="55"/>
        <v>1.2289097401940231E-3</v>
      </c>
      <c r="AD143">
        <f t="shared" si="56"/>
        <v>7.595950667753118E-4</v>
      </c>
      <c r="AE143">
        <f t="shared" si="57"/>
        <v>5.7841051968749422E-4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1.2304219727820075E-3</v>
      </c>
      <c r="AK143">
        <f t="shared" si="54"/>
        <v>7.6017252665481236E-4</v>
      </c>
      <c r="AL143">
        <f t="shared" si="54"/>
        <v>5.7874528819509255E-4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1.5213631457244056E-3</v>
      </c>
      <c r="AR143">
        <f t="shared" ca="1" si="67"/>
        <v>7.076215711298734E-4</v>
      </c>
      <c r="AS143">
        <f t="shared" ca="1" si="60"/>
        <v>5.3974382120610027E-4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0.10423422207277161</v>
      </c>
      <c r="AY143">
        <f t="shared" ca="1" si="69"/>
        <v>4.3031333778316798E-2</v>
      </c>
      <c r="AZ143">
        <f t="shared" ca="1" si="69"/>
        <v>3.4327360296853425E-2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0.4128330688578869</v>
      </c>
      <c r="BE143">
        <f t="shared" ca="1" si="70"/>
        <v>0.32932907843728731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0.90688565055022419</v>
      </c>
      <c r="BK143">
        <f t="shared" ca="1" si="72"/>
        <v>1.1206744850643724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138164</v>
      </c>
      <c r="C144" s="11">
        <v>72352</v>
      </c>
      <c r="D144" s="11">
        <v>487261</v>
      </c>
      <c r="E144" s="11">
        <v>26</v>
      </c>
      <c r="F144" s="11">
        <v>1</v>
      </c>
      <c r="G144" s="11">
        <v>157</v>
      </c>
      <c r="H144" s="11">
        <v>47</v>
      </c>
      <c r="I144" s="11">
        <v>295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157</v>
      </c>
      <c r="O144">
        <f t="shared" si="52"/>
        <v>47</v>
      </c>
      <c r="P144">
        <f t="shared" si="52"/>
        <v>295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14255</v>
      </c>
      <c r="W144">
        <f t="shared" si="53"/>
        <v>3436</v>
      </c>
      <c r="X144">
        <f t="shared" si="53"/>
        <v>18339</v>
      </c>
      <c r="Y144">
        <f t="shared" si="53"/>
        <v>4</v>
      </c>
      <c r="Z144">
        <f t="shared" si="53"/>
        <v>0</v>
      </c>
      <c r="AC144">
        <f t="shared" si="55"/>
        <v>1.1363307373845576E-3</v>
      </c>
      <c r="AD144">
        <f t="shared" si="56"/>
        <v>6.4960194604157448E-4</v>
      </c>
      <c r="AE144">
        <f t="shared" si="57"/>
        <v>6.0542501862451538E-4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1.1376235765742117E-3</v>
      </c>
      <c r="AK144">
        <f t="shared" si="54"/>
        <v>6.5002422591676394E-4</v>
      </c>
      <c r="AL144">
        <f t="shared" si="54"/>
        <v>6.0579179865057878E-4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1.4116066995743081E-3</v>
      </c>
      <c r="AR144">
        <f t="shared" ca="1" si="67"/>
        <v>6.0436585241286853E-4</v>
      </c>
      <c r="AS144">
        <f t="shared" ca="1" si="60"/>
        <v>5.6431111451002512E-4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0.10564582877234592</v>
      </c>
      <c r="AY144">
        <f t="shared" ca="1" si="69"/>
        <v>4.3635699630729663E-2</v>
      </c>
      <c r="AZ144">
        <f t="shared" ca="1" si="69"/>
        <v>3.4891671411363449E-2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0.41303760061137251</v>
      </c>
      <c r="BE144">
        <f t="shared" ca="1" si="70"/>
        <v>0.33027022284571983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0.90733495300758582</v>
      </c>
      <c r="BK144">
        <f t="shared" ca="1" si="72"/>
        <v>1.123877106983749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138007</v>
      </c>
      <c r="C145" s="11">
        <v>72305</v>
      </c>
      <c r="D145" s="11">
        <v>486966</v>
      </c>
      <c r="E145" s="11">
        <v>26</v>
      </c>
      <c r="F145" s="11">
        <v>1</v>
      </c>
      <c r="G145" s="11">
        <v>187</v>
      </c>
      <c r="H145" s="11">
        <v>46</v>
      </c>
      <c r="I145" s="11">
        <v>300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187</v>
      </c>
      <c r="O145">
        <f t="shared" si="52"/>
        <v>46</v>
      </c>
      <c r="P145">
        <f t="shared" si="52"/>
        <v>300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14442</v>
      </c>
      <c r="W145">
        <f t="shared" si="53"/>
        <v>3482</v>
      </c>
      <c r="X145">
        <f t="shared" si="53"/>
        <v>18639</v>
      </c>
      <c r="Y145">
        <f t="shared" si="53"/>
        <v>4</v>
      </c>
      <c r="Z145">
        <f t="shared" si="53"/>
        <v>0</v>
      </c>
      <c r="AC145">
        <f t="shared" si="55"/>
        <v>1.355003731694769E-3</v>
      </c>
      <c r="AD145">
        <f t="shared" si="56"/>
        <v>6.3619390083673329E-4</v>
      </c>
      <c r="AE145">
        <f t="shared" si="57"/>
        <v>6.1605943741452178E-4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1.3568424661823618E-3</v>
      </c>
      <c r="AK145">
        <f t="shared" si="54"/>
        <v>6.3659892267383972E-4</v>
      </c>
      <c r="AL145">
        <f t="shared" si="54"/>
        <v>6.1643922012205002E-4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1.6895882010752753E-3</v>
      </c>
      <c r="AR145">
        <f t="shared" ca="1" si="67"/>
        <v>5.9117730882945845E-4</v>
      </c>
      <c r="AS145">
        <f t="shared" ca="1" si="60"/>
        <v>5.7356214531715068E-4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0.10733541697342119</v>
      </c>
      <c r="AY145">
        <f t="shared" ca="1" si="69"/>
        <v>4.4226876939559123E-2</v>
      </c>
      <c r="AZ145">
        <f t="shared" ca="1" si="69"/>
        <v>3.5465233556680603E-2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0.41204364958595868</v>
      </c>
      <c r="BE145">
        <f t="shared" ca="1" si="70"/>
        <v>0.33041501637304527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0.90515150407799494</v>
      </c>
      <c r="BK145">
        <f t="shared" ca="1" si="72"/>
        <v>1.124369825125876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137820</v>
      </c>
      <c r="C146" s="11">
        <v>72259</v>
      </c>
      <c r="D146" s="11">
        <v>486666</v>
      </c>
      <c r="E146" s="11">
        <v>26</v>
      </c>
      <c r="F146" s="11">
        <v>1</v>
      </c>
      <c r="G146" s="11">
        <v>147</v>
      </c>
      <c r="H146" s="11">
        <v>55</v>
      </c>
      <c r="I146" s="11">
        <v>314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147</v>
      </c>
      <c r="O146">
        <f t="shared" si="52"/>
        <v>55</v>
      </c>
      <c r="P146">
        <f t="shared" si="52"/>
        <v>314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14589</v>
      </c>
      <c r="W146">
        <f t="shared" si="53"/>
        <v>3537</v>
      </c>
      <c r="X146">
        <f t="shared" si="53"/>
        <v>18953</v>
      </c>
      <c r="Y146">
        <f t="shared" si="53"/>
        <v>4</v>
      </c>
      <c r="Z146">
        <f t="shared" si="53"/>
        <v>0</v>
      </c>
      <c r="AC146">
        <f t="shared" si="55"/>
        <v>1.066608619939051E-3</v>
      </c>
      <c r="AD146">
        <f t="shared" si="56"/>
        <v>7.611508601004719E-4</v>
      </c>
      <c r="AE146">
        <f t="shared" si="57"/>
        <v>6.4520636329638804E-4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1.0677475900578873E-3</v>
      </c>
      <c r="AK146">
        <f t="shared" si="54"/>
        <v>7.6173068887329929E-4</v>
      </c>
      <c r="AL146">
        <f t="shared" si="54"/>
        <v>6.4562294574100818E-4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1.3343088111197456E-3</v>
      </c>
      <c r="AR146">
        <f t="shared" ca="1" si="67"/>
        <v>7.0653680707071116E-4</v>
      </c>
      <c r="AS146">
        <f t="shared" ca="1" si="60"/>
        <v>6.0001786138211147E-4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0.10866972578454094</v>
      </c>
      <c r="AY146">
        <f t="shared" ca="1" si="69"/>
        <v>4.4933413746629833E-2</v>
      </c>
      <c r="AZ146">
        <f t="shared" ca="1" si="69"/>
        <v>3.6065251418062716E-2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0.41348603230783104</v>
      </c>
      <c r="BE146">
        <f t="shared" ca="1" si="70"/>
        <v>0.33187947386164529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0.90832003947823903</v>
      </c>
      <c r="BK146">
        <f t="shared" ca="1" si="72"/>
        <v>1.1293532300220461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137673</v>
      </c>
      <c r="C147" s="11">
        <v>72204</v>
      </c>
      <c r="D147" s="11">
        <v>486352</v>
      </c>
      <c r="E147" s="11">
        <v>26</v>
      </c>
      <c r="F147" s="11">
        <v>1</v>
      </c>
      <c r="G147" s="11">
        <v>168</v>
      </c>
      <c r="H147" s="11">
        <v>63</v>
      </c>
      <c r="I147" s="11">
        <v>313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168</v>
      </c>
      <c r="O147">
        <f t="shared" si="52"/>
        <v>63</v>
      </c>
      <c r="P147">
        <f t="shared" si="52"/>
        <v>313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14757</v>
      </c>
      <c r="W147">
        <f t="shared" si="53"/>
        <v>3600</v>
      </c>
      <c r="X147">
        <f t="shared" si="53"/>
        <v>19266</v>
      </c>
      <c r="Y147">
        <f t="shared" si="53"/>
        <v>4</v>
      </c>
      <c r="Z147">
        <f t="shared" si="53"/>
        <v>0</v>
      </c>
      <c r="AC147">
        <f t="shared" si="55"/>
        <v>1.2202828441306574E-3</v>
      </c>
      <c r="AD147">
        <f t="shared" si="56"/>
        <v>8.7252783779292011E-4</v>
      </c>
      <c r="AE147">
        <f t="shared" si="57"/>
        <v>6.4356679935519948E-4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1.2217739056633366E-3</v>
      </c>
      <c r="AK147">
        <f t="shared" si="54"/>
        <v>8.7328986296049296E-4</v>
      </c>
      <c r="AL147">
        <f t="shared" si="54"/>
        <v>6.4398126655893905E-4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1.5321980769295966E-3</v>
      </c>
      <c r="AR147">
        <f t="shared" ca="1" si="67"/>
        <v>8.0904604450894623E-4</v>
      </c>
      <c r="AS147">
        <f t="shared" ca="1" si="60"/>
        <v>5.9779662540229228E-4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0.11020192386147054</v>
      </c>
      <c r="AY147">
        <f t="shared" ca="1" si="69"/>
        <v>4.5742459791138779E-2</v>
      </c>
      <c r="AZ147">
        <f t="shared" ca="1" si="69"/>
        <v>3.6663048043465006E-2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0.41507859562088401</v>
      </c>
      <c r="BE147">
        <f t="shared" ca="1" si="70"/>
        <v>0.33268972771793287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0.91181848213012273</v>
      </c>
      <c r="BK147">
        <f t="shared" ca="1" si="72"/>
        <v>1.1321104442573491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137505</v>
      </c>
      <c r="C148" s="11">
        <v>72141</v>
      </c>
      <c r="D148" s="11">
        <v>486039</v>
      </c>
      <c r="E148" s="11">
        <v>26</v>
      </c>
      <c r="F148" s="11">
        <v>1</v>
      </c>
      <c r="G148" s="11">
        <v>192</v>
      </c>
      <c r="H148" s="11">
        <v>53</v>
      </c>
      <c r="I148" s="11">
        <v>319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192</v>
      </c>
      <c r="O148">
        <f t="shared" si="52"/>
        <v>53</v>
      </c>
      <c r="P148">
        <f t="shared" si="52"/>
        <v>319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14949</v>
      </c>
      <c r="W148">
        <f t="shared" si="53"/>
        <v>3653</v>
      </c>
      <c r="X148">
        <f t="shared" si="53"/>
        <v>19585</v>
      </c>
      <c r="Y148">
        <f t="shared" si="53"/>
        <v>4</v>
      </c>
      <c r="Z148">
        <f t="shared" si="53"/>
        <v>0</v>
      </c>
      <c r="AC148">
        <f t="shared" si="55"/>
        <v>1.3963128613504964E-3</v>
      </c>
      <c r="AD148">
        <f t="shared" si="56"/>
        <v>7.3467237770477264E-4</v>
      </c>
      <c r="AE148">
        <f t="shared" si="57"/>
        <v>6.5632593269264396E-4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1.3982655049583029E-3</v>
      </c>
      <c r="AK148">
        <f t="shared" si="54"/>
        <v>7.3521255115100977E-4</v>
      </c>
      <c r="AL148">
        <f t="shared" si="54"/>
        <v>6.5675700293634149E-4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1.7597461548716083E-3</v>
      </c>
      <c r="AR148">
        <f t="shared" ca="1" si="67"/>
        <v>6.803136956892357E-4</v>
      </c>
      <c r="AS148">
        <f t="shared" ca="1" si="60"/>
        <v>6.0894762506397495E-4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0.11196167001634215</v>
      </c>
      <c r="AY148">
        <f t="shared" ca="1" si="69"/>
        <v>4.6422773486828016E-2</v>
      </c>
      <c r="AZ148">
        <f t="shared" ca="1" si="69"/>
        <v>3.7271995668528984E-2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0.41463094896719616</v>
      </c>
      <c r="BE148">
        <f t="shared" ca="1" si="70"/>
        <v>0.33289960450829903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0.91083512019191981</v>
      </c>
      <c r="BK148">
        <f t="shared" ca="1" si="72"/>
        <v>1.1328246343467472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137313</v>
      </c>
      <c r="C149" s="11">
        <v>72088</v>
      </c>
      <c r="D149" s="11">
        <v>485720</v>
      </c>
      <c r="E149" s="11">
        <v>26</v>
      </c>
      <c r="F149" s="11">
        <v>1</v>
      </c>
      <c r="G149" s="11">
        <v>196</v>
      </c>
      <c r="H149" s="11">
        <v>70</v>
      </c>
      <c r="I149" s="11">
        <v>321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196</v>
      </c>
      <c r="O149">
        <f t="shared" si="52"/>
        <v>70</v>
      </c>
      <c r="P149">
        <f t="shared" si="52"/>
        <v>321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15145</v>
      </c>
      <c r="W149">
        <f t="shared" si="53"/>
        <v>3723</v>
      </c>
      <c r="X149">
        <f t="shared" si="53"/>
        <v>19906</v>
      </c>
      <c r="Y149">
        <f t="shared" si="53"/>
        <v>4</v>
      </c>
      <c r="Z149">
        <f t="shared" si="53"/>
        <v>0</v>
      </c>
      <c r="AC149">
        <f t="shared" si="55"/>
        <v>1.4273958037476421E-3</v>
      </c>
      <c r="AD149">
        <f t="shared" si="56"/>
        <v>9.7103540117634006E-4</v>
      </c>
      <c r="AE149">
        <f t="shared" si="57"/>
        <v>6.6087457794614178E-4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1.4294364183413614E-3</v>
      </c>
      <c r="AK149">
        <f t="shared" si="54"/>
        <v>9.7197930393803195E-4</v>
      </c>
      <c r="AL149">
        <f t="shared" si="54"/>
        <v>6.613116460863315E-4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1.8053505278843897E-3</v>
      </c>
      <c r="AR149">
        <f t="shared" ca="1" si="67"/>
        <v>8.9832771951157075E-4</v>
      </c>
      <c r="AS149">
        <f t="shared" ca="1" si="60"/>
        <v>6.1245812883817545E-4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0.11376702054422654</v>
      </c>
      <c r="AY149">
        <f t="shared" ca="1" si="69"/>
        <v>4.7321101206339589E-2</v>
      </c>
      <c r="AZ149">
        <f t="shared" ca="1" si="69"/>
        <v>3.7884453797367157E-2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0.41594744223738966</v>
      </c>
      <c r="BE149">
        <f t="shared" ca="1" si="70"/>
        <v>0.33300031605064057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0.91372710958387282</v>
      </c>
      <c r="BK149">
        <f t="shared" ca="1" si="72"/>
        <v>1.1331673458266724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137117</v>
      </c>
      <c r="C150" s="11">
        <v>72018</v>
      </c>
      <c r="D150" s="11">
        <v>485399</v>
      </c>
      <c r="E150" s="11">
        <v>26</v>
      </c>
      <c r="F150" s="11">
        <v>1</v>
      </c>
      <c r="G150" s="11">
        <v>204</v>
      </c>
      <c r="H150" s="11">
        <v>55</v>
      </c>
      <c r="I150" s="11">
        <v>333</v>
      </c>
      <c r="J150" s="11">
        <v>0</v>
      </c>
      <c r="K150" s="11">
        <v>0</v>
      </c>
      <c r="M150" t="str">
        <f t="shared" si="63"/>
        <v>2022-41</v>
      </c>
      <c r="N150">
        <f t="shared" si="52"/>
        <v>204</v>
      </c>
      <c r="O150">
        <f t="shared" si="52"/>
        <v>55</v>
      </c>
      <c r="P150">
        <f t="shared" si="52"/>
        <v>333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15349</v>
      </c>
      <c r="W150">
        <f t="shared" si="53"/>
        <v>3778</v>
      </c>
      <c r="X150">
        <f t="shared" si="53"/>
        <v>20239</v>
      </c>
      <c r="Y150">
        <f t="shared" si="53"/>
        <v>4</v>
      </c>
      <c r="Z150">
        <f t="shared" si="53"/>
        <v>0</v>
      </c>
      <c r="AC150">
        <f t="shared" si="55"/>
        <v>1.4877805086167288E-3</v>
      </c>
      <c r="AD150">
        <f t="shared" si="56"/>
        <v>7.6369796439778941E-4</v>
      </c>
      <c r="AE150">
        <f t="shared" si="57"/>
        <v>6.8603355177905188E-4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1.4899975732149296E-3</v>
      </c>
      <c r="AK150">
        <f t="shared" si="54"/>
        <v>7.6428168193724572E-4</v>
      </c>
      <c r="AL150">
        <f t="shared" si="54"/>
        <v>6.865045438728633E-4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1.8885068711810833E-3</v>
      </c>
      <c r="AR150">
        <f t="shared" ca="1" si="67"/>
        <v>7.0552550022691602E-4</v>
      </c>
      <c r="AS150">
        <f t="shared" ca="1" si="60"/>
        <v>6.3505106964212386E-4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0.11565552741540762</v>
      </c>
      <c r="AY150">
        <f t="shared" ca="1" si="69"/>
        <v>4.8026626706566503E-2</v>
      </c>
      <c r="AZ150">
        <f t="shared" ca="1" si="69"/>
        <v>3.851950486700928E-2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0.41525578396323493</v>
      </c>
      <c r="BE150">
        <f t="shared" ca="1" si="70"/>
        <v>0.33305373057230742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0.91220771830630254</v>
      </c>
      <c r="BK150">
        <f t="shared" ca="1" si="72"/>
        <v>1.133349110193937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136913</v>
      </c>
      <c r="C151" s="11">
        <v>71963</v>
      </c>
      <c r="D151" s="11">
        <v>485066</v>
      </c>
      <c r="E151" s="11">
        <v>26</v>
      </c>
      <c r="F151" s="11">
        <v>1</v>
      </c>
      <c r="G151" s="11">
        <v>146</v>
      </c>
      <c r="H151" s="11">
        <v>65</v>
      </c>
      <c r="I151" s="11">
        <v>342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146</v>
      </c>
      <c r="O151">
        <f t="shared" si="52"/>
        <v>65</v>
      </c>
      <c r="P151">
        <f t="shared" si="52"/>
        <v>342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15495</v>
      </c>
      <c r="W151">
        <f t="shared" si="53"/>
        <v>3843</v>
      </c>
      <c r="X151">
        <f t="shared" si="53"/>
        <v>20581</v>
      </c>
      <c r="Y151">
        <f t="shared" si="53"/>
        <v>4</v>
      </c>
      <c r="Z151">
        <f t="shared" si="53"/>
        <v>0</v>
      </c>
      <c r="AC151">
        <f t="shared" si="55"/>
        <v>1.0663706149160416E-3</v>
      </c>
      <c r="AD151">
        <f t="shared" si="56"/>
        <v>9.0324194377666299E-4</v>
      </c>
      <c r="AE151">
        <f t="shared" si="57"/>
        <v>7.050586930438332E-4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1.0675090764937815E-3</v>
      </c>
      <c r="AK151">
        <f t="shared" si="54"/>
        <v>9.0405858893373209E-4</v>
      </c>
      <c r="AL151">
        <f t="shared" si="54"/>
        <v>7.0555618081133192E-4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1.3578159254810727E-3</v>
      </c>
      <c r="AR151">
        <f t="shared" ca="1" si="67"/>
        <v>8.3356087667199206E-4</v>
      </c>
      <c r="AS151">
        <f t="shared" ca="1" si="60"/>
        <v>6.5191630008174602E-4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0.1170133433408887</v>
      </c>
      <c r="AY151">
        <f t="shared" ca="1" si="69"/>
        <v>4.8860187583238492E-2</v>
      </c>
      <c r="AZ151">
        <f t="shared" ca="1" si="69"/>
        <v>3.9171421167091026E-2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0.41756081988783728</v>
      </c>
      <c r="BE151">
        <f t="shared" ca="1" si="70"/>
        <v>0.33476029355878695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0.91727127585949897</v>
      </c>
      <c r="BK151">
        <f t="shared" ca="1" si="72"/>
        <v>1.1391563763035011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136767</v>
      </c>
      <c r="C152" s="11">
        <v>71898</v>
      </c>
      <c r="D152" s="11">
        <v>484724</v>
      </c>
      <c r="E152" s="11">
        <v>26</v>
      </c>
      <c r="F152" s="11">
        <v>1</v>
      </c>
      <c r="G152" s="11">
        <v>181</v>
      </c>
      <c r="H152" s="11">
        <v>48</v>
      </c>
      <c r="I152" s="11">
        <v>321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181</v>
      </c>
      <c r="O152">
        <f t="shared" si="52"/>
        <v>48</v>
      </c>
      <c r="P152">
        <f t="shared" si="52"/>
        <v>321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15676</v>
      </c>
      <c r="W152">
        <f t="shared" si="53"/>
        <v>3891</v>
      </c>
      <c r="X152">
        <f t="shared" si="53"/>
        <v>20902</v>
      </c>
      <c r="Y152">
        <f t="shared" si="53"/>
        <v>4</v>
      </c>
      <c r="Z152">
        <f t="shared" si="53"/>
        <v>0</v>
      </c>
      <c r="AC152">
        <f t="shared" si="55"/>
        <v>1.3234186609342898E-3</v>
      </c>
      <c r="AD152">
        <f t="shared" si="56"/>
        <v>6.6761245097221068E-4</v>
      </c>
      <c r="AE152">
        <f t="shared" si="57"/>
        <v>6.6223252820161581E-4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1.3251726127682163E-3</v>
      </c>
      <c r="AK152">
        <f t="shared" si="54"/>
        <v>6.6805847996114171E-4</v>
      </c>
      <c r="AL152">
        <f t="shared" si="54"/>
        <v>6.626713949889724E-4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1.6915237001809819E-3</v>
      </c>
      <c r="AR152">
        <f t="shared" ca="1" si="67"/>
        <v>6.1522887287667849E-4</v>
      </c>
      <c r="AS152">
        <f t="shared" ca="1" si="60"/>
        <v>6.1158027085576373E-4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0.11870486704106968</v>
      </c>
      <c r="AY152">
        <f t="shared" ca="1" si="69"/>
        <v>4.9475416456115168E-2</v>
      </c>
      <c r="AZ152">
        <f t="shared" ca="1" si="69"/>
        <v>3.9783001437946788E-2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0.41679349540906013</v>
      </c>
      <c r="BE152">
        <f t="shared" ca="1" si="70"/>
        <v>0.33514212542087773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0.91558566583546663</v>
      </c>
      <c r="BK152">
        <f t="shared" ca="1" si="72"/>
        <v>1.1404557126009829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136586</v>
      </c>
      <c r="C153" s="11">
        <v>71850</v>
      </c>
      <c r="D153" s="11">
        <v>484403</v>
      </c>
      <c r="E153" s="11">
        <v>26</v>
      </c>
      <c r="F153" s="11">
        <v>1</v>
      </c>
      <c r="G153" s="11">
        <v>145</v>
      </c>
      <c r="H153" s="11">
        <v>45</v>
      </c>
      <c r="I153" s="11">
        <v>284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145</v>
      </c>
      <c r="O153">
        <f t="shared" si="52"/>
        <v>45</v>
      </c>
      <c r="P153">
        <f t="shared" si="52"/>
        <v>284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15821</v>
      </c>
      <c r="W153">
        <f t="shared" si="53"/>
        <v>3936</v>
      </c>
      <c r="X153">
        <f t="shared" si="53"/>
        <v>21186</v>
      </c>
      <c r="Y153">
        <f t="shared" si="53"/>
        <v>4</v>
      </c>
      <c r="Z153">
        <f t="shared" si="53"/>
        <v>0</v>
      </c>
      <c r="AC153">
        <f t="shared" si="55"/>
        <v>1.0616022139897207E-3</v>
      </c>
      <c r="AD153">
        <f t="shared" si="56"/>
        <v>6.2630480167014612E-4</v>
      </c>
      <c r="AE153">
        <f t="shared" si="57"/>
        <v>5.8628868937640765E-4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1.0627305109670966E-3</v>
      </c>
      <c r="AK153">
        <f t="shared" si="54"/>
        <v>6.2669732571287297E-4</v>
      </c>
      <c r="AL153">
        <f t="shared" si="54"/>
        <v>5.8663264227309031E-4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1.3613352753874546E-3</v>
      </c>
      <c r="AR153">
        <f t="shared" ca="1" si="67"/>
        <v>5.7644987692921212E-4</v>
      </c>
      <c r="AS153">
        <f t="shared" ca="1" si="60"/>
        <v>5.4077483225489775E-4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0.12006620231645714</v>
      </c>
      <c r="AY153">
        <f t="shared" ca="1" si="69"/>
        <v>5.0051866333044377E-2</v>
      </c>
      <c r="AZ153">
        <f t="shared" ca="1" si="69"/>
        <v>4.0323776270201686E-2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0.4168689053820761</v>
      </c>
      <c r="BE153">
        <f t="shared" ca="1" si="70"/>
        <v>0.3358461872885824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0.91575132170849483</v>
      </c>
      <c r="BK153">
        <f t="shared" ca="1" si="72"/>
        <v>1.1428515659364593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136441</v>
      </c>
      <c r="C154" s="11">
        <v>71805</v>
      </c>
      <c r="D154" s="11">
        <v>484119</v>
      </c>
      <c r="E154" s="11">
        <v>26</v>
      </c>
      <c r="F154" s="11">
        <v>1</v>
      </c>
      <c r="G154" s="11">
        <v>169</v>
      </c>
      <c r="H154" s="11">
        <v>62</v>
      </c>
      <c r="I154" s="11">
        <v>312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169</v>
      </c>
      <c r="O154">
        <f t="shared" si="52"/>
        <v>62</v>
      </c>
      <c r="P154">
        <f t="shared" si="52"/>
        <v>312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15990</v>
      </c>
      <c r="W154">
        <f t="shared" si="53"/>
        <v>3998</v>
      </c>
      <c r="X154">
        <f t="shared" si="53"/>
        <v>21498</v>
      </c>
      <c r="Y154">
        <f t="shared" si="53"/>
        <v>4</v>
      </c>
      <c r="Z154">
        <f t="shared" si="53"/>
        <v>0</v>
      </c>
      <c r="AC154">
        <f t="shared" si="55"/>
        <v>1.2386306168966806E-3</v>
      </c>
      <c r="AD154">
        <f t="shared" si="56"/>
        <v>8.6344962049996518E-4</v>
      </c>
      <c r="AE154">
        <f t="shared" si="57"/>
        <v>6.4446964486004476E-4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1.2401668843221964E-3</v>
      </c>
      <c r="AK154">
        <f t="shared" si="54"/>
        <v>8.6419586382853171E-4</v>
      </c>
      <c r="AL154">
        <f t="shared" si="54"/>
        <v>6.4488527618005245E-4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1.5942572213344989E-3</v>
      </c>
      <c r="AR154">
        <f t="shared" ca="1" si="67"/>
        <v>7.9395771705148392E-4</v>
      </c>
      <c r="AS154">
        <f t="shared" ca="1" si="60"/>
        <v>5.9378293383189143E-4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0.12166045953779163</v>
      </c>
      <c r="AY154">
        <f t="shared" ca="1" si="69"/>
        <v>5.0845824050095863E-2</v>
      </c>
      <c r="AZ154">
        <f t="shared" ca="1" si="69"/>
        <v>4.0917559204033581E-2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0.41793220445876683</v>
      </c>
      <c r="BE154">
        <f t="shared" ca="1" si="70"/>
        <v>0.33632586429055267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0.91808711006372967</v>
      </c>
      <c r="BK154">
        <f t="shared" ca="1" si="72"/>
        <v>1.1444838596280187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136272</v>
      </c>
      <c r="C155" s="11">
        <v>71743</v>
      </c>
      <c r="D155" s="11">
        <v>483807</v>
      </c>
      <c r="E155" s="11">
        <v>26</v>
      </c>
      <c r="F155" s="11">
        <v>1</v>
      </c>
      <c r="G155" s="11">
        <v>149</v>
      </c>
      <c r="H155" s="11">
        <v>60</v>
      </c>
      <c r="I155" s="11">
        <v>323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149</v>
      </c>
      <c r="O155">
        <f t="shared" si="52"/>
        <v>60</v>
      </c>
      <c r="P155">
        <f t="shared" si="52"/>
        <v>323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16139</v>
      </c>
      <c r="W155">
        <f t="shared" si="53"/>
        <v>4058</v>
      </c>
      <c r="X155">
        <f t="shared" si="53"/>
        <v>21821</v>
      </c>
      <c r="Y155">
        <f t="shared" si="53"/>
        <v>4</v>
      </c>
      <c r="Z155">
        <f t="shared" si="53"/>
        <v>0</v>
      </c>
      <c r="AC155">
        <f t="shared" si="55"/>
        <v>1.0934014324292592E-3</v>
      </c>
      <c r="AD155">
        <f t="shared" si="56"/>
        <v>8.3631852584921179E-4</v>
      </c>
      <c r="AE155">
        <f t="shared" si="57"/>
        <v>6.6762159290791577E-4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1.0945983770337298E-3</v>
      </c>
      <c r="AK155">
        <f t="shared" si="54"/>
        <v>8.3701858882857902E-4</v>
      </c>
      <c r="AL155">
        <f t="shared" si="54"/>
        <v>6.6806763411675417E-4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1.412112755198246E-3</v>
      </c>
      <c r="AR155">
        <f t="shared" ca="1" si="67"/>
        <v>7.6807172113287146E-4</v>
      </c>
      <c r="AS155">
        <f t="shared" ca="1" si="60"/>
        <v>6.1441340918942091E-4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0.12307257229298987</v>
      </c>
      <c r="AY155">
        <f t="shared" ca="1" si="69"/>
        <v>5.1613895771228734E-2</v>
      </c>
      <c r="AZ155">
        <f t="shared" ca="1" si="69"/>
        <v>4.1531972613223E-2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0.41937772819402286</v>
      </c>
      <c r="BE155">
        <f t="shared" ca="1" si="70"/>
        <v>0.33745920670570589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0.92126254544408848</v>
      </c>
      <c r="BK155">
        <f t="shared" ca="1" si="72"/>
        <v>1.1483405124736474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136123</v>
      </c>
      <c r="C156" s="11">
        <v>71683</v>
      </c>
      <c r="D156" s="11">
        <v>483484</v>
      </c>
      <c r="E156" s="11">
        <v>26</v>
      </c>
      <c r="F156" s="11">
        <v>1</v>
      </c>
      <c r="G156" s="11">
        <v>150</v>
      </c>
      <c r="H156" s="11">
        <v>58</v>
      </c>
      <c r="I156" s="11">
        <v>335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150</v>
      </c>
      <c r="O156">
        <f t="shared" si="52"/>
        <v>58</v>
      </c>
      <c r="P156">
        <f t="shared" si="52"/>
        <v>335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16289</v>
      </c>
      <c r="W156">
        <f t="shared" si="53"/>
        <v>4116</v>
      </c>
      <c r="X156">
        <f t="shared" si="53"/>
        <v>22156</v>
      </c>
      <c r="Y156">
        <f t="shared" si="53"/>
        <v>4</v>
      </c>
      <c r="Z156">
        <f t="shared" si="53"/>
        <v>0</v>
      </c>
      <c r="AC156">
        <f t="shared" si="55"/>
        <v>1.1019445648420914E-3</v>
      </c>
      <c r="AD156">
        <f t="shared" si="56"/>
        <v>8.0911792196197143E-4</v>
      </c>
      <c r="AE156">
        <f t="shared" si="57"/>
        <v>6.9288745853016847E-4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1.1031602980888062E-3</v>
      </c>
      <c r="AK156">
        <f t="shared" si="54"/>
        <v>8.0977316815873527E-4</v>
      </c>
      <c r="AL156">
        <f t="shared" si="54"/>
        <v>6.9336791222002322E-4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1.428201592828314E-3</v>
      </c>
      <c r="AR156">
        <f t="shared" ca="1" si="67"/>
        <v>7.4218391243044586E-4</v>
      </c>
      <c r="AS156">
        <f t="shared" ca="1" si="60"/>
        <v>6.3694069334365702E-4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0.12450077388581819</v>
      </c>
      <c r="AY156">
        <f t="shared" ca="1" si="69"/>
        <v>5.2356079683659178E-2</v>
      </c>
      <c r="AZ156">
        <f t="shared" ca="1" si="69"/>
        <v>4.2168913306566656E-2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0.42052814652924037</v>
      </c>
      <c r="BE156">
        <f t="shared" ca="1" si="70"/>
        <v>0.33870402560903351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0.92378971189232129</v>
      </c>
      <c r="BK156">
        <f t="shared" ca="1" si="72"/>
        <v>1.1525765088518134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135973</v>
      </c>
      <c r="C157" s="11">
        <v>71625</v>
      </c>
      <c r="D157" s="11">
        <v>483149</v>
      </c>
      <c r="E157" s="11">
        <v>26</v>
      </c>
      <c r="F157" s="11">
        <v>1</v>
      </c>
      <c r="G157" s="11">
        <v>178</v>
      </c>
      <c r="H157" s="11">
        <v>47</v>
      </c>
      <c r="I157" s="11">
        <v>343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178</v>
      </c>
      <c r="O157">
        <f t="shared" si="52"/>
        <v>47</v>
      </c>
      <c r="P157">
        <f t="shared" si="52"/>
        <v>343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16467</v>
      </c>
      <c r="W157">
        <f t="shared" si="53"/>
        <v>4163</v>
      </c>
      <c r="X157">
        <f t="shared" si="53"/>
        <v>22499</v>
      </c>
      <c r="Y157">
        <f t="shared" si="53"/>
        <v>4</v>
      </c>
      <c r="Z157">
        <f t="shared" si="53"/>
        <v>0</v>
      </c>
      <c r="AC157">
        <f t="shared" si="55"/>
        <v>1.3090834209732814E-3</v>
      </c>
      <c r="AD157">
        <f t="shared" si="56"/>
        <v>6.5619546247818502E-4</v>
      </c>
      <c r="AE157">
        <f t="shared" si="57"/>
        <v>7.0992592347288315E-4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1.3107995543765014E-3</v>
      </c>
      <c r="AK157">
        <f t="shared" si="54"/>
        <v>6.56626361294006E-4</v>
      </c>
      <c r="AL157">
        <f t="shared" si="54"/>
        <v>7.104303062230266E-4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1.7030346655952139E-3</v>
      </c>
      <c r="AR157">
        <f t="shared" ca="1" si="67"/>
        <v>6.0110169107996825E-4</v>
      </c>
      <c r="AS157">
        <f t="shared" ca="1" si="60"/>
        <v>6.5185610920911173E-4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0.12620380855141342</v>
      </c>
      <c r="AY157">
        <f t="shared" ca="1" si="69"/>
        <v>5.2957181374739148E-2</v>
      </c>
      <c r="AZ157">
        <f t="shared" ca="1" si="69"/>
        <v>4.282076941577577E-2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0.41961634900396244</v>
      </c>
      <c r="BE157">
        <f t="shared" ca="1" si="70"/>
        <v>0.33929855134547127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0.92178673259085842</v>
      </c>
      <c r="BK157">
        <f t="shared" ca="1" si="72"/>
        <v>1.1545996214985965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135795</v>
      </c>
      <c r="C158" s="11">
        <v>71578</v>
      </c>
      <c r="D158" s="11">
        <v>482806</v>
      </c>
      <c r="E158" s="11">
        <v>26</v>
      </c>
      <c r="F158" s="11">
        <v>1</v>
      </c>
      <c r="G158" s="11">
        <v>162</v>
      </c>
      <c r="H158" s="11">
        <v>66</v>
      </c>
      <c r="I158" s="11">
        <v>316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162</v>
      </c>
      <c r="O158">
        <f t="shared" si="52"/>
        <v>66</v>
      </c>
      <c r="P158">
        <f t="shared" si="52"/>
        <v>316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16629</v>
      </c>
      <c r="W158">
        <f t="shared" si="53"/>
        <v>4229</v>
      </c>
      <c r="X158">
        <f t="shared" si="53"/>
        <v>22815</v>
      </c>
      <c r="Y158">
        <f t="shared" si="53"/>
        <v>4</v>
      </c>
      <c r="Z158">
        <f t="shared" si="53"/>
        <v>0</v>
      </c>
      <c r="AC158">
        <f t="shared" si="55"/>
        <v>1.1929747045178393E-3</v>
      </c>
      <c r="AD158">
        <f t="shared" si="56"/>
        <v>9.2207102741065686E-4</v>
      </c>
      <c r="AE158">
        <f t="shared" si="57"/>
        <v>6.5450719336545117E-4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1.1943997350127035E-3</v>
      </c>
      <c r="AK158">
        <f t="shared" si="54"/>
        <v>9.2292209258322403E-4</v>
      </c>
      <c r="AL158">
        <f t="shared" si="54"/>
        <v>6.5493587700359273E-4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1.5573033400325799E-3</v>
      </c>
      <c r="AR158">
        <f t="shared" ca="1" si="67"/>
        <v>8.4387118816395658E-4</v>
      </c>
      <c r="AS158">
        <f t="shared" ca="1" si="60"/>
        <v>6.00238772600342E-4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0.12776111189144598</v>
      </c>
      <c r="AY158">
        <f t="shared" ca="1" si="69"/>
        <v>5.3801052562903108E-2</v>
      </c>
      <c r="AZ158">
        <f t="shared" ca="1" si="69"/>
        <v>4.342100818837611E-2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0.42110664009104681</v>
      </c>
      <c r="BE158">
        <f t="shared" ca="1" si="70"/>
        <v>0.33986091343091457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0.92506051006648249</v>
      </c>
      <c r="BK158">
        <f t="shared" ca="1" si="72"/>
        <v>1.1565132844023231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135633</v>
      </c>
      <c r="C159" s="11">
        <v>71512</v>
      </c>
      <c r="D159" s="11">
        <v>482490</v>
      </c>
      <c r="E159" s="11">
        <v>26</v>
      </c>
      <c r="F159" s="11">
        <v>1</v>
      </c>
      <c r="G159" s="11">
        <v>193</v>
      </c>
      <c r="H159" s="11">
        <v>73</v>
      </c>
      <c r="I159" s="11">
        <v>378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193</v>
      </c>
      <c r="O159">
        <f t="shared" si="52"/>
        <v>73</v>
      </c>
      <c r="P159">
        <f t="shared" si="52"/>
        <v>378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16822</v>
      </c>
      <c r="W159">
        <f t="shared" si="53"/>
        <v>4302</v>
      </c>
      <c r="X159">
        <f t="shared" si="53"/>
        <v>23193</v>
      </c>
      <c r="Y159">
        <f t="shared" si="53"/>
        <v>4</v>
      </c>
      <c r="Z159">
        <f t="shared" si="53"/>
        <v>0</v>
      </c>
      <c r="AC159">
        <f t="shared" si="55"/>
        <v>1.4229575398317519E-3</v>
      </c>
      <c r="AD159">
        <f t="shared" si="56"/>
        <v>1.0208076966103591E-3</v>
      </c>
      <c r="AE159">
        <f t="shared" si="57"/>
        <v>7.8343592613318411E-4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1.4249854744430197E-3</v>
      </c>
      <c r="AK159">
        <f t="shared" si="54"/>
        <v>1.0218508986981159E-3</v>
      </c>
      <c r="AL159">
        <f t="shared" si="54"/>
        <v>7.8405021937670897E-4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1.8645338302446456E-3</v>
      </c>
      <c r="AR159">
        <f t="shared" ca="1" si="67"/>
        <v>9.3321160305838717E-4</v>
      </c>
      <c r="AS159">
        <f t="shared" ca="1" si="60"/>
        <v>7.1773503830111841E-4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0.12962564572169064</v>
      </c>
      <c r="AY159">
        <f t="shared" ca="1" si="73"/>
        <v>5.4734264165961492E-2</v>
      </c>
      <c r="AZ159">
        <f t="shared" ca="1" si="73"/>
        <v>4.4138743226677227E-2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0.42224872910934053</v>
      </c>
      <c r="BE159">
        <f t="shared" ca="1" si="70"/>
        <v>0.34050934119506077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0.92756937919658144</v>
      </c>
      <c r="BK159">
        <f t="shared" ca="1" si="72"/>
        <v>1.1587198203515146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135440</v>
      </c>
      <c r="C160" s="11">
        <v>71439</v>
      </c>
      <c r="D160" s="11">
        <v>482112</v>
      </c>
      <c r="E160" s="11">
        <v>26</v>
      </c>
      <c r="F160" s="11">
        <v>1</v>
      </c>
      <c r="G160" s="11">
        <v>218</v>
      </c>
      <c r="H160" s="11">
        <v>79</v>
      </c>
      <c r="I160" s="11">
        <v>457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218</v>
      </c>
      <c r="O160">
        <f t="shared" si="52"/>
        <v>79</v>
      </c>
      <c r="P160">
        <f t="shared" si="52"/>
        <v>457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17040</v>
      </c>
      <c r="W160">
        <f t="shared" si="53"/>
        <v>4381</v>
      </c>
      <c r="X160">
        <f t="shared" si="53"/>
        <v>23650</v>
      </c>
      <c r="Y160">
        <f t="shared" si="53"/>
        <v>4</v>
      </c>
      <c r="Z160">
        <f t="shared" si="53"/>
        <v>0</v>
      </c>
      <c r="AC160">
        <f t="shared" si="55"/>
        <v>1.609568812758417E-3</v>
      </c>
      <c r="AD160">
        <f t="shared" si="56"/>
        <v>1.1058385475720546E-3</v>
      </c>
      <c r="AE160">
        <f t="shared" si="57"/>
        <v>9.4791251825302001E-4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1.6121640503504167E-3</v>
      </c>
      <c r="AK160">
        <f t="shared" si="54"/>
        <v>1.1070628933360427E-3</v>
      </c>
      <c r="AL160">
        <f t="shared" si="54"/>
        <v>9.4881198011913226E-4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2.1169245350278788E-3</v>
      </c>
      <c r="AR160">
        <f t="shared" ca="1" si="67"/>
        <v>1.0098255960464396E-3</v>
      </c>
      <c r="AS160">
        <f t="shared" ca="1" si="60"/>
        <v>8.6755183072836342E-4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0.13174257025671851</v>
      </c>
      <c r="AY160">
        <f t="shared" ca="1" si="73"/>
        <v>5.5744089762007933E-2</v>
      </c>
      <c r="AZ160">
        <f t="shared" ca="1" si="73"/>
        <v>4.5006295057405589E-2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0.42312890702969369</v>
      </c>
      <c r="BE160">
        <f t="shared" ca="1" si="70"/>
        <v>0.34162302260920396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0.92950289854402057</v>
      </c>
      <c r="BK160">
        <f t="shared" ca="1" si="72"/>
        <v>1.1625095687431324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135222</v>
      </c>
      <c r="C161" s="11">
        <v>71360</v>
      </c>
      <c r="D161" s="11">
        <v>481655</v>
      </c>
      <c r="E161" s="11">
        <v>26</v>
      </c>
      <c r="F161" s="11">
        <v>1</v>
      </c>
      <c r="G161" s="11">
        <v>237</v>
      </c>
      <c r="H161" s="11">
        <v>76</v>
      </c>
      <c r="I161" s="11">
        <v>417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237</v>
      </c>
      <c r="O161">
        <f t="shared" si="52"/>
        <v>76</v>
      </c>
      <c r="P161">
        <f t="shared" si="52"/>
        <v>417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17277</v>
      </c>
      <c r="W161">
        <f t="shared" si="53"/>
        <v>4457</v>
      </c>
      <c r="X161">
        <f t="shared" si="53"/>
        <v>24067</v>
      </c>
      <c r="Y161">
        <f t="shared" si="53"/>
        <v>4</v>
      </c>
      <c r="Z161">
        <f t="shared" si="53"/>
        <v>0</v>
      </c>
      <c r="AC161">
        <f t="shared" si="55"/>
        <v>1.7526733815503394E-3</v>
      </c>
      <c r="AD161">
        <f t="shared" si="56"/>
        <v>1.0650224215246636E-3</v>
      </c>
      <c r="AE161">
        <f t="shared" si="57"/>
        <v>8.6576491472111785E-4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1.7557510899920024E-3</v>
      </c>
      <c r="AK161">
        <f t="shared" si="54"/>
        <v>1.066158004588042E-3</v>
      </c>
      <c r="AL161">
        <f t="shared" si="54"/>
        <v>8.6651516732258514E-4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2.3136379754033721E-3</v>
      </c>
      <c r="AR161">
        <f t="shared" ca="1" si="67"/>
        <v>9.7135310716421706E-4</v>
      </c>
      <c r="AS161">
        <f t="shared" ca="1" si="60"/>
        <v>7.9138250179560028E-4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0.13405620823212189</v>
      </c>
      <c r="AY161">
        <f t="shared" ca="1" si="73"/>
        <v>5.6715442869172149E-2</v>
      </c>
      <c r="AZ161">
        <f t="shared" ca="1" si="73"/>
        <v>4.5797677559201187E-2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0.42307210995381767</v>
      </c>
      <c r="BE161">
        <f t="shared" ca="1" si="70"/>
        <v>0.3416304113264288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0.92937813030961614</v>
      </c>
      <c r="BK161">
        <f t="shared" ca="1" si="72"/>
        <v>1.1625347118216316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134985</v>
      </c>
      <c r="C162" s="11">
        <v>71284</v>
      </c>
      <c r="D162" s="11">
        <v>481238</v>
      </c>
      <c r="E162" s="11">
        <v>26</v>
      </c>
      <c r="F162" s="11">
        <v>1</v>
      </c>
      <c r="G162" s="11">
        <v>223</v>
      </c>
      <c r="H162" s="11">
        <v>83</v>
      </c>
      <c r="I162" s="11">
        <v>402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223</v>
      </c>
      <c r="O162">
        <f t="shared" si="52"/>
        <v>83</v>
      </c>
      <c r="P162">
        <f t="shared" si="52"/>
        <v>402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17500</v>
      </c>
      <c r="W162">
        <f t="shared" si="53"/>
        <v>4540</v>
      </c>
      <c r="X162">
        <f t="shared" si="53"/>
        <v>24469</v>
      </c>
      <c r="Y162">
        <f t="shared" si="53"/>
        <v>4</v>
      </c>
      <c r="Z162">
        <f t="shared" si="53"/>
        <v>0</v>
      </c>
      <c r="AC162">
        <f t="shared" si="55"/>
        <v>1.6520354113420009E-3</v>
      </c>
      <c r="AD162">
        <f t="shared" si="56"/>
        <v>1.1643566578755401E-3</v>
      </c>
      <c r="AE162">
        <f t="shared" si="57"/>
        <v>8.3534550471907874E-4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1.6547695261722594E-3</v>
      </c>
      <c r="AK162">
        <f t="shared" si="54"/>
        <v>1.1657140966977837E-3</v>
      </c>
      <c r="AL162">
        <f t="shared" si="54"/>
        <v>8.360439389219085E-4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2.1882971026953805E-3</v>
      </c>
      <c r="AR162">
        <f t="shared" ca="1" si="67"/>
        <v>1.0607892054675994E-3</v>
      </c>
      <c r="AS162">
        <f t="shared" ca="1" si="60"/>
        <v>7.6266599106604948E-4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0.13624450533481727</v>
      </c>
      <c r="AY162">
        <f t="shared" ca="1" si="73"/>
        <v>5.777623207463975E-2</v>
      </c>
      <c r="AZ162">
        <f t="shared" ca="1" si="73"/>
        <v>4.6560343550267239E-2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0.42406284152638807</v>
      </c>
      <c r="BE162">
        <f t="shared" ca="1" si="70"/>
        <v>0.34174107378383023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0.93155450694823383</v>
      </c>
      <c r="BK162">
        <f t="shared" ca="1" si="72"/>
        <v>1.1629112852874572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134762</v>
      </c>
      <c r="C163" s="11">
        <v>71201</v>
      </c>
      <c r="D163" s="11">
        <v>480836</v>
      </c>
      <c r="E163" s="11">
        <v>26</v>
      </c>
      <c r="F163" s="11">
        <v>1</v>
      </c>
      <c r="G163" s="11">
        <v>197</v>
      </c>
      <c r="H163" s="11">
        <v>71</v>
      </c>
      <c r="I163" s="11">
        <v>364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197</v>
      </c>
      <c r="O163">
        <f t="shared" si="52"/>
        <v>71</v>
      </c>
      <c r="P163">
        <f t="shared" si="52"/>
        <v>364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17697</v>
      </c>
      <c r="W163">
        <f t="shared" si="53"/>
        <v>4611</v>
      </c>
      <c r="X163">
        <f t="shared" si="53"/>
        <v>24833</v>
      </c>
      <c r="Y163">
        <f t="shared" si="53"/>
        <v>4</v>
      </c>
      <c r="Z163">
        <f t="shared" si="53"/>
        <v>0</v>
      </c>
      <c r="AC163">
        <f t="shared" si="55"/>
        <v>1.4618364227304433E-3</v>
      </c>
      <c r="AD163">
        <f t="shared" si="56"/>
        <v>9.9717700594092779E-4</v>
      </c>
      <c r="AE163">
        <f t="shared" si="57"/>
        <v>7.5701486577544111E-4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1.4639767783945306E-3</v>
      </c>
      <c r="AK163">
        <f t="shared" si="54"/>
        <v>9.9817244334404124E-4</v>
      </c>
      <c r="AL163">
        <f t="shared" si="54"/>
        <v>7.5758840766898788E-4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1.9428500035004641E-3</v>
      </c>
      <c r="AR163">
        <f t="shared" ca="1" si="67"/>
        <v>9.0724399236516418E-4</v>
      </c>
      <c r="AS163">
        <f t="shared" ca="1" si="60"/>
        <v>6.9029321097202373E-4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0.13818735533831775</v>
      </c>
      <c r="AY163">
        <f t="shared" ca="1" si="73"/>
        <v>5.8683476067004914E-2</v>
      </c>
      <c r="AZ163">
        <f t="shared" ca="1" si="73"/>
        <v>4.7250636761239265E-2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0.42466603346835069</v>
      </c>
      <c r="BE163">
        <f t="shared" ca="1" si="70"/>
        <v>0.34193169588894518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0.93287956096633073</v>
      </c>
      <c r="BK163">
        <f t="shared" ca="1" si="72"/>
        <v>1.1635599535754362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134565</v>
      </c>
      <c r="C164" s="11">
        <v>71130</v>
      </c>
      <c r="D164" s="11">
        <v>480472</v>
      </c>
      <c r="E164" s="11">
        <v>26</v>
      </c>
      <c r="F164" s="11">
        <v>1</v>
      </c>
      <c r="G164" s="11">
        <v>181</v>
      </c>
      <c r="H164" s="11">
        <v>78</v>
      </c>
      <c r="I164" s="11">
        <v>346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181</v>
      </c>
      <c r="O164">
        <f t="shared" si="52"/>
        <v>78</v>
      </c>
      <c r="P164">
        <f t="shared" si="52"/>
        <v>346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17878</v>
      </c>
      <c r="W164">
        <f t="shared" si="53"/>
        <v>4689</v>
      </c>
      <c r="X164">
        <f t="shared" si="53"/>
        <v>25179</v>
      </c>
      <c r="Y164">
        <f t="shared" si="53"/>
        <v>4</v>
      </c>
      <c r="Z164">
        <f t="shared" si="53"/>
        <v>0</v>
      </c>
      <c r="AC164">
        <f t="shared" si="55"/>
        <v>1.3450748708802437E-3</v>
      </c>
      <c r="AD164">
        <f t="shared" si="56"/>
        <v>1.0965837199493884E-3</v>
      </c>
      <c r="AE164">
        <f t="shared" si="57"/>
        <v>7.2012521020996018E-4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1.3468867377271483E-3</v>
      </c>
      <c r="AK164">
        <f t="shared" si="54"/>
        <v>1.0977876461379214E-3</v>
      </c>
      <c r="AL164">
        <f t="shared" si="54"/>
        <v>7.2064419542775861E-4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1.7937936183849595E-3</v>
      </c>
      <c r="AR164">
        <f t="shared" ca="1" si="67"/>
        <v>9.965941779256993E-4</v>
      </c>
      <c r="AS164">
        <f t="shared" ca="1" si="60"/>
        <v>6.558676010398124E-4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0.13998114895670272</v>
      </c>
      <c r="AY164">
        <f t="shared" ca="1" si="73"/>
        <v>5.9680070244930612E-2</v>
      </c>
      <c r="AZ164">
        <f t="shared" ca="1" si="73"/>
        <v>4.7906504362279077E-2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0.42634362333595455</v>
      </c>
      <c r="BE164">
        <f t="shared" ca="1" si="70"/>
        <v>0.34223539897573596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0.93656478459109349</v>
      </c>
      <c r="BK164">
        <f t="shared" ca="1" si="72"/>
        <v>1.1645934253296364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134384</v>
      </c>
      <c r="C165" s="11">
        <v>71052</v>
      </c>
      <c r="D165" s="11">
        <v>480126</v>
      </c>
      <c r="E165" s="11">
        <v>26</v>
      </c>
      <c r="F165" s="11">
        <v>1</v>
      </c>
      <c r="G165" s="11">
        <v>157</v>
      </c>
      <c r="H165" s="11">
        <v>73</v>
      </c>
      <c r="I165" s="11">
        <v>348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157</v>
      </c>
      <c r="O165">
        <f t="shared" si="52"/>
        <v>73</v>
      </c>
      <c r="P165">
        <f t="shared" si="52"/>
        <v>348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18035</v>
      </c>
      <c r="W165">
        <f t="shared" si="53"/>
        <v>4762</v>
      </c>
      <c r="X165">
        <f t="shared" si="53"/>
        <v>25527</v>
      </c>
      <c r="Y165">
        <f t="shared" si="53"/>
        <v>4</v>
      </c>
      <c r="Z165">
        <f t="shared" si="53"/>
        <v>0</v>
      </c>
      <c r="AC165">
        <f t="shared" si="55"/>
        <v>1.1682938445052983E-3</v>
      </c>
      <c r="AD165">
        <f t="shared" si="56"/>
        <v>1.0274165399988741E-3</v>
      </c>
      <c r="AE165">
        <f t="shared" si="57"/>
        <v>7.2480973744392101E-4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1.1696604848457064E-3</v>
      </c>
      <c r="AK165">
        <f t="shared" si="54"/>
        <v>1.0284733010425308E-3</v>
      </c>
      <c r="AL165">
        <f t="shared" si="54"/>
        <v>7.2533549945441535E-4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1.5632827286606087E-3</v>
      </c>
      <c r="AR165">
        <f t="shared" ca="1" si="67"/>
        <v>9.3255511836672414E-4</v>
      </c>
      <c r="AS165">
        <f t="shared" ca="1" si="60"/>
        <v>6.593700577903046E-4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0.14154443168536332</v>
      </c>
      <c r="AY165">
        <f t="shared" ca="1" si="73"/>
        <v>6.0612625363297333E-2</v>
      </c>
      <c r="AZ165">
        <f t="shared" ca="1" si="73"/>
        <v>4.8565874420069384E-2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0.42822331222489979</v>
      </c>
      <c r="BE165">
        <f t="shared" ca="1" si="70"/>
        <v>0.34311398789622211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0.9406939666006624</v>
      </c>
      <c r="BK165">
        <f t="shared" ca="1" si="72"/>
        <v>1.1675831770719398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134227</v>
      </c>
      <c r="C166" s="11">
        <v>70979</v>
      </c>
      <c r="D166" s="11">
        <v>479778</v>
      </c>
      <c r="E166" s="11">
        <v>26</v>
      </c>
      <c r="F166" s="11">
        <v>1</v>
      </c>
      <c r="G166" s="11">
        <v>160</v>
      </c>
      <c r="H166" s="11">
        <v>58</v>
      </c>
      <c r="I166" s="11">
        <v>342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160</v>
      </c>
      <c r="O166">
        <f t="shared" si="52"/>
        <v>58</v>
      </c>
      <c r="P166">
        <f t="shared" si="52"/>
        <v>342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18195</v>
      </c>
      <c r="W166">
        <f t="shared" si="53"/>
        <v>4820</v>
      </c>
      <c r="X166">
        <f t="shared" si="53"/>
        <v>25869</v>
      </c>
      <c r="Y166">
        <f t="shared" si="53"/>
        <v>4</v>
      </c>
      <c r="Z166">
        <f t="shared" si="53"/>
        <v>0</v>
      </c>
      <c r="AC166">
        <f t="shared" si="55"/>
        <v>1.1920105492933613E-3</v>
      </c>
      <c r="AD166">
        <f t="shared" si="56"/>
        <v>8.1714309866298478E-4</v>
      </c>
      <c r="AE166">
        <f t="shared" si="57"/>
        <v>7.1282968372872457E-4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1.1934332758280937E-3</v>
      </c>
      <c r="AK166">
        <f t="shared" si="54"/>
        <v>8.1781141315844777E-4</v>
      </c>
      <c r="AL166">
        <f t="shared" si="54"/>
        <v>7.1333820260112413E-4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1.6007081936629454E-3</v>
      </c>
      <c r="AR166">
        <f t="shared" ca="1" si="67"/>
        <v>7.4065530323136309E-4</v>
      </c>
      <c r="AS166">
        <f t="shared" ca="1" si="60"/>
        <v>6.4771025803032228E-4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0.14314513987902627</v>
      </c>
      <c r="AY166">
        <f t="shared" ca="1" si="73"/>
        <v>6.1353280666528696E-2</v>
      </c>
      <c r="AZ166">
        <f t="shared" ca="1" si="73"/>
        <v>4.9213584678099706E-2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0.4286088980623381</v>
      </c>
      <c r="BE166">
        <f t="shared" ca="1" si="70"/>
        <v>0.3438019950917699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0.94154099725156359</v>
      </c>
      <c r="BK166">
        <f t="shared" ca="1" si="72"/>
        <v>1.1699243979360365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134067</v>
      </c>
      <c r="C167" s="11">
        <v>70921</v>
      </c>
      <c r="D167" s="11">
        <v>479436</v>
      </c>
      <c r="E167" s="11">
        <v>26</v>
      </c>
      <c r="F167" s="11">
        <v>1</v>
      </c>
      <c r="G167" s="11">
        <v>157</v>
      </c>
      <c r="H167" s="11">
        <v>66</v>
      </c>
      <c r="I167" s="11">
        <v>318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157</v>
      </c>
      <c r="O167">
        <f t="shared" si="52"/>
        <v>66</v>
      </c>
      <c r="P167">
        <f t="shared" si="52"/>
        <v>318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18352</v>
      </c>
      <c r="W167">
        <f t="shared" si="53"/>
        <v>4886</v>
      </c>
      <c r="X167">
        <f t="shared" si="53"/>
        <v>26187</v>
      </c>
      <c r="Y167">
        <f t="shared" si="53"/>
        <v>4</v>
      </c>
      <c r="Z167">
        <f t="shared" si="53"/>
        <v>0</v>
      </c>
      <c r="AC167">
        <f t="shared" si="55"/>
        <v>1.1710562629133196E-3</v>
      </c>
      <c r="AD167">
        <f t="shared" si="56"/>
        <v>9.306129355198037E-4</v>
      </c>
      <c r="AE167">
        <f t="shared" si="57"/>
        <v>6.6327935324005701E-4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1.1724293778226454E-3</v>
      </c>
      <c r="AK167">
        <f t="shared" si="54"/>
        <v>9.3147985000490243E-4</v>
      </c>
      <c r="AL167">
        <f t="shared" si="54"/>
        <v>6.6371960910235005E-4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1.5781091241835361E-3</v>
      </c>
      <c r="AR167">
        <f t="shared" ca="1" si="67"/>
        <v>8.4259313380348119E-4</v>
      </c>
      <c r="AS167">
        <f t="shared" ca="1" si="60"/>
        <v>6.0195627258180409E-4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0.14472324900320982</v>
      </c>
      <c r="AY167">
        <f t="shared" ca="1" si="73"/>
        <v>6.2195873800332174E-2</v>
      </c>
      <c r="AZ167">
        <f t="shared" ca="1" si="73"/>
        <v>4.9815540950681511E-2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0.42975730733458539</v>
      </c>
      <c r="BE167">
        <f t="shared" ca="1" si="70"/>
        <v>0.34421242816056907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0.94406375031696399</v>
      </c>
      <c r="BK167">
        <f t="shared" ca="1" si="72"/>
        <v>1.1713210613288123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133910</v>
      </c>
      <c r="C168" s="11">
        <v>70855</v>
      </c>
      <c r="D168" s="11">
        <v>479118</v>
      </c>
      <c r="E168" s="11">
        <v>26</v>
      </c>
      <c r="F168" s="11">
        <v>1</v>
      </c>
      <c r="G168" s="11">
        <v>157</v>
      </c>
      <c r="H168" s="11">
        <v>64</v>
      </c>
      <c r="I168" s="11">
        <v>326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157</v>
      </c>
      <c r="O168">
        <f t="shared" si="52"/>
        <v>64</v>
      </c>
      <c r="P168">
        <f t="shared" si="52"/>
        <v>326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18509</v>
      </c>
      <c r="W168">
        <f t="shared" si="53"/>
        <v>4950</v>
      </c>
      <c r="X168">
        <f t="shared" si="53"/>
        <v>26513</v>
      </c>
      <c r="Y168">
        <f t="shared" si="53"/>
        <v>4</v>
      </c>
      <c r="Z168">
        <f t="shared" si="53"/>
        <v>0</v>
      </c>
      <c r="AC168">
        <f t="shared" si="55"/>
        <v>1.1724292435217683E-3</v>
      </c>
      <c r="AD168">
        <f t="shared" si="56"/>
        <v>9.0325312257427139E-4</v>
      </c>
      <c r="AE168">
        <f t="shared" si="57"/>
        <v>6.804169327806511E-4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1.1738055821287783E-3</v>
      </c>
      <c r="AK168">
        <f t="shared" si="54"/>
        <v>9.0406978795548544E-4</v>
      </c>
      <c r="AL168">
        <f t="shared" si="54"/>
        <v>6.8088024151284881E-4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1.5855605173888902E-3</v>
      </c>
      <c r="AR168">
        <f t="shared" ca="1" si="67"/>
        <v>8.1682287027652026E-4</v>
      </c>
      <c r="AS168">
        <f t="shared" ca="1" si="60"/>
        <v>6.1680236554046189E-4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0.14630880952059871</v>
      </c>
      <c r="AY168">
        <f t="shared" ca="1" si="73"/>
        <v>6.30126966706087E-2</v>
      </c>
      <c r="AZ168">
        <f t="shared" ca="1" si="73"/>
        <v>5.043234331622197E-2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0.43068286097794534</v>
      </c>
      <c r="BE168">
        <f t="shared" ca="1" si="70"/>
        <v>0.34469792681295541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0.94609694819110657</v>
      </c>
      <c r="BK168">
        <f t="shared" ca="1" si="72"/>
        <v>1.1729731655245434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133753</v>
      </c>
      <c r="C169" s="11">
        <v>70791</v>
      </c>
      <c r="D169" s="11">
        <v>478792</v>
      </c>
      <c r="E169" s="11">
        <v>26</v>
      </c>
      <c r="F169" s="11">
        <v>1</v>
      </c>
      <c r="G169" s="11">
        <v>174</v>
      </c>
      <c r="H169" s="11">
        <v>74</v>
      </c>
      <c r="I169" s="11">
        <v>355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174</v>
      </c>
      <c r="O169">
        <f t="shared" si="52"/>
        <v>74</v>
      </c>
      <c r="P169">
        <f t="shared" si="52"/>
        <v>355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18683</v>
      </c>
      <c r="W169">
        <f t="shared" si="53"/>
        <v>5024</v>
      </c>
      <c r="X169">
        <f t="shared" si="53"/>
        <v>26868</v>
      </c>
      <c r="Y169">
        <f t="shared" si="53"/>
        <v>4</v>
      </c>
      <c r="Z169">
        <f t="shared" si="53"/>
        <v>0</v>
      </c>
      <c r="AC169">
        <f t="shared" si="55"/>
        <v>1.3009054002527047E-3</v>
      </c>
      <c r="AD169">
        <f t="shared" si="56"/>
        <v>1.0453306211241542E-3</v>
      </c>
      <c r="AE169">
        <f t="shared" si="57"/>
        <v>7.4144931410716967E-4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1.3026001437585284E-3</v>
      </c>
      <c r="AK169">
        <f t="shared" si="54"/>
        <v>1.0464245761630801E-3</v>
      </c>
      <c r="AL169">
        <f t="shared" si="54"/>
        <v>7.4199950314775926E-4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1.7657698112741491E-3</v>
      </c>
      <c r="AR169">
        <f t="shared" ca="1" si="67"/>
        <v>9.4431164476008937E-4</v>
      </c>
      <c r="AS169">
        <f t="shared" ca="1" si="60"/>
        <v>6.7138852935490993E-4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0.14807457933187287</v>
      </c>
      <c r="AY169">
        <f t="shared" ca="1" si="73"/>
        <v>6.3957008315368796E-2</v>
      </c>
      <c r="AZ169">
        <f t="shared" ca="1" si="73"/>
        <v>5.1103731845576879E-2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0.43192429520278991</v>
      </c>
      <c r="BE169">
        <f t="shared" ca="1" si="70"/>
        <v>0.3451215737107744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0.94882405260579927</v>
      </c>
      <c r="BK169">
        <f t="shared" ca="1" si="72"/>
        <v>1.1744147942787222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133579</v>
      </c>
      <c r="C170" s="11">
        <v>70717</v>
      </c>
      <c r="D170" s="11">
        <v>478437</v>
      </c>
      <c r="E170" s="11">
        <v>26</v>
      </c>
      <c r="F170" s="11">
        <v>1</v>
      </c>
      <c r="G170" s="11">
        <v>149</v>
      </c>
      <c r="H170" s="11">
        <v>56</v>
      </c>
      <c r="I170" s="11">
        <v>347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149</v>
      </c>
      <c r="O170">
        <f t="shared" si="52"/>
        <v>56</v>
      </c>
      <c r="P170">
        <f t="shared" si="52"/>
        <v>347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18832</v>
      </c>
      <c r="W170">
        <f t="shared" si="53"/>
        <v>5080</v>
      </c>
      <c r="X170">
        <f t="shared" si="53"/>
        <v>27215</v>
      </c>
      <c r="Y170">
        <f t="shared" si="53"/>
        <v>4</v>
      </c>
      <c r="Z170">
        <f t="shared" si="53"/>
        <v>0</v>
      </c>
      <c r="AC170">
        <f t="shared" si="55"/>
        <v>1.1154447929689548E-3</v>
      </c>
      <c r="AD170">
        <f t="shared" si="56"/>
        <v>7.9188879618762107E-4</v>
      </c>
      <c r="AE170">
        <f t="shared" si="57"/>
        <v>7.2527835430788174E-4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1.1166905155029268E-3</v>
      </c>
      <c r="AK170">
        <f t="shared" si="54"/>
        <v>7.9251642251103901E-4</v>
      </c>
      <c r="AL170">
        <f t="shared" si="54"/>
        <v>7.2580479665566649E-4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1.5191200888166091E-3</v>
      </c>
      <c r="AR170">
        <f t="shared" ca="1" si="67"/>
        <v>7.1432716532064005E-4</v>
      </c>
      <c r="AS170">
        <f t="shared" ca="1" si="60"/>
        <v>6.5597175548231179E-4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0.14959369942068948</v>
      </c>
      <c r="AY170">
        <f t="shared" ca="1" si="73"/>
        <v>6.4671335480689443E-2</v>
      </c>
      <c r="AZ170">
        <f t="shared" ca="1" si="73"/>
        <v>5.1759703601059193E-2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0.43231323064496063</v>
      </c>
      <c r="BE170">
        <f t="shared" ca="1" si="70"/>
        <v>0.34600189581180041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0.94967844145713531</v>
      </c>
      <c r="BK170">
        <f t="shared" ca="1" si="72"/>
        <v>1.1774104438640531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133430</v>
      </c>
      <c r="C171" s="11">
        <v>70661</v>
      </c>
      <c r="D171" s="11">
        <v>478090</v>
      </c>
      <c r="E171" s="11">
        <v>26</v>
      </c>
      <c r="F171" s="11">
        <v>1</v>
      </c>
      <c r="G171" s="11">
        <v>163</v>
      </c>
      <c r="H171" s="11">
        <v>70</v>
      </c>
      <c r="I171" s="11">
        <v>340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163</v>
      </c>
      <c r="O171">
        <f t="shared" si="52"/>
        <v>70</v>
      </c>
      <c r="P171">
        <f t="shared" si="52"/>
        <v>340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18995</v>
      </c>
      <c r="W171">
        <f t="shared" si="53"/>
        <v>5150</v>
      </c>
      <c r="X171">
        <f t="shared" si="53"/>
        <v>27555</v>
      </c>
      <c r="Y171">
        <f t="shared" si="53"/>
        <v>4</v>
      </c>
      <c r="Z171">
        <f t="shared" si="53"/>
        <v>0</v>
      </c>
      <c r="AC171">
        <f t="shared" si="55"/>
        <v>1.221614329611032E-3</v>
      </c>
      <c r="AD171">
        <f t="shared" si="56"/>
        <v>9.9064547628819298E-4</v>
      </c>
      <c r="AE171">
        <f t="shared" si="57"/>
        <v>7.1116317011441356E-4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1.2231086489572409E-3</v>
      </c>
      <c r="AK171">
        <f t="shared" si="54"/>
        <v>9.9162790916780758E-4</v>
      </c>
      <c r="AL171">
        <f t="shared" si="54"/>
        <v>7.1166931313461086E-4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1.6697852873477962E-3</v>
      </c>
      <c r="AR171">
        <f t="shared" ca="1" si="67"/>
        <v>8.9272792277398749E-4</v>
      </c>
      <c r="AS171">
        <f t="shared" ca="1" si="60"/>
        <v>6.4244883998498283E-4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0.15126348470803727</v>
      </c>
      <c r="AY171">
        <f t="shared" ca="1" si="73"/>
        <v>6.5564063403463435E-2</v>
      </c>
      <c r="AZ171">
        <f t="shared" ca="1" si="73"/>
        <v>5.2402152441044174E-2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0.43344276730112735</v>
      </c>
      <c r="BE171">
        <f t="shared" ca="1" si="70"/>
        <v>0.34642962604086974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0.95215973634972229</v>
      </c>
      <c r="BK171">
        <f t="shared" ca="1" si="72"/>
        <v>1.1788659677931375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133267</v>
      </c>
      <c r="C172" s="11">
        <v>70591</v>
      </c>
      <c r="D172" s="11">
        <v>477750</v>
      </c>
      <c r="E172" s="11">
        <v>26</v>
      </c>
      <c r="F172" s="11">
        <v>1</v>
      </c>
      <c r="G172" s="11">
        <v>174</v>
      </c>
      <c r="H172" s="11">
        <v>59</v>
      </c>
      <c r="I172" s="11">
        <v>326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174</v>
      </c>
      <c r="O172">
        <f t="shared" si="52"/>
        <v>59</v>
      </c>
      <c r="P172">
        <f t="shared" si="52"/>
        <v>326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19169</v>
      </c>
      <c r="W172">
        <f t="shared" si="53"/>
        <v>5209</v>
      </c>
      <c r="X172">
        <f t="shared" si="53"/>
        <v>27881</v>
      </c>
      <c r="Y172">
        <f t="shared" si="53"/>
        <v>4</v>
      </c>
      <c r="Z172">
        <f t="shared" si="53"/>
        <v>0</v>
      </c>
      <c r="AC172">
        <f t="shared" si="55"/>
        <v>1.3056495606564265E-3</v>
      </c>
      <c r="AD172">
        <f t="shared" si="56"/>
        <v>8.3580059780991912E-4</v>
      </c>
      <c r="AE172">
        <f t="shared" si="57"/>
        <v>6.8236525379382525E-4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1.3073566963185429E-3</v>
      </c>
      <c r="AK172">
        <f t="shared" si="54"/>
        <v>8.3649979357370316E-4</v>
      </c>
      <c r="AL172">
        <f t="shared" si="54"/>
        <v>6.8283122060617564E-4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1.7911254391599764E-3</v>
      </c>
      <c r="AR172">
        <f t="shared" ca="1" si="67"/>
        <v>7.5217292590849946E-4</v>
      </c>
      <c r="AS172">
        <f t="shared" ca="1" si="60"/>
        <v>6.1569933283125338E-4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0.15305461014719723</v>
      </c>
      <c r="AY172">
        <f t="shared" ca="1" si="73"/>
        <v>6.6316236329371933E-2</v>
      </c>
      <c r="AZ172">
        <f t="shared" ca="1" si="73"/>
        <v>5.3017851773875427E-2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0.43328480119346691</v>
      </c>
      <c r="BE172">
        <f t="shared" ca="1" si="70"/>
        <v>0.34639826740851881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0.95181272636646963</v>
      </c>
      <c r="BK172">
        <f t="shared" ca="1" si="72"/>
        <v>1.1787592574494017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133093</v>
      </c>
      <c r="C173" s="11">
        <v>70532</v>
      </c>
      <c r="D173" s="11">
        <v>477424</v>
      </c>
      <c r="E173" s="11">
        <v>26</v>
      </c>
      <c r="F173" s="11">
        <v>1</v>
      </c>
      <c r="G173" s="11">
        <v>135</v>
      </c>
      <c r="H173" s="11">
        <v>60</v>
      </c>
      <c r="I173" s="11">
        <v>322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135</v>
      </c>
      <c r="O173">
        <f t="shared" si="52"/>
        <v>60</v>
      </c>
      <c r="P173">
        <f t="shared" si="52"/>
        <v>322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19304</v>
      </c>
      <c r="W173">
        <f t="shared" si="53"/>
        <v>5269</v>
      </c>
      <c r="X173">
        <f t="shared" si="53"/>
        <v>28203</v>
      </c>
      <c r="Y173">
        <f t="shared" si="53"/>
        <v>4</v>
      </c>
      <c r="Z173">
        <f t="shared" si="53"/>
        <v>0</v>
      </c>
      <c r="AC173">
        <f t="shared" si="55"/>
        <v>1.0143283268090734E-3</v>
      </c>
      <c r="AD173">
        <f t="shared" si="56"/>
        <v>8.5067770657290304E-4</v>
      </c>
      <c r="AE173">
        <f t="shared" si="57"/>
        <v>6.7445289721505418E-4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1.0153583206592843E-3</v>
      </c>
      <c r="AK173">
        <f t="shared" si="74"/>
        <v>8.5140202668324905E-4</v>
      </c>
      <c r="AL173">
        <f t="shared" si="74"/>
        <v>6.749081165507789E-4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1.3960068591285081E-3</v>
      </c>
      <c r="AR173">
        <f t="shared" ca="1" si="67"/>
        <v>7.6465937979805249E-4</v>
      </c>
      <c r="AS173">
        <f t="shared" ca="1" si="60"/>
        <v>6.0784796593977349E-4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0.15445061700632573</v>
      </c>
      <c r="AY173">
        <f t="shared" ca="1" si="73"/>
        <v>6.7080895709169988E-2</v>
      </c>
      <c r="AZ173">
        <f t="shared" ca="1" si="73"/>
        <v>5.3625699739815201E-2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0.43431937670033782</v>
      </c>
      <c r="BE173">
        <f t="shared" ca="1" si="70"/>
        <v>0.34720288451563058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0.95408541659496227</v>
      </c>
      <c r="BK173">
        <f t="shared" ca="1" si="72"/>
        <v>1.1814972903812802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132958</v>
      </c>
      <c r="C174" s="11">
        <v>70472</v>
      </c>
      <c r="D174" s="11">
        <v>477102</v>
      </c>
      <c r="E174" s="11">
        <v>26</v>
      </c>
      <c r="F174" s="11">
        <v>1</v>
      </c>
      <c r="G174" s="11">
        <v>146</v>
      </c>
      <c r="H174" s="11">
        <v>64</v>
      </c>
      <c r="I174" s="11">
        <v>334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146</v>
      </c>
      <c r="O174">
        <f t="shared" si="52"/>
        <v>64</v>
      </c>
      <c r="P174">
        <f t="shared" si="52"/>
        <v>334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19450</v>
      </c>
      <c r="W174">
        <f t="shared" si="53"/>
        <v>5333</v>
      </c>
      <c r="X174">
        <f t="shared" si="53"/>
        <v>28537</v>
      </c>
      <c r="Y174">
        <f t="shared" si="53"/>
        <v>4</v>
      </c>
      <c r="Z174">
        <f t="shared" si="53"/>
        <v>0</v>
      </c>
      <c r="AC174">
        <f t="shared" si="55"/>
        <v>1.0980911265211571E-3</v>
      </c>
      <c r="AD174">
        <f t="shared" si="56"/>
        <v>9.0816210693608814E-4</v>
      </c>
      <c r="AE174">
        <f t="shared" si="57"/>
        <v>7.000599452527971E-4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1.099298366886263E-3</v>
      </c>
      <c r="AK174">
        <f t="shared" si="74"/>
        <v>9.0898767763204758E-4</v>
      </c>
      <c r="AL174">
        <f t="shared" si="74"/>
        <v>7.0055040115902102E-4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1.516771348600377E-3</v>
      </c>
      <c r="AR174">
        <f t="shared" ca="1" si="67"/>
        <v>8.1540396335580488E-4</v>
      </c>
      <c r="AS174">
        <f t="shared" ca="1" si="60"/>
        <v>6.3020915274888945E-4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0.1559673883549261</v>
      </c>
      <c r="AY174">
        <f t="shared" ca="1" si="73"/>
        <v>6.7896299672525792E-2</v>
      </c>
      <c r="AZ174">
        <f t="shared" ca="1" si="73"/>
        <v>5.4255908892564091E-2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0.43532369419444306</v>
      </c>
      <c r="BE174">
        <f t="shared" ca="1" si="70"/>
        <v>0.34786700902561124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0.95629163792921812</v>
      </c>
      <c r="BK174">
        <f t="shared" ca="1" si="72"/>
        <v>1.183757240813756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132812</v>
      </c>
      <c r="C175" s="11">
        <v>70408</v>
      </c>
      <c r="D175" s="11">
        <v>476768</v>
      </c>
      <c r="E175" s="11">
        <v>26</v>
      </c>
      <c r="F175" s="11">
        <v>1</v>
      </c>
      <c r="G175" s="11">
        <v>130</v>
      </c>
      <c r="H175" s="11">
        <v>63</v>
      </c>
      <c r="I175" s="11">
        <v>317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130</v>
      </c>
      <c r="O175">
        <f t="shared" si="52"/>
        <v>63</v>
      </c>
      <c r="P175">
        <f t="shared" si="52"/>
        <v>317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19580</v>
      </c>
      <c r="W175">
        <f t="shared" si="53"/>
        <v>5396</v>
      </c>
      <c r="X175">
        <f t="shared" si="53"/>
        <v>28854</v>
      </c>
      <c r="Y175">
        <f t="shared" si="53"/>
        <v>4</v>
      </c>
      <c r="Z175">
        <f t="shared" si="53"/>
        <v>0</v>
      </c>
      <c r="AC175">
        <f t="shared" si="55"/>
        <v>9.7882721440833661E-4</v>
      </c>
      <c r="AD175">
        <f t="shared" si="56"/>
        <v>8.9478468355868646E-4</v>
      </c>
      <c r="AE175">
        <f t="shared" si="57"/>
        <v>6.6489361702127658E-4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9.7978633424119577E-4</v>
      </c>
      <c r="AK175">
        <f t="shared" si="74"/>
        <v>8.9558610009084097E-4</v>
      </c>
      <c r="AL175">
        <f t="shared" si="74"/>
        <v>6.6533601922115482E-4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1.3566637627153257E-3</v>
      </c>
      <c r="AR175">
        <f t="shared" ca="1" si="67"/>
        <v>8.0242351691251022E-4</v>
      </c>
      <c r="AS175">
        <f t="shared" ca="1" si="60"/>
        <v>5.9783503043803372E-4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0.15732405211764142</v>
      </c>
      <c r="AY175">
        <f t="shared" ca="1" si="75"/>
        <v>6.8698723189438302E-2</v>
      </c>
      <c r="AZ175">
        <f t="shared" ca="1" si="75"/>
        <v>5.4853743923002123E-2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0.43667018656541978</v>
      </c>
      <c r="BE175">
        <f t="shared" ca="1" si="70"/>
        <v>0.34866724562868756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0.95924952745389302</v>
      </c>
      <c r="BK175">
        <f t="shared" ca="1" si="72"/>
        <v>1.1864803673209496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132682</v>
      </c>
      <c r="C176" s="11">
        <v>70345</v>
      </c>
      <c r="D176" s="11">
        <v>476451</v>
      </c>
      <c r="E176" s="11">
        <v>26</v>
      </c>
      <c r="F176" s="11">
        <v>1</v>
      </c>
      <c r="G176" s="11">
        <v>141</v>
      </c>
      <c r="H176" s="11">
        <v>80</v>
      </c>
      <c r="I176" s="11">
        <v>318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141</v>
      </c>
      <c r="O176">
        <f t="shared" si="52"/>
        <v>80</v>
      </c>
      <c r="P176">
        <f t="shared" si="52"/>
        <v>318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19721</v>
      </c>
      <c r="W176">
        <f t="shared" si="53"/>
        <v>5476</v>
      </c>
      <c r="X176">
        <f t="shared" si="53"/>
        <v>29172</v>
      </c>
      <c r="Y176">
        <f t="shared" si="53"/>
        <v>4</v>
      </c>
      <c r="Z176">
        <f t="shared" si="53"/>
        <v>0</v>
      </c>
      <c r="AC176">
        <f t="shared" si="55"/>
        <v>1.0626912467403265E-3</v>
      </c>
      <c r="AD176">
        <f t="shared" si="56"/>
        <v>1.1372521145781506E-3</v>
      </c>
      <c r="AE176">
        <f t="shared" si="57"/>
        <v>6.6743484639553705E-4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1.0638218611423507E-3</v>
      </c>
      <c r="AK176">
        <f t="shared" si="74"/>
        <v>1.1385470524718285E-3</v>
      </c>
      <c r="AL176">
        <f t="shared" si="74"/>
        <v>6.6788063801652788E-4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1.4782438176607654E-3</v>
      </c>
      <c r="AR176">
        <f t="shared" ca="1" si="67"/>
        <v>1.0188934458163163E-3</v>
      </c>
      <c r="AS176">
        <f t="shared" ca="1" si="60"/>
        <v>5.9942407338978859E-4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0.15880229593530218</v>
      </c>
      <c r="AY176">
        <f t="shared" ca="1" si="75"/>
        <v>6.9717616635254623E-2</v>
      </c>
      <c r="AZ176">
        <f t="shared" ca="1" si="75"/>
        <v>5.5453167996391911E-2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0.43902146517867952</v>
      </c>
      <c r="BE176">
        <f t="shared" ca="1" si="70"/>
        <v>0.34919626111063373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0.96441466802925946</v>
      </c>
      <c r="BK176">
        <f t="shared" ca="1" si="72"/>
        <v>1.1882805550105222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132541</v>
      </c>
      <c r="C177" s="11">
        <v>70265</v>
      </c>
      <c r="D177" s="11">
        <v>476133</v>
      </c>
      <c r="E177" s="11">
        <v>26</v>
      </c>
      <c r="F177" s="11">
        <v>1</v>
      </c>
      <c r="G177" s="11">
        <v>136</v>
      </c>
      <c r="H177" s="11">
        <v>67</v>
      </c>
      <c r="I177" s="11">
        <v>312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136</v>
      </c>
      <c r="O177">
        <f t="shared" si="52"/>
        <v>67</v>
      </c>
      <c r="P177">
        <f t="shared" si="52"/>
        <v>312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19857</v>
      </c>
      <c r="W177">
        <f t="shared" si="53"/>
        <v>5543</v>
      </c>
      <c r="X177">
        <f t="shared" si="53"/>
        <v>29484</v>
      </c>
      <c r="Y177">
        <f t="shared" si="53"/>
        <v>4</v>
      </c>
      <c r="Z177">
        <f t="shared" si="53"/>
        <v>0</v>
      </c>
      <c r="AC177">
        <f t="shared" si="55"/>
        <v>1.026097584898258E-3</v>
      </c>
      <c r="AD177">
        <f t="shared" si="56"/>
        <v>9.5353305344054648E-4</v>
      </c>
      <c r="AE177">
        <f t="shared" si="57"/>
        <v>6.5527909218642693E-4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1.0271516329226295E-3</v>
      </c>
      <c r="AK177">
        <f t="shared" si="74"/>
        <v>9.5444321898358173E-4</v>
      </c>
      <c r="AL177">
        <f t="shared" si="74"/>
        <v>6.5570878792408293E-4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1.432346315241315E-3</v>
      </c>
      <c r="AR177">
        <f t="shared" ca="1" si="67"/>
        <v>8.5311850750036642E-4</v>
      </c>
      <c r="AS177">
        <f t="shared" ca="1" si="60"/>
        <v>5.8781590771039144E-4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0.16023464225054349</v>
      </c>
      <c r="AY177">
        <f t="shared" ca="1" si="75"/>
        <v>7.0570735142754984E-2</v>
      </c>
      <c r="AZ177">
        <f t="shared" ca="1" si="75"/>
        <v>5.6040983904102303E-2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0.44042121074174656</v>
      </c>
      <c r="BE177">
        <f t="shared" ca="1" si="70"/>
        <v>0.349743246010912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0.9674895408079317</v>
      </c>
      <c r="BK177">
        <f t="shared" ca="1" si="72"/>
        <v>1.1901418908645138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132405</v>
      </c>
      <c r="C178" s="11">
        <v>70198</v>
      </c>
      <c r="D178" s="11">
        <v>475821</v>
      </c>
      <c r="E178" s="11">
        <v>26</v>
      </c>
      <c r="F178" s="11">
        <v>1</v>
      </c>
      <c r="G178" s="11">
        <v>119</v>
      </c>
      <c r="H178" s="11">
        <v>64</v>
      </c>
      <c r="I178" s="11">
        <v>314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119</v>
      </c>
      <c r="O178">
        <f t="shared" si="52"/>
        <v>64</v>
      </c>
      <c r="P178">
        <f t="shared" si="52"/>
        <v>314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19976</v>
      </c>
      <c r="W178">
        <f t="shared" si="53"/>
        <v>5607</v>
      </c>
      <c r="X178">
        <f t="shared" si="53"/>
        <v>29798</v>
      </c>
      <c r="Y178">
        <f t="shared" si="53"/>
        <v>4</v>
      </c>
      <c r="Z178">
        <f t="shared" si="53"/>
        <v>0</v>
      </c>
      <c r="AC178">
        <f t="shared" si="55"/>
        <v>8.9875759978852757E-4</v>
      </c>
      <c r="AD178">
        <f t="shared" si="56"/>
        <v>9.1170688623607506E-4</v>
      </c>
      <c r="AE178">
        <f t="shared" si="57"/>
        <v>6.5991202574077227E-4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8.995661523120617E-4</v>
      </c>
      <c r="AK178">
        <f t="shared" si="74"/>
        <v>9.1253891751809921E-4</v>
      </c>
      <c r="AL178">
        <f t="shared" si="74"/>
        <v>6.6034782118926159E-4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1.2588758256621016E-3</v>
      </c>
      <c r="AR178">
        <f t="shared" ca="1" si="67"/>
        <v>8.146895459499922E-4</v>
      </c>
      <c r="AS178">
        <f t="shared" ca="1" si="60"/>
        <v>5.9128666339503314E-4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0.1614935180762056</v>
      </c>
      <c r="AY178">
        <f t="shared" ca="1" si="75"/>
        <v>7.1385424688704971E-2</v>
      </c>
      <c r="AZ178">
        <f t="shared" ca="1" si="75"/>
        <v>5.6632270567497332E-2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0.44203275486895766</v>
      </c>
      <c r="BE178">
        <f t="shared" ca="1" si="70"/>
        <v>0.35067828877672774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0.97102967931534212</v>
      </c>
      <c r="BK178">
        <f t="shared" ca="1" si="72"/>
        <v>1.1933237494937794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132286</v>
      </c>
      <c r="C179" s="11">
        <v>70134</v>
      </c>
      <c r="D179" s="11">
        <v>475507</v>
      </c>
      <c r="E179" s="11">
        <v>26</v>
      </c>
      <c r="F179" s="11">
        <v>1</v>
      </c>
      <c r="G179" s="11">
        <v>133</v>
      </c>
      <c r="H179" s="11">
        <v>50</v>
      </c>
      <c r="I179" s="11">
        <v>281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133</v>
      </c>
      <c r="O179">
        <f t="shared" si="52"/>
        <v>50</v>
      </c>
      <c r="P179">
        <f t="shared" si="52"/>
        <v>281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20109</v>
      </c>
      <c r="W179">
        <f t="shared" si="53"/>
        <v>5657</v>
      </c>
      <c r="X179">
        <f t="shared" si="53"/>
        <v>30079</v>
      </c>
      <c r="Y179">
        <f t="shared" si="53"/>
        <v>5</v>
      </c>
      <c r="Z179">
        <f t="shared" si="53"/>
        <v>0</v>
      </c>
      <c r="AC179">
        <f t="shared" si="55"/>
        <v>1.0053973965498994E-3</v>
      </c>
      <c r="AD179">
        <f t="shared" si="56"/>
        <v>7.1292097983859473E-4</v>
      </c>
      <c r="AE179">
        <f t="shared" si="57"/>
        <v>5.9094818793414188E-4</v>
      </c>
      <c r="AF179">
        <f t="shared" si="58"/>
        <v>3.8461538461538464E-2</v>
      </c>
      <c r="AG179">
        <f t="shared" si="59"/>
        <v>0</v>
      </c>
      <c r="AI179" t="str">
        <f t="shared" si="65"/>
        <v>2023-18</v>
      </c>
      <c r="AJ179">
        <f t="shared" si="74"/>
        <v>1.0064093227233467E-3</v>
      </c>
      <c r="AK179">
        <f t="shared" si="74"/>
        <v>7.1342962902736862E-4</v>
      </c>
      <c r="AL179">
        <f t="shared" si="74"/>
        <v>5.9129763141590054E-4</v>
      </c>
      <c r="AM179">
        <f t="shared" si="74"/>
        <v>4.000533461369913E-2</v>
      </c>
      <c r="AN179">
        <f t="shared" si="74"/>
        <v>0</v>
      </c>
      <c r="AP179" t="str">
        <f t="shared" si="66"/>
        <v>2023-18</v>
      </c>
      <c r="AQ179">
        <f t="shared" ca="1" si="67"/>
        <v>1.4133858936373456E-3</v>
      </c>
      <c r="AR179">
        <f t="shared" ca="1" si="67"/>
        <v>6.3617027338016912E-4</v>
      </c>
      <c r="AS179">
        <f t="shared" ca="1" si="60"/>
        <v>5.2884265527637457E-4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0.16290690396984295</v>
      </c>
      <c r="AY179">
        <f t="shared" ca="1" si="75"/>
        <v>7.2021594962085142E-2</v>
      </c>
      <c r="AZ179">
        <f t="shared" ca="1" si="75"/>
        <v>5.7161113222773709E-2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0.44210277899221301</v>
      </c>
      <c r="BE179">
        <f t="shared" ca="1" si="70"/>
        <v>0.35088207945659122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0.97118350389327224</v>
      </c>
      <c r="BK179">
        <f t="shared" ca="1" si="72"/>
        <v>1.1940172291473241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132153</v>
      </c>
      <c r="C180" s="11">
        <v>70084</v>
      </c>
      <c r="D180" s="11">
        <v>475226</v>
      </c>
      <c r="E180" s="11">
        <v>25</v>
      </c>
      <c r="F180" s="11">
        <v>1</v>
      </c>
      <c r="G180" s="11">
        <v>122</v>
      </c>
      <c r="H180" s="11">
        <v>64</v>
      </c>
      <c r="I180" s="11">
        <v>316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122</v>
      </c>
      <c r="O180">
        <f t="shared" si="76"/>
        <v>64</v>
      </c>
      <c r="P180">
        <f t="shared" si="76"/>
        <v>316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20231</v>
      </c>
      <c r="W180">
        <f t="shared" si="53"/>
        <v>5721</v>
      </c>
      <c r="X180">
        <f t="shared" si="53"/>
        <v>30395</v>
      </c>
      <c r="Y180">
        <f t="shared" si="53"/>
        <v>5</v>
      </c>
      <c r="Z180">
        <f t="shared" si="53"/>
        <v>0</v>
      </c>
      <c r="AC180">
        <f t="shared" si="55"/>
        <v>9.2317238352515639E-4</v>
      </c>
      <c r="AD180">
        <f t="shared" si="56"/>
        <v>9.1318988642200786E-4</v>
      </c>
      <c r="AE180">
        <f t="shared" si="57"/>
        <v>6.6494678321472314E-4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9.2402548401909323E-4</v>
      </c>
      <c r="AK180">
        <f t="shared" si="74"/>
        <v>9.1402462804463425E-4</v>
      </c>
      <c r="AL180">
        <f t="shared" si="74"/>
        <v>6.6538925619353227E-4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1.3022859762670167E-3</v>
      </c>
      <c r="AR180">
        <f t="shared" ca="1" si="67"/>
        <v>8.140697354001962E-4</v>
      </c>
      <c r="AS180">
        <f t="shared" ca="1" si="60"/>
        <v>5.9441686858081183E-4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0.16420918994610997</v>
      </c>
      <c r="AY180">
        <f t="shared" ca="1" si="75"/>
        <v>7.2835664697485342E-2</v>
      </c>
      <c r="AZ180">
        <f t="shared" ca="1" si="75"/>
        <v>5.7755530091354521E-2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0.44355413190570203</v>
      </c>
      <c r="BE180">
        <f t="shared" ca="1" si="70"/>
        <v>0.35171923148947193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0.97437174444475894</v>
      </c>
      <c r="BK180">
        <f t="shared" ca="1" si="72"/>
        <v>1.1968659752338251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132031</v>
      </c>
      <c r="C181" s="11">
        <v>70020</v>
      </c>
      <c r="D181" s="11">
        <v>474910</v>
      </c>
      <c r="E181" s="11">
        <v>25</v>
      </c>
      <c r="F181" s="11">
        <v>1</v>
      </c>
      <c r="G181" s="11">
        <v>121</v>
      </c>
      <c r="H181" s="11">
        <v>52</v>
      </c>
      <c r="I181" s="11">
        <v>318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121</v>
      </c>
      <c r="O181">
        <f t="shared" si="76"/>
        <v>52</v>
      </c>
      <c r="P181">
        <f t="shared" si="76"/>
        <v>318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20352</v>
      </c>
      <c r="W181">
        <f t="shared" si="53"/>
        <v>5773</v>
      </c>
      <c r="X181">
        <f t="shared" si="53"/>
        <v>30713</v>
      </c>
      <c r="Y181">
        <f t="shared" si="53"/>
        <v>5</v>
      </c>
      <c r="Z181">
        <f t="shared" si="53"/>
        <v>0</v>
      </c>
      <c r="AC181">
        <f t="shared" si="55"/>
        <v>9.1645143943467819E-4</v>
      </c>
      <c r="AD181">
        <f t="shared" si="56"/>
        <v>7.4264495858326191E-4</v>
      </c>
      <c r="AE181">
        <f t="shared" si="57"/>
        <v>6.6960055589480112E-4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9.1729215741323024E-4</v>
      </c>
      <c r="AK181">
        <f t="shared" si="74"/>
        <v>7.4319692421508468E-4</v>
      </c>
      <c r="AL181">
        <f t="shared" si="74"/>
        <v>6.7004924629499485E-4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1.2973776406217921E-3</v>
      </c>
      <c r="AR181">
        <f t="shared" ca="1" si="67"/>
        <v>6.6113339808112465E-4</v>
      </c>
      <c r="AS181">
        <f t="shared" ca="1" si="60"/>
        <v>5.9788418782769895E-4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0.16550656758673177</v>
      </c>
      <c r="AY181">
        <f t="shared" ca="1" si="75"/>
        <v>7.349679809556646E-2</v>
      </c>
      <c r="AZ181">
        <f t="shared" ca="1" si="75"/>
        <v>5.8353414279182218E-2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0.44407179223900783</v>
      </c>
      <c r="BE181">
        <f t="shared" ca="1" si="70"/>
        <v>0.35257461459106632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0.97550890801896795</v>
      </c>
      <c r="BK181">
        <f t="shared" ca="1" si="72"/>
        <v>1.1997767598552767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131910</v>
      </c>
      <c r="C182" s="11">
        <v>69968</v>
      </c>
      <c r="D182" s="11">
        <v>474592</v>
      </c>
      <c r="E182" s="11">
        <v>25</v>
      </c>
      <c r="F182" s="11">
        <v>1</v>
      </c>
      <c r="G182" s="11">
        <v>147</v>
      </c>
      <c r="H182" s="11">
        <v>61</v>
      </c>
      <c r="I182" s="11">
        <v>304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147</v>
      </c>
      <c r="O182">
        <f t="shared" si="76"/>
        <v>61</v>
      </c>
      <c r="P182">
        <f t="shared" si="76"/>
        <v>304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20499</v>
      </c>
      <c r="W182">
        <f t="shared" si="53"/>
        <v>5834</v>
      </c>
      <c r="X182">
        <f t="shared" si="53"/>
        <v>31017</v>
      </c>
      <c r="Y182">
        <f t="shared" si="53"/>
        <v>5</v>
      </c>
      <c r="Z182">
        <f t="shared" si="53"/>
        <v>0</v>
      </c>
      <c r="AC182">
        <f t="shared" si="55"/>
        <v>1.1143961792130998E-3</v>
      </c>
      <c r="AD182">
        <f t="shared" si="56"/>
        <v>8.7182712096958606E-4</v>
      </c>
      <c r="AE182">
        <f t="shared" si="57"/>
        <v>6.4055019890769331E-4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1.1156395592616573E-3</v>
      </c>
      <c r="AK182">
        <f t="shared" si="74"/>
        <v>8.7258792210356752E-4</v>
      </c>
      <c r="AL182">
        <f t="shared" si="74"/>
        <v>6.409607883979848E-4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1.5835032077284781E-3</v>
      </c>
      <c r="AR182">
        <f t="shared" ca="1" si="67"/>
        <v>7.7531086851486536E-4</v>
      </c>
      <c r="AS182">
        <f t="shared" ca="1" si="60"/>
        <v>5.7126393904901847E-4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0.16709007079446025</v>
      </c>
      <c r="AY182">
        <f t="shared" ca="1" si="75"/>
        <v>7.4272108964081318E-2</v>
      </c>
      <c r="AZ182">
        <f t="shared" ca="1" si="75"/>
        <v>5.892467821823124E-2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0.44450342627147749</v>
      </c>
      <c r="BE182">
        <f t="shared" ca="1" si="70"/>
        <v>0.35265218296971867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0.97645709444070683</v>
      </c>
      <c r="BK182">
        <f t="shared" ca="1" si="72"/>
        <v>1.2000407174238459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131763</v>
      </c>
      <c r="C183" s="11">
        <v>69907</v>
      </c>
      <c r="D183" s="11">
        <v>474288</v>
      </c>
      <c r="E183" s="11">
        <v>25</v>
      </c>
      <c r="F183" s="11">
        <v>1</v>
      </c>
      <c r="G183" s="11">
        <v>133</v>
      </c>
      <c r="H183" s="11">
        <v>55</v>
      </c>
      <c r="I183" s="11">
        <v>284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133</v>
      </c>
      <c r="O183">
        <f t="shared" si="76"/>
        <v>55</v>
      </c>
      <c r="P183">
        <f t="shared" si="76"/>
        <v>284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20632</v>
      </c>
      <c r="W183">
        <f t="shared" si="77"/>
        <v>5889</v>
      </c>
      <c r="X183">
        <f t="shared" si="77"/>
        <v>31301</v>
      </c>
      <c r="Y183">
        <f t="shared" si="77"/>
        <v>5</v>
      </c>
      <c r="Z183">
        <f t="shared" si="77"/>
        <v>0</v>
      </c>
      <c r="AC183">
        <f t="shared" si="55"/>
        <v>1.0093880679705228E-3</v>
      </c>
      <c r="AD183">
        <f t="shared" si="56"/>
        <v>7.8675955197619689E-4</v>
      </c>
      <c r="AE183">
        <f t="shared" si="57"/>
        <v>5.9879229497689166E-4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1.0104080476733934E-3</v>
      </c>
      <c r="AK183">
        <f t="shared" si="74"/>
        <v>7.8737907062810422E-4</v>
      </c>
      <c r="AL183">
        <f t="shared" si="74"/>
        <v>5.9915107994010252E-4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1.4392232035378533E-3</v>
      </c>
      <c r="AR183">
        <f t="shared" ca="1" si="67"/>
        <v>6.987664143735618E-4</v>
      </c>
      <c r="AS183">
        <f t="shared" ca="1" si="60"/>
        <v>5.3337996471529273E-4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0.1685292939979981</v>
      </c>
      <c r="AY183">
        <f t="shared" ca="1" si="75"/>
        <v>7.4970875378454885E-2</v>
      </c>
      <c r="AZ183">
        <f t="shared" ca="1" si="75"/>
        <v>5.9458058182946534E-2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0.4448536726163787</v>
      </c>
      <c r="BE183">
        <f t="shared" ca="1" si="70"/>
        <v>0.35280547833810316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0.97722649352307034</v>
      </c>
      <c r="BK183">
        <f t="shared" ca="1" si="72"/>
        <v>1.2005623664954743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131630</v>
      </c>
      <c r="C184" s="11">
        <v>69852</v>
      </c>
      <c r="D184" s="11">
        <v>474004</v>
      </c>
      <c r="E184" s="11">
        <v>25</v>
      </c>
      <c r="F184" s="11">
        <v>1</v>
      </c>
      <c r="G184" s="11">
        <v>141</v>
      </c>
      <c r="H184" s="11">
        <v>53</v>
      </c>
      <c r="I184" s="11">
        <v>296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141</v>
      </c>
      <c r="O184">
        <f t="shared" si="76"/>
        <v>53</v>
      </c>
      <c r="P184">
        <f t="shared" si="76"/>
        <v>296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20773</v>
      </c>
      <c r="W184">
        <f t="shared" si="77"/>
        <v>5942</v>
      </c>
      <c r="X184">
        <f t="shared" si="77"/>
        <v>31597</v>
      </c>
      <c r="Y184">
        <f t="shared" si="77"/>
        <v>5</v>
      </c>
      <c r="Z184">
        <f t="shared" si="77"/>
        <v>0</v>
      </c>
      <c r="AC184">
        <f t="shared" si="55"/>
        <v>1.0711843804603813E-3</v>
      </c>
      <c r="AD184">
        <f t="shared" si="56"/>
        <v>7.5874706522361562E-4</v>
      </c>
      <c r="AE184">
        <f t="shared" si="57"/>
        <v>6.244673040733833E-4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1.0723331496269714E-3</v>
      </c>
      <c r="AK184">
        <f t="shared" si="74"/>
        <v>7.5932323595644894E-4</v>
      </c>
      <c r="AL184">
        <f t="shared" si="74"/>
        <v>6.2485752748751334E-4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1.5328420328940833E-3</v>
      </c>
      <c r="AR184">
        <f t="shared" ca="1" si="67"/>
        <v>6.7306394647680752E-4</v>
      </c>
      <c r="AS184">
        <f t="shared" ca="1" si="60"/>
        <v>5.5561806978292761E-4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0.17006213603089218</v>
      </c>
      <c r="AY184">
        <f t="shared" ca="1" si="75"/>
        <v>7.5643939324931686E-2</v>
      </c>
      <c r="AZ184">
        <f t="shared" ca="1" si="75"/>
        <v>6.0013676252729464E-2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0.44480177122549364</v>
      </c>
      <c r="BE184">
        <f t="shared" ca="1" si="70"/>
        <v>0.35289264061594428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0.97711247982071003</v>
      </c>
      <c r="BK184">
        <f t="shared" ca="1" si="72"/>
        <v>1.2008589711600248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131489</v>
      </c>
      <c r="C185" s="11">
        <v>69799</v>
      </c>
      <c r="D185" s="11">
        <v>473708</v>
      </c>
      <c r="E185" s="11">
        <v>25</v>
      </c>
      <c r="F185" s="11">
        <v>1</v>
      </c>
      <c r="G185" s="11">
        <v>141</v>
      </c>
      <c r="H185" s="11">
        <v>43</v>
      </c>
      <c r="I185" s="11">
        <v>277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141</v>
      </c>
      <c r="O185">
        <f t="shared" si="76"/>
        <v>43</v>
      </c>
      <c r="P185">
        <f t="shared" si="76"/>
        <v>277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20914</v>
      </c>
      <c r="W185">
        <f t="shared" si="77"/>
        <v>5985</v>
      </c>
      <c r="X185">
        <f t="shared" si="77"/>
        <v>31874</v>
      </c>
      <c r="Y185">
        <f t="shared" si="77"/>
        <v>5</v>
      </c>
      <c r="Z185">
        <f t="shared" si="77"/>
        <v>0</v>
      </c>
      <c r="AC185">
        <f t="shared" si="55"/>
        <v>1.0723330468708409E-3</v>
      </c>
      <c r="AD185">
        <f t="shared" si="56"/>
        <v>6.1605467127036199E-4</v>
      </c>
      <c r="AE185">
        <f t="shared" si="57"/>
        <v>5.8474841041316597E-4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1.0734842825191474E-3</v>
      </c>
      <c r="AK185">
        <f t="shared" si="74"/>
        <v>6.1643444809962101E-4</v>
      </c>
      <c r="AL185">
        <f t="shared" si="74"/>
        <v>5.850905578683402E-4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1.5399253657596645E-3</v>
      </c>
      <c r="AR185">
        <f t="shared" ca="1" si="67"/>
        <v>5.4575537249816923E-4</v>
      </c>
      <c r="AS185">
        <f t="shared" ca="1" si="60"/>
        <v>5.1965301151057387E-4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0.17160206139665185</v>
      </c>
      <c r="AY185">
        <f t="shared" ca="1" si="75"/>
        <v>7.6189694697429852E-2</v>
      </c>
      <c r="AZ185">
        <f t="shared" ca="1" si="75"/>
        <v>6.0533329264240036E-2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0.44399055627496326</v>
      </c>
      <c r="BE185">
        <f t="shared" ca="1" si="70"/>
        <v>0.35275409148098447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0.97533045397626139</v>
      </c>
      <c r="BK185">
        <f t="shared" ca="1" si="72"/>
        <v>1.2003875020713737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131348</v>
      </c>
      <c r="C186" s="11">
        <v>69756</v>
      </c>
      <c r="D186" s="11">
        <v>473431</v>
      </c>
      <c r="E186" s="11">
        <v>25</v>
      </c>
      <c r="F186" s="11">
        <v>1</v>
      </c>
      <c r="G186" s="11">
        <v>142</v>
      </c>
      <c r="H186" s="11">
        <v>53</v>
      </c>
      <c r="I186" s="11">
        <v>311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142</v>
      </c>
      <c r="O186">
        <f t="shared" si="76"/>
        <v>53</v>
      </c>
      <c r="P186">
        <f t="shared" si="76"/>
        <v>311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21056</v>
      </c>
      <c r="W186">
        <f t="shared" si="77"/>
        <v>6038</v>
      </c>
      <c r="X186">
        <f t="shared" si="77"/>
        <v>32185</v>
      </c>
      <c r="Y186">
        <f t="shared" si="77"/>
        <v>5</v>
      </c>
      <c r="Z186">
        <f t="shared" si="77"/>
        <v>0</v>
      </c>
      <c r="AC186">
        <f t="shared" si="55"/>
        <v>1.0810975424064317E-3</v>
      </c>
      <c r="AD186">
        <f t="shared" si="56"/>
        <v>7.597912724353461E-4</v>
      </c>
      <c r="AE186">
        <f t="shared" si="57"/>
        <v>6.5690670868616549E-4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1.0822676848651171E-3</v>
      </c>
      <c r="AK186">
        <f t="shared" si="74"/>
        <v>7.6036903079569932E-4</v>
      </c>
      <c r="AL186">
        <f t="shared" si="74"/>
        <v>6.5733854243839795E-4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1.5580270281892023E-3</v>
      </c>
      <c r="AR186">
        <f t="shared" ca="1" si="67"/>
        <v>6.7238345896321891E-4</v>
      </c>
      <c r="AS186">
        <f t="shared" ca="1" si="60"/>
        <v>5.8314218515206602E-4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0.17316008842484104</v>
      </c>
      <c r="AY186">
        <f t="shared" ca="1" si="75"/>
        <v>7.6862078156393066E-2</v>
      </c>
      <c r="AZ186">
        <f t="shared" ca="1" si="75"/>
        <v>6.1116471449392105E-2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0.44387871856368638</v>
      </c>
      <c r="BE186">
        <f t="shared" ca="1" si="70"/>
        <v>0.35294779533402293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0.97508477594511922</v>
      </c>
      <c r="BK186">
        <f t="shared" ca="1" si="72"/>
        <v>1.2010466572446397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131206</v>
      </c>
      <c r="C187" s="11">
        <v>69703</v>
      </c>
      <c r="D187" s="11">
        <v>473120</v>
      </c>
      <c r="E187" s="11">
        <v>25</v>
      </c>
      <c r="F187" s="11">
        <v>1</v>
      </c>
      <c r="G187" s="11">
        <v>134</v>
      </c>
      <c r="H187" s="11">
        <v>40</v>
      </c>
      <c r="I187" s="11">
        <v>263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134</v>
      </c>
      <c r="O187">
        <f t="shared" si="76"/>
        <v>40</v>
      </c>
      <c r="P187">
        <f t="shared" si="76"/>
        <v>263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21190</v>
      </c>
      <c r="W187">
        <f t="shared" si="77"/>
        <v>6078</v>
      </c>
      <c r="X187">
        <f t="shared" si="77"/>
        <v>32448</v>
      </c>
      <c r="Y187">
        <f t="shared" si="77"/>
        <v>5</v>
      </c>
      <c r="Z187">
        <f t="shared" si="77"/>
        <v>0</v>
      </c>
      <c r="AC187">
        <f t="shared" si="55"/>
        <v>1.0212947578616832E-3</v>
      </c>
      <c r="AD187">
        <f t="shared" si="56"/>
        <v>5.738633918195773E-4</v>
      </c>
      <c r="AE187">
        <f t="shared" si="57"/>
        <v>5.5588434223875554E-4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1.0223389562312825E-3</v>
      </c>
      <c r="AK187">
        <f t="shared" si="74"/>
        <v>5.7419291588065144E-4</v>
      </c>
      <c r="AL187">
        <f t="shared" si="74"/>
        <v>5.5619353584689048E-4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1.4769694750352976E-3</v>
      </c>
      <c r="AR187">
        <f t="shared" ca="1" si="67"/>
        <v>5.0714472493712656E-4</v>
      </c>
      <c r="AS187">
        <f t="shared" ca="1" si="60"/>
        <v>4.9284040191117473E-4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0.17463705789987635</v>
      </c>
      <c r="AY187">
        <f t="shared" ca="1" si="75"/>
        <v>7.7369222881330191E-2</v>
      </c>
      <c r="AZ187">
        <f t="shared" ca="1" si="75"/>
        <v>6.1609311851303278E-2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0.44302866649120853</v>
      </c>
      <c r="BE187">
        <f t="shared" ca="1" si="70"/>
        <v>0.3527848704747728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0.97321743516042059</v>
      </c>
      <c r="BK187">
        <f t="shared" ca="1" si="72"/>
        <v>1.2004922399620519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131072</v>
      </c>
      <c r="C188" s="11">
        <v>69663</v>
      </c>
      <c r="D188" s="11">
        <v>472857</v>
      </c>
      <c r="E188" s="11">
        <v>25</v>
      </c>
      <c r="F188" s="11">
        <v>1</v>
      </c>
      <c r="G188" s="11">
        <v>138</v>
      </c>
      <c r="H188" s="11">
        <v>55</v>
      </c>
      <c r="I188" s="11">
        <v>293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138</v>
      </c>
      <c r="O188">
        <f t="shared" si="76"/>
        <v>55</v>
      </c>
      <c r="P188">
        <f t="shared" si="76"/>
        <v>293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21328</v>
      </c>
      <c r="W188">
        <f t="shared" si="77"/>
        <v>6133</v>
      </c>
      <c r="X188">
        <f t="shared" si="77"/>
        <v>32741</v>
      </c>
      <c r="Y188">
        <f t="shared" si="77"/>
        <v>5</v>
      </c>
      <c r="Z188">
        <f t="shared" si="77"/>
        <v>0</v>
      </c>
      <c r="AC188">
        <f t="shared" si="55"/>
        <v>1.0528564453125E-3</v>
      </c>
      <c r="AD188">
        <f t="shared" si="56"/>
        <v>7.8951523764408656E-4</v>
      </c>
      <c r="AE188">
        <f t="shared" si="57"/>
        <v>6.1963764943735635E-4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1.0539662179014744E-3</v>
      </c>
      <c r="AK188">
        <f t="shared" si="74"/>
        <v>7.9013910558373818E-4</v>
      </c>
      <c r="AL188">
        <f t="shared" si="74"/>
        <v>6.2002185817452895E-4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1.528057209668042E-3</v>
      </c>
      <c r="AR188">
        <f t="shared" ca="1" si="67"/>
        <v>6.9704227819031143E-4</v>
      </c>
      <c r="AS188">
        <f t="shared" ca="1" si="60"/>
        <v>5.4875990189715246E-4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0.17616511510954438</v>
      </c>
      <c r="AY188">
        <f t="shared" ca="1" si="75"/>
        <v>7.8066265159520504E-2</v>
      </c>
      <c r="AZ188">
        <f t="shared" ca="1" si="75"/>
        <v>6.2158071753200428E-2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0.44314258876382379</v>
      </c>
      <c r="BE188">
        <f t="shared" ca="1" si="70"/>
        <v>0.3528398441118652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0.97346769242444897</v>
      </c>
      <c r="BK188">
        <f t="shared" ca="1" si="72"/>
        <v>1.2006793098458683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130934</v>
      </c>
      <c r="C189" s="11">
        <v>69608</v>
      </c>
      <c r="D189" s="11">
        <v>472564</v>
      </c>
      <c r="E189" s="11">
        <v>25</v>
      </c>
      <c r="F189" s="11">
        <v>1</v>
      </c>
      <c r="G189" s="11">
        <v>128</v>
      </c>
      <c r="H189" s="11">
        <v>51</v>
      </c>
      <c r="I189" s="11">
        <v>330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128</v>
      </c>
      <c r="O189">
        <f t="shared" si="76"/>
        <v>51</v>
      </c>
      <c r="P189">
        <f t="shared" si="76"/>
        <v>330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21456</v>
      </c>
      <c r="W189">
        <f t="shared" si="77"/>
        <v>6184</v>
      </c>
      <c r="X189">
        <f t="shared" si="77"/>
        <v>33071</v>
      </c>
      <c r="Y189">
        <f t="shared" si="77"/>
        <v>5</v>
      </c>
      <c r="Z189">
        <f t="shared" si="77"/>
        <v>0</v>
      </c>
      <c r="AC189">
        <f t="shared" si="55"/>
        <v>9.7759176378939012E-4</v>
      </c>
      <c r="AD189">
        <f t="shared" si="56"/>
        <v>7.3267440524077691E-4</v>
      </c>
      <c r="AE189">
        <f t="shared" si="57"/>
        <v>6.9831811140924822E-4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9.7854846271537956E-4</v>
      </c>
      <c r="AK189">
        <f t="shared" si="74"/>
        <v>7.3321164346941328E-4</v>
      </c>
      <c r="AL189">
        <f t="shared" si="74"/>
        <v>6.9880612880274435E-4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1.4237429150746599E-3</v>
      </c>
      <c r="AR189">
        <f t="shared" ca="1" si="67"/>
        <v>6.4605039829608579E-4</v>
      </c>
      <c r="AS189">
        <f t="shared" ca="1" si="60"/>
        <v>6.1777037533621915E-4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0.17758885802461905</v>
      </c>
      <c r="AY189">
        <f t="shared" ca="1" si="75"/>
        <v>7.871231555781659E-2</v>
      </c>
      <c r="AZ189">
        <f t="shared" ca="1" si="75"/>
        <v>6.2775842128536652E-2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0.4432277814799887</v>
      </c>
      <c r="BE189">
        <f t="shared" ca="1" si="70"/>
        <v>0.35348975620888373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0.9736548384106829</v>
      </c>
      <c r="BK189">
        <f t="shared" ca="1" si="72"/>
        <v>1.2028908968339334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130806</v>
      </c>
      <c r="C190" s="11">
        <v>69557</v>
      </c>
      <c r="D190" s="11">
        <v>472234</v>
      </c>
      <c r="E190" s="11">
        <v>25</v>
      </c>
      <c r="F190" s="11">
        <v>1</v>
      </c>
      <c r="G190" s="11">
        <v>120</v>
      </c>
      <c r="H190" s="11">
        <v>56</v>
      </c>
      <c r="I190" s="11">
        <v>302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120</v>
      </c>
      <c r="O190">
        <f t="shared" si="76"/>
        <v>56</v>
      </c>
      <c r="P190">
        <f t="shared" si="76"/>
        <v>302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21576</v>
      </c>
      <c r="W190">
        <f t="shared" si="77"/>
        <v>6240</v>
      </c>
      <c r="X190">
        <f t="shared" si="77"/>
        <v>33373</v>
      </c>
      <c r="Y190">
        <f t="shared" si="77"/>
        <v>5</v>
      </c>
      <c r="Z190">
        <f t="shared" si="77"/>
        <v>0</v>
      </c>
      <c r="AC190">
        <f t="shared" si="55"/>
        <v>9.173891105912573E-4</v>
      </c>
      <c r="AD190">
        <f t="shared" si="56"/>
        <v>8.0509510185890708E-4</v>
      </c>
      <c r="AE190">
        <f t="shared" si="57"/>
        <v>6.3951346154660614E-4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9.1823155067486902E-4</v>
      </c>
      <c r="AK190">
        <f t="shared" si="74"/>
        <v>8.0574384583970778E-4</v>
      </c>
      <c r="AL190">
        <f t="shared" si="74"/>
        <v>6.3992272256542309E-4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1.3407189926097252E-3</v>
      </c>
      <c r="AR190">
        <f t="shared" ca="1" si="67"/>
        <v>7.0911312571839689E-4</v>
      </c>
      <c r="AS190">
        <f t="shared" ca="1" si="60"/>
        <v>5.6505784389422359E-4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0.17892957701722878</v>
      </c>
      <c r="AY190">
        <f t="shared" ca="1" si="75"/>
        <v>7.9421428683534981E-2</v>
      </c>
      <c r="AZ190">
        <f t="shared" ca="1" si="75"/>
        <v>6.3340899972430878E-2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0.44386976154248464</v>
      </c>
      <c r="BE190">
        <f t="shared" ca="1" si="70"/>
        <v>0.35399904827546708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0.97506509972581346</v>
      </c>
      <c r="BK190">
        <f t="shared" ca="1" si="72"/>
        <v>1.2046239676795871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130686</v>
      </c>
      <c r="C191" s="11">
        <v>69501</v>
      </c>
      <c r="D191" s="11">
        <v>471932</v>
      </c>
      <c r="E191" s="11">
        <v>25</v>
      </c>
      <c r="F191" s="11">
        <v>1</v>
      </c>
      <c r="G191" s="11">
        <v>116</v>
      </c>
      <c r="H191" s="11">
        <v>50</v>
      </c>
      <c r="I191" s="11">
        <v>262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116</v>
      </c>
      <c r="O191">
        <f t="shared" si="76"/>
        <v>50</v>
      </c>
      <c r="P191">
        <f t="shared" si="76"/>
        <v>262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21692</v>
      </c>
      <c r="W191">
        <f t="shared" si="77"/>
        <v>6290</v>
      </c>
      <c r="X191">
        <f t="shared" si="77"/>
        <v>33635</v>
      </c>
      <c r="Y191">
        <f t="shared" si="77"/>
        <v>5</v>
      </c>
      <c r="Z191">
        <f t="shared" si="77"/>
        <v>0</v>
      </c>
      <c r="AC191">
        <f t="shared" si="55"/>
        <v>8.8762376995240504E-4</v>
      </c>
      <c r="AD191">
        <f t="shared" si="56"/>
        <v>7.1941410914950869E-4</v>
      </c>
      <c r="AE191">
        <f t="shared" si="57"/>
        <v>5.5516472712170402E-4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8.884124043016966E-4</v>
      </c>
      <c r="AK191">
        <f t="shared" si="74"/>
        <v>7.1993206951064914E-4</v>
      </c>
      <c r="AL191">
        <f t="shared" si="74"/>
        <v>5.554731204797011E-4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1.3017766511583811E-3</v>
      </c>
      <c r="AR191">
        <f t="shared" ca="1" si="67"/>
        <v>6.3283651237640228E-4</v>
      </c>
      <c r="AS191">
        <f t="shared" ca="1" si="60"/>
        <v>4.8991803616080633E-4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0.18023135366838716</v>
      </c>
      <c r="AY191">
        <f t="shared" ca="1" si="78"/>
        <v>8.0054265195911384E-2</v>
      </c>
      <c r="AZ191">
        <f t="shared" ca="1" si="78"/>
        <v>6.383081800859168E-2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0.4441750204196187</v>
      </c>
      <c r="BE191">
        <f t="shared" ca="1" si="70"/>
        <v>0.35416045382445405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0.97573567317609888</v>
      </c>
      <c r="BK191">
        <f t="shared" ca="1" si="72"/>
        <v>1.205173214898678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130570</v>
      </c>
      <c r="C192" s="11">
        <v>69451</v>
      </c>
      <c r="D192" s="11">
        <v>471670</v>
      </c>
      <c r="E192" s="11">
        <v>25</v>
      </c>
      <c r="F192" s="11">
        <v>1</v>
      </c>
      <c r="G192" s="11">
        <v>136</v>
      </c>
      <c r="H192" s="11">
        <v>53</v>
      </c>
      <c r="I192" s="11">
        <v>280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136</v>
      </c>
      <c r="O192">
        <f t="shared" si="76"/>
        <v>53</v>
      </c>
      <c r="P192">
        <f t="shared" si="76"/>
        <v>280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21828</v>
      </c>
      <c r="W192">
        <f t="shared" si="77"/>
        <v>6343</v>
      </c>
      <c r="X192">
        <f t="shared" si="77"/>
        <v>33915</v>
      </c>
      <c r="Y192">
        <f t="shared" si="77"/>
        <v>5</v>
      </c>
      <c r="Z192">
        <f t="shared" si="77"/>
        <v>0</v>
      </c>
      <c r="AC192">
        <f t="shared" si="55"/>
        <v>1.0415868882591712E-3</v>
      </c>
      <c r="AD192">
        <f t="shared" si="56"/>
        <v>7.6312796072050798E-4</v>
      </c>
      <c r="AE192">
        <f t="shared" si="57"/>
        <v>5.9363538066868789E-4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1.042673017167453E-3</v>
      </c>
      <c r="AK192">
        <f t="shared" si="74"/>
        <v>7.6371080688265869E-4</v>
      </c>
      <c r="AL192">
        <f t="shared" si="74"/>
        <v>5.9398801042138949E-4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1.5332264839902395E-3</v>
      </c>
      <c r="AR192">
        <f t="shared" ca="1" si="67"/>
        <v>6.705179775391123E-4</v>
      </c>
      <c r="AS192">
        <f t="shared" ca="1" si="60"/>
        <v>5.2327870629557667E-4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0.1817645801523774</v>
      </c>
      <c r="AY192">
        <f t="shared" ca="1" si="78"/>
        <v>8.0724783173450498E-2</v>
      </c>
      <c r="AZ192">
        <f t="shared" ca="1" si="78"/>
        <v>6.435409671488726E-2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0.4441172372844977</v>
      </c>
      <c r="BE192">
        <f t="shared" ca="1" si="70"/>
        <v>0.35405190967865002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0.9756087388289304</v>
      </c>
      <c r="BK192">
        <f t="shared" ca="1" si="72"/>
        <v>1.2048038498390152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130434</v>
      </c>
      <c r="C193" s="11">
        <v>69398</v>
      </c>
      <c r="D193" s="11">
        <v>471390</v>
      </c>
      <c r="E193" s="11">
        <v>25</v>
      </c>
      <c r="F193" s="11">
        <v>1</v>
      </c>
      <c r="G193" s="11">
        <v>114</v>
      </c>
      <c r="H193" s="11">
        <v>62</v>
      </c>
      <c r="I193" s="11">
        <v>288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114</v>
      </c>
      <c r="O193">
        <f t="shared" si="76"/>
        <v>62</v>
      </c>
      <c r="P193">
        <f t="shared" si="76"/>
        <v>288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21942</v>
      </c>
      <c r="W193">
        <f t="shared" si="77"/>
        <v>6405</v>
      </c>
      <c r="X193">
        <f t="shared" si="77"/>
        <v>34203</v>
      </c>
      <c r="Y193">
        <f t="shared" si="77"/>
        <v>5</v>
      </c>
      <c r="Z193">
        <f t="shared" si="77"/>
        <v>0</v>
      </c>
      <c r="AC193">
        <f t="shared" si="55"/>
        <v>8.7400524403146416E-4</v>
      </c>
      <c r="AD193">
        <f t="shared" si="56"/>
        <v>8.93397504250843E-4</v>
      </c>
      <c r="AE193">
        <f t="shared" si="57"/>
        <v>6.1095907847005663E-4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8.7476985320454929E-4</v>
      </c>
      <c r="AK193">
        <f t="shared" si="74"/>
        <v>8.9419643664467592E-4</v>
      </c>
      <c r="AL193">
        <f t="shared" si="74"/>
        <v>6.1133259669770667E-4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1.2908872129825748E-3</v>
      </c>
      <c r="AR193">
        <f t="shared" ca="1" si="67"/>
        <v>7.8414414982166871E-4</v>
      </c>
      <c r="AS193">
        <f t="shared" ca="1" si="60"/>
        <v>5.3793269412571272E-4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0.18305546736535996</v>
      </c>
      <c r="AY193">
        <f t="shared" ca="1" si="78"/>
        <v>8.1508927323272168E-2</v>
      </c>
      <c r="AZ193">
        <f t="shared" ca="1" si="78"/>
        <v>6.4892029409012966E-2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0.4452690132471635</v>
      </c>
      <c r="BE193">
        <f t="shared" ca="1" si="70"/>
        <v>0.35449380640183298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0.97813888762752343</v>
      </c>
      <c r="BK193">
        <f t="shared" ca="1" si="72"/>
        <v>1.2063075809551822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130320</v>
      </c>
      <c r="C194" s="11">
        <v>69336</v>
      </c>
      <c r="D194" s="11">
        <v>471102</v>
      </c>
      <c r="E194" s="11">
        <v>25</v>
      </c>
      <c r="F194" s="11">
        <v>1</v>
      </c>
      <c r="G194" s="11">
        <v>157</v>
      </c>
      <c r="H194" s="11">
        <v>53</v>
      </c>
      <c r="I194" s="11">
        <v>312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157</v>
      </c>
      <c r="O194">
        <f t="shared" si="76"/>
        <v>53</v>
      </c>
      <c r="P194">
        <f t="shared" si="76"/>
        <v>312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22099</v>
      </c>
      <c r="W194">
        <f t="shared" si="77"/>
        <v>6458</v>
      </c>
      <c r="X194">
        <f t="shared" si="77"/>
        <v>34515</v>
      </c>
      <c r="Y194">
        <f t="shared" si="77"/>
        <v>5</v>
      </c>
      <c r="Z194">
        <f t="shared" si="77"/>
        <v>0</v>
      </c>
      <c r="AC194">
        <f t="shared" si="55"/>
        <v>1.2047268262737876E-3</v>
      </c>
      <c r="AD194">
        <f t="shared" si="56"/>
        <v>7.6439367716626288E-4</v>
      </c>
      <c r="AE194">
        <f t="shared" si="57"/>
        <v>6.6227695912986998E-4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1.2061800898454649E-3</v>
      </c>
      <c r="AK194">
        <f t="shared" si="74"/>
        <v>7.6497845914002736E-4</v>
      </c>
      <c r="AL194">
        <f t="shared" si="74"/>
        <v>6.6271588482983877E-4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1.7862529543224974E-3</v>
      </c>
      <c r="AR194">
        <f t="shared" ca="1" si="67"/>
        <v>6.7002909164506235E-4</v>
      </c>
      <c r="AS194">
        <f t="shared" ca="1" si="60"/>
        <v>5.8246893910921188E-4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0.18484172031968246</v>
      </c>
      <c r="AY194">
        <f t="shared" ca="1" si="78"/>
        <v>8.2178956414917237E-2</v>
      </c>
      <c r="AZ194">
        <f t="shared" ca="1" si="78"/>
        <v>6.5474498348122176E-2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0.44459095204691507</v>
      </c>
      <c r="BE194">
        <f t="shared" ca="1" si="70"/>
        <v>0.35421926519015562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0.97664936554441761</v>
      </c>
      <c r="BK194">
        <f t="shared" ca="1" si="72"/>
        <v>1.2053733441957517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130163</v>
      </c>
      <c r="C195" s="11">
        <v>69283</v>
      </c>
      <c r="D195" s="11">
        <v>470790</v>
      </c>
      <c r="E195" s="11">
        <v>25</v>
      </c>
      <c r="F195" s="11">
        <v>1</v>
      </c>
      <c r="G195" s="11">
        <v>122</v>
      </c>
      <c r="H195" s="11">
        <v>57</v>
      </c>
      <c r="I195" s="11">
        <v>340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122</v>
      </c>
      <c r="O195">
        <f t="shared" si="76"/>
        <v>57</v>
      </c>
      <c r="P195">
        <f t="shared" si="76"/>
        <v>340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22221</v>
      </c>
      <c r="W195">
        <f t="shared" si="77"/>
        <v>6515</v>
      </c>
      <c r="X195">
        <f t="shared" si="77"/>
        <v>34855</v>
      </c>
      <c r="Y195">
        <f t="shared" si="77"/>
        <v>5</v>
      </c>
      <c r="Z195">
        <f t="shared" si="77"/>
        <v>0</v>
      </c>
      <c r="AC195">
        <f t="shared" si="55"/>
        <v>9.3728632560712336E-4</v>
      </c>
      <c r="AD195">
        <f t="shared" si="56"/>
        <v>8.2271264235093749E-4</v>
      </c>
      <c r="AE195">
        <f t="shared" si="57"/>
        <v>7.2219036088277152E-4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9.38165724258052E-4</v>
      </c>
      <c r="AK195">
        <f t="shared" si="74"/>
        <v>8.2339010227891148E-4</v>
      </c>
      <c r="AL195">
        <f t="shared" si="74"/>
        <v>7.2271232819407232E-4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1.3942693494443451E-3</v>
      </c>
      <c r="AR195">
        <f t="shared" ca="1" si="67"/>
        <v>7.2033012383330606E-4</v>
      </c>
      <c r="AS195">
        <f t="shared" ca="1" si="60"/>
        <v>6.3446235246895368E-4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0.1862359896691268</v>
      </c>
      <c r="AY195">
        <f t="shared" ca="1" si="78"/>
        <v>8.2899286538750547E-2</v>
      </c>
      <c r="AZ195">
        <f t="shared" ca="1" si="78"/>
        <v>6.6108960700591135E-2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0.44513032462754509</v>
      </c>
      <c r="BE195">
        <f t="shared" ca="1" si="70"/>
        <v>0.35497414231289326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0.9778342252142761</v>
      </c>
      <c r="BK195">
        <f t="shared" ca="1" si="72"/>
        <v>1.2079421168496125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130041</v>
      </c>
      <c r="C196" s="11">
        <v>69226</v>
      </c>
      <c r="D196" s="11">
        <v>470450</v>
      </c>
      <c r="E196" s="11">
        <v>25</v>
      </c>
      <c r="F196" s="11">
        <v>1</v>
      </c>
      <c r="G196" s="11">
        <v>119</v>
      </c>
      <c r="H196" s="11">
        <v>49</v>
      </c>
      <c r="I196" s="11">
        <v>305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119</v>
      </c>
      <c r="O196">
        <f t="shared" si="76"/>
        <v>49</v>
      </c>
      <c r="P196">
        <f t="shared" si="76"/>
        <v>305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22340</v>
      </c>
      <c r="W196">
        <f t="shared" si="77"/>
        <v>6564</v>
      </c>
      <c r="X196">
        <f t="shared" si="77"/>
        <v>35160</v>
      </c>
      <c r="Y196">
        <f t="shared" si="77"/>
        <v>5</v>
      </c>
      <c r="Z196">
        <f t="shared" si="77"/>
        <v>0</v>
      </c>
      <c r="AC196">
        <f t="shared" si="55"/>
        <v>9.1509600818203492E-4</v>
      </c>
      <c r="AD196">
        <f t="shared" si="56"/>
        <v>7.0782653916158674E-4</v>
      </c>
      <c r="AE196">
        <f t="shared" si="57"/>
        <v>6.4831544266128176E-4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9.1593423992432387E-4</v>
      </c>
      <c r="AK196">
        <f t="shared" si="74"/>
        <v>7.0832794207209343E-4</v>
      </c>
      <c r="AL196">
        <f t="shared" si="74"/>
        <v>6.4873605099877954E-4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1.3660535559988042E-3</v>
      </c>
      <c r="AR196">
        <f t="shared" ca="1" si="67"/>
        <v>6.1893036610648536E-4</v>
      </c>
      <c r="AS196">
        <f t="shared" ca="1" si="60"/>
        <v>5.6885742416704316E-4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0.18760204322512561</v>
      </c>
      <c r="AY196">
        <f t="shared" ca="1" si="78"/>
        <v>8.3518216904857029E-2</v>
      </c>
      <c r="AZ196">
        <f t="shared" ca="1" si="78"/>
        <v>6.6677818124758176E-2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0.44518820514461971</v>
      </c>
      <c r="BE196">
        <f t="shared" ca="1" si="70"/>
        <v>0.35542159871224682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0.97796137348397894</v>
      </c>
      <c r="BK196">
        <f t="shared" ca="1" si="72"/>
        <v>1.2094647669973424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129922</v>
      </c>
      <c r="C197" s="11">
        <v>69177</v>
      </c>
      <c r="D197" s="11">
        <v>470145</v>
      </c>
      <c r="E197" s="11">
        <v>25</v>
      </c>
      <c r="F197" s="11">
        <v>1</v>
      </c>
      <c r="G197" s="11">
        <v>108</v>
      </c>
      <c r="H197" s="11">
        <v>48</v>
      </c>
      <c r="I197" s="11">
        <v>282</v>
      </c>
      <c r="J197" s="11">
        <v>0</v>
      </c>
      <c r="K197" s="11">
        <v>0</v>
      </c>
      <c r="M197" t="str">
        <f t="shared" si="63"/>
        <v>2023-36</v>
      </c>
      <c r="N197">
        <f t="shared" si="76"/>
        <v>108</v>
      </c>
      <c r="O197">
        <f t="shared" si="76"/>
        <v>48</v>
      </c>
      <c r="P197">
        <f t="shared" si="76"/>
        <v>282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22448</v>
      </c>
      <c r="W197">
        <f t="shared" si="77"/>
        <v>6612</v>
      </c>
      <c r="X197">
        <f t="shared" si="77"/>
        <v>35442</v>
      </c>
      <c r="Y197">
        <f t="shared" si="77"/>
        <v>5</v>
      </c>
      <c r="Z197">
        <f t="shared" si="77"/>
        <v>0</v>
      </c>
      <c r="AC197">
        <f t="shared" si="55"/>
        <v>8.3126799156416932E-4</v>
      </c>
      <c r="AD197">
        <f t="shared" si="56"/>
        <v>6.938722407736675E-4</v>
      </c>
      <c r="AE197">
        <f t="shared" si="57"/>
        <v>5.9981495070669691E-4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8.3195962091469017E-4</v>
      </c>
      <c r="AK197">
        <f t="shared" si="74"/>
        <v>6.9435406166024267E-4</v>
      </c>
      <c r="AL197">
        <f t="shared" si="74"/>
        <v>6.0017496262725707E-4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1.2452082624218428E-3</v>
      </c>
      <c r="AR197">
        <f t="shared" ca="1" si="67"/>
        <v>6.0599616859745883E-4</v>
      </c>
      <c r="AS197">
        <f t="shared" ca="1" si="60"/>
        <v>5.2566404812236364E-4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0.18884725148754744</v>
      </c>
      <c r="AY197">
        <f t="shared" ca="1" si="78"/>
        <v>8.4124213073454482E-2</v>
      </c>
      <c r="AZ197">
        <f t="shared" ca="1" si="78"/>
        <v>6.7203482172880538E-2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0.44546167556482347</v>
      </c>
      <c r="BE197">
        <f t="shared" ca="1" si="70"/>
        <v>0.35586158465913348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0.97856211605680343</v>
      </c>
      <c r="BK197">
        <f t="shared" ca="1" si="72"/>
        <v>1.2109619959295779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129814</v>
      </c>
      <c r="C198" s="11">
        <v>69129</v>
      </c>
      <c r="D198" s="11">
        <v>469863</v>
      </c>
      <c r="E198" s="11">
        <v>25</v>
      </c>
      <c r="F198" s="11">
        <v>1</v>
      </c>
      <c r="G198" s="11">
        <v>119</v>
      </c>
      <c r="H198" s="11">
        <v>51</v>
      </c>
      <c r="I198" s="11">
        <v>318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119</v>
      </c>
      <c r="O198">
        <f t="shared" si="76"/>
        <v>51</v>
      </c>
      <c r="P198">
        <f t="shared" si="76"/>
        <v>318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22567</v>
      </c>
      <c r="W198">
        <f t="shared" si="77"/>
        <v>6663</v>
      </c>
      <c r="X198">
        <f t="shared" si="77"/>
        <v>35760</v>
      </c>
      <c r="Y198">
        <f t="shared" si="77"/>
        <v>5</v>
      </c>
      <c r="Z198">
        <f t="shared" si="77"/>
        <v>0</v>
      </c>
      <c r="AC198">
        <f t="shared" si="55"/>
        <v>9.1669619609595267E-4</v>
      </c>
      <c r="AD198">
        <f t="shared" si="56"/>
        <v>7.3775116087315023E-4</v>
      </c>
      <c r="AE198">
        <f t="shared" si="57"/>
        <v>6.7679302264702691E-4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9.1753736341871207E-4</v>
      </c>
      <c r="AK198">
        <f t="shared" si="74"/>
        <v>7.3829587302171778E-4</v>
      </c>
      <c r="AL198">
        <f t="shared" si="74"/>
        <v>6.772514075429521E-4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1.3781605603591443E-3</v>
      </c>
      <c r="AR198">
        <f t="shared" ca="1" si="67"/>
        <v>6.4357745261221994E-4</v>
      </c>
      <c r="AS198">
        <f t="shared" ca="1" si="60"/>
        <v>5.9248221858511374E-4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0.19022541204790658</v>
      </c>
      <c r="AY198">
        <f t="shared" ca="1" si="78"/>
        <v>8.47677905260667E-2</v>
      </c>
      <c r="AZ198">
        <f t="shared" ca="1" si="78"/>
        <v>6.7795964391465652E-2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0.4456175944816389</v>
      </c>
      <c r="BE198">
        <f t="shared" ca="1" si="70"/>
        <v>0.35639804199447256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0.97890462890031293</v>
      </c>
      <c r="BK198">
        <f t="shared" ca="1" si="72"/>
        <v>1.2127875075148071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129695</v>
      </c>
      <c r="C199" s="11">
        <v>69078</v>
      </c>
      <c r="D199" s="11">
        <v>469545</v>
      </c>
      <c r="E199" s="11">
        <v>25</v>
      </c>
      <c r="F199" s="11">
        <v>1</v>
      </c>
      <c r="G199" s="11">
        <v>135</v>
      </c>
      <c r="H199" s="11">
        <v>49</v>
      </c>
      <c r="I199" s="11">
        <v>278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135</v>
      </c>
      <c r="O199">
        <f t="shared" si="76"/>
        <v>49</v>
      </c>
      <c r="P199">
        <f t="shared" si="76"/>
        <v>278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22702</v>
      </c>
      <c r="W199">
        <f t="shared" si="77"/>
        <v>6712</v>
      </c>
      <c r="X199">
        <f t="shared" si="77"/>
        <v>36038</v>
      </c>
      <c r="Y199">
        <f t="shared" si="77"/>
        <v>5</v>
      </c>
      <c r="Z199">
        <f t="shared" si="77"/>
        <v>0</v>
      </c>
      <c r="AC199">
        <f t="shared" si="55"/>
        <v>1.0409036585835999E-3</v>
      </c>
      <c r="AD199">
        <f t="shared" si="56"/>
        <v>7.0934306146674768E-4</v>
      </c>
      <c r="AE199">
        <f t="shared" si="57"/>
        <v>5.9206252861813036E-4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1.0419883622612152E-3</v>
      </c>
      <c r="AK199">
        <f t="shared" si="74"/>
        <v>7.098466160240191E-4</v>
      </c>
      <c r="AL199">
        <f t="shared" si="74"/>
        <v>5.9241329164503892E-4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1.5706348911292266E-3</v>
      </c>
      <c r="AR199">
        <f t="shared" ca="1" si="67"/>
        <v>6.1803970635859512E-4</v>
      </c>
      <c r="AS199">
        <f t="shared" ca="1" si="60"/>
        <v>5.1766070819319818E-4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0.19179604693903579</v>
      </c>
      <c r="AY199">
        <f t="shared" ca="1" si="78"/>
        <v>8.5385830232425297E-2</v>
      </c>
      <c r="AZ199">
        <f t="shared" ca="1" si="78"/>
        <v>6.8313625099658853E-2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0.44519077215165964</v>
      </c>
      <c r="BE199">
        <f t="shared" ca="1" si="70"/>
        <v>0.35617848328945484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0.97796701252315721</v>
      </c>
      <c r="BK199">
        <f t="shared" ca="1" si="72"/>
        <v>1.2120403708214587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129560</v>
      </c>
      <c r="C200" s="11">
        <v>69029</v>
      </c>
      <c r="D200" s="11">
        <v>469267</v>
      </c>
      <c r="E200" s="11">
        <v>25</v>
      </c>
      <c r="F200" s="11">
        <v>1</v>
      </c>
      <c r="G200" s="11">
        <v>127</v>
      </c>
      <c r="H200" s="11">
        <v>40</v>
      </c>
      <c r="I200" s="11">
        <v>312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127</v>
      </c>
      <c r="O200">
        <f t="shared" si="76"/>
        <v>40</v>
      </c>
      <c r="P200">
        <f t="shared" si="76"/>
        <v>312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22829</v>
      </c>
      <c r="W200">
        <f t="shared" si="77"/>
        <v>6752</v>
      </c>
      <c r="X200">
        <f t="shared" si="77"/>
        <v>36350</v>
      </c>
      <c r="Y200">
        <f t="shared" si="77"/>
        <v>5</v>
      </c>
      <c r="Z200">
        <f t="shared" si="77"/>
        <v>0</v>
      </c>
      <c r="AC200">
        <f t="shared" si="55"/>
        <v>9.802408150663786E-4</v>
      </c>
      <c r="AD200">
        <f t="shared" si="56"/>
        <v>5.7946660099378517E-4</v>
      </c>
      <c r="AE200">
        <f t="shared" si="57"/>
        <v>6.6486669635836318E-4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9.8120270865392268E-4</v>
      </c>
      <c r="AK200">
        <f t="shared" si="74"/>
        <v>5.7980259346524215E-4</v>
      </c>
      <c r="AL200">
        <f t="shared" si="74"/>
        <v>6.6530906272142332E-4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1.4842512537933822E-3</v>
      </c>
      <c r="AR200">
        <f t="shared" ca="1" si="67"/>
        <v>5.0421237028008283E-4</v>
      </c>
      <c r="AS200">
        <f t="shared" ca="1" si="60"/>
        <v>5.8068265126147878E-4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0.19328029819282919</v>
      </c>
      <c r="AY200">
        <f t="shared" ca="1" si="78"/>
        <v>8.5890042602705385E-2</v>
      </c>
      <c r="AZ200">
        <f t="shared" ca="1" si="78"/>
        <v>6.8894307750920328E-2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0.44438074343726336</v>
      </c>
      <c r="BE200">
        <f t="shared" ca="1" si="70"/>
        <v>0.35644764828635983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0.97618759252743859</v>
      </c>
      <c r="BK200">
        <f t="shared" ca="1" si="72"/>
        <v>1.2129563128504324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129433</v>
      </c>
      <c r="C201" s="11">
        <v>68989</v>
      </c>
      <c r="D201" s="11">
        <v>468955</v>
      </c>
      <c r="E201" s="11">
        <v>25</v>
      </c>
      <c r="F201" s="11">
        <v>1</v>
      </c>
      <c r="G201" s="11">
        <v>147</v>
      </c>
      <c r="H201" s="11">
        <v>45</v>
      </c>
      <c r="I201" s="11">
        <v>314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147</v>
      </c>
      <c r="O201">
        <f t="shared" si="76"/>
        <v>45</v>
      </c>
      <c r="P201">
        <f t="shared" si="76"/>
        <v>314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22976</v>
      </c>
      <c r="W201">
        <f t="shared" si="77"/>
        <v>6797</v>
      </c>
      <c r="X201">
        <f t="shared" si="77"/>
        <v>36664</v>
      </c>
      <c r="Y201">
        <f t="shared" si="77"/>
        <v>5</v>
      </c>
      <c r="Z201">
        <f t="shared" si="77"/>
        <v>0</v>
      </c>
      <c r="AC201">
        <f t="shared" si="55"/>
        <v>1.1357227291339921E-3</v>
      </c>
      <c r="AD201">
        <f t="shared" si="56"/>
        <v>6.5227789937526268E-4</v>
      </c>
      <c r="AE201">
        <f t="shared" si="57"/>
        <v>6.6957383970743457E-4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1.1370141843417983E-3</v>
      </c>
      <c r="AK201">
        <f t="shared" si="74"/>
        <v>6.5270366670892475E-4</v>
      </c>
      <c r="AL201">
        <f t="shared" si="74"/>
        <v>6.7002249429091749E-4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1.726040103912647E-3</v>
      </c>
      <c r="AR201">
        <f t="shared" ca="1" si="67"/>
        <v>5.6693187691030501E-4</v>
      </c>
      <c r="AS201">
        <f t="shared" ca="1" si="60"/>
        <v>5.841169360390866E-4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0.19500633829674183</v>
      </c>
      <c r="AY201">
        <f t="shared" ca="1" si="78"/>
        <v>8.6456974479615686E-2</v>
      </c>
      <c r="AZ201">
        <f t="shared" ca="1" si="78"/>
        <v>6.9478424686959417E-2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0.44335468905658754</v>
      </c>
      <c r="BE201">
        <f t="shared" ca="1" si="70"/>
        <v>0.35628803296246636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0.97393362097159053</v>
      </c>
      <c r="BK201">
        <f t="shared" ca="1" si="72"/>
        <v>1.2124131575913781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129286</v>
      </c>
      <c r="C202" s="11">
        <v>68944</v>
      </c>
      <c r="D202" s="11">
        <v>468641</v>
      </c>
      <c r="E202" s="11">
        <v>25</v>
      </c>
      <c r="F202" s="11">
        <v>1</v>
      </c>
      <c r="G202" s="11">
        <v>148</v>
      </c>
      <c r="H202" s="11">
        <v>61</v>
      </c>
      <c r="I202" s="11">
        <v>343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148</v>
      </c>
      <c r="O202">
        <f t="shared" si="76"/>
        <v>61</v>
      </c>
      <c r="P202">
        <f t="shared" si="76"/>
        <v>343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23124</v>
      </c>
      <c r="W202">
        <f t="shared" si="77"/>
        <v>6858</v>
      </c>
      <c r="X202">
        <f t="shared" si="77"/>
        <v>37007</v>
      </c>
      <c r="Y202">
        <f t="shared" si="77"/>
        <v>5</v>
      </c>
      <c r="Z202">
        <f t="shared" si="77"/>
        <v>0</v>
      </c>
      <c r="AC202">
        <f t="shared" si="55"/>
        <v>1.1447488513837538E-3</v>
      </c>
      <c r="AD202">
        <f t="shared" si="56"/>
        <v>8.8477605012763987E-4</v>
      </c>
      <c r="AE202">
        <f t="shared" si="57"/>
        <v>7.3190352529974966E-4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1.1460609286133756E-3</v>
      </c>
      <c r="AK202">
        <f t="shared" si="74"/>
        <v>8.8555962990044437E-4</v>
      </c>
      <c r="AL202">
        <f t="shared" si="74"/>
        <v>7.3243963316953426E-4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1.7459388144653804E-3</v>
      </c>
      <c r="AR202">
        <f t="shared" ca="1" si="67"/>
        <v>7.6827042656310129E-4</v>
      </c>
      <c r="AS202">
        <f t="shared" ca="1" si="60"/>
        <v>6.3778933851710014E-4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0.19675227711120721</v>
      </c>
      <c r="AY202">
        <f t="shared" ca="1" si="78"/>
        <v>8.7225244906178792E-2</v>
      </c>
      <c r="AZ202">
        <f t="shared" ca="1" si="78"/>
        <v>7.011621402547652E-2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0.44332521171725919</v>
      </c>
      <c r="BE202">
        <f t="shared" ca="1" si="70"/>
        <v>0.35636799255871293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0.97386886701152819</v>
      </c>
      <c r="BK202">
        <f t="shared" ca="1" si="72"/>
        <v>1.2126852522383944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129138</v>
      </c>
      <c r="C203" s="11">
        <v>68883</v>
      </c>
      <c r="D203" s="11">
        <v>468298</v>
      </c>
      <c r="E203" s="11">
        <v>25</v>
      </c>
      <c r="F203" s="11">
        <v>1</v>
      </c>
      <c r="G203" s="11">
        <v>151</v>
      </c>
      <c r="H203" s="11">
        <v>65</v>
      </c>
      <c r="I203" s="11">
        <v>333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151</v>
      </c>
      <c r="O203">
        <f t="shared" si="76"/>
        <v>65</v>
      </c>
      <c r="P203">
        <f t="shared" si="76"/>
        <v>333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23275</v>
      </c>
      <c r="W203">
        <f t="shared" si="77"/>
        <v>6923</v>
      </c>
      <c r="X203">
        <f t="shared" si="77"/>
        <v>37340</v>
      </c>
      <c r="Y203">
        <f t="shared" si="77"/>
        <v>5</v>
      </c>
      <c r="Z203">
        <f t="shared" si="77"/>
        <v>0</v>
      </c>
      <c r="AC203">
        <f t="shared" si="55"/>
        <v>1.1692917653982561E-3</v>
      </c>
      <c r="AD203">
        <f t="shared" si="56"/>
        <v>9.4362905216091055E-4</v>
      </c>
      <c r="AE203">
        <f t="shared" si="57"/>
        <v>7.1108567621471798E-4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1.1706607429026264E-3</v>
      </c>
      <c r="AK203">
        <f t="shared" si="74"/>
        <v>9.4452039920239674E-4</v>
      </c>
      <c r="AL203">
        <f t="shared" si="74"/>
        <v>7.1159170889185052E-4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1.7897347955299322E-3</v>
      </c>
      <c r="AR203">
        <f t="shared" ca="1" si="67"/>
        <v>8.1844430192023598E-4</v>
      </c>
      <c r="AS203">
        <f t="shared" ca="1" si="60"/>
        <v>6.1891541774355084E-4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0.19854201190673715</v>
      </c>
      <c r="AY203">
        <f t="shared" ca="1" si="78"/>
        <v>8.8043689208099032E-2</v>
      </c>
      <c r="AZ203">
        <f t="shared" ca="1" si="78"/>
        <v>7.0735129443220066E-2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0.44345117873317691</v>
      </c>
      <c r="BE203">
        <f t="shared" ca="1" si="70"/>
        <v>0.35627285511968665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0.97414558340804758</v>
      </c>
      <c r="BK203">
        <f t="shared" ca="1" si="72"/>
        <v>1.2123615088841875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128987</v>
      </c>
      <c r="C204" s="11">
        <v>68818</v>
      </c>
      <c r="D204" s="11">
        <v>467965</v>
      </c>
      <c r="E204" s="11">
        <v>25</v>
      </c>
      <c r="F204" s="11">
        <v>1</v>
      </c>
      <c r="G204" s="11">
        <v>137</v>
      </c>
      <c r="H204" s="11">
        <v>57</v>
      </c>
      <c r="I204" s="11">
        <v>334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137</v>
      </c>
      <c r="O204">
        <f t="shared" si="76"/>
        <v>57</v>
      </c>
      <c r="P204">
        <f t="shared" si="76"/>
        <v>334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23412</v>
      </c>
      <c r="W204">
        <f t="shared" si="77"/>
        <v>6980</v>
      </c>
      <c r="X204">
        <f t="shared" si="77"/>
        <v>37674</v>
      </c>
      <c r="Y204">
        <f t="shared" si="77"/>
        <v>5</v>
      </c>
      <c r="Z204">
        <f t="shared" si="77"/>
        <v>0</v>
      </c>
      <c r="AC204">
        <f t="shared" si="55"/>
        <v>1.0621225394807229E-3</v>
      </c>
      <c r="AD204">
        <f t="shared" si="56"/>
        <v>8.2827167310877965E-4</v>
      </c>
      <c r="AE204">
        <f t="shared" si="57"/>
        <v>7.1372859081341551E-4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1.0632519433961889E-3</v>
      </c>
      <c r="AK204">
        <f t="shared" si="74"/>
        <v>8.2895832323655761E-4</v>
      </c>
      <c r="AL204">
        <f t="shared" si="74"/>
        <v>7.1423839351709745E-4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1.6312860617354881E-3</v>
      </c>
      <c r="AR204">
        <f t="shared" ca="1" si="67"/>
        <v>7.1745053783524553E-4</v>
      </c>
      <c r="AS204">
        <f t="shared" ca="1" si="60"/>
        <v>6.2049547326644512E-4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0.20017329796847264</v>
      </c>
      <c r="AY204">
        <f t="shared" ca="1" si="78"/>
        <v>8.8761139745934275E-2</v>
      </c>
      <c r="AZ204">
        <f t="shared" ca="1" si="78"/>
        <v>7.1355624916486504E-2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0.44342147852264585</v>
      </c>
      <c r="BE204">
        <f t="shared" ca="1" si="70"/>
        <v>0.35646924760027204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0.97408033985858233</v>
      </c>
      <c r="BK204">
        <f t="shared" ca="1" si="72"/>
        <v>1.2130298131927379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128850</v>
      </c>
      <c r="C205" s="11">
        <v>68761</v>
      </c>
      <c r="D205" s="11">
        <v>467631</v>
      </c>
      <c r="E205" s="11">
        <v>25</v>
      </c>
      <c r="F205" s="11">
        <v>1</v>
      </c>
      <c r="G205" s="11">
        <v>147</v>
      </c>
      <c r="H205" s="11">
        <v>68</v>
      </c>
      <c r="I205" s="11">
        <v>318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147</v>
      </c>
      <c r="O205">
        <f t="shared" si="76"/>
        <v>68</v>
      </c>
      <c r="P205">
        <f t="shared" si="76"/>
        <v>318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23559</v>
      </c>
      <c r="W205">
        <f t="shared" si="77"/>
        <v>7048</v>
      </c>
      <c r="X205">
        <f t="shared" si="77"/>
        <v>37992</v>
      </c>
      <c r="Y205">
        <f t="shared" si="77"/>
        <v>5</v>
      </c>
      <c r="Z205">
        <f t="shared" si="77"/>
        <v>0</v>
      </c>
      <c r="AC205">
        <f t="shared" si="55"/>
        <v>1.140861466821886E-3</v>
      </c>
      <c r="AD205">
        <f t="shared" si="56"/>
        <v>9.8893267986213109E-4</v>
      </c>
      <c r="AE205">
        <f t="shared" si="57"/>
        <v>6.800233517452863E-4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1.1421646424761751E-3</v>
      </c>
      <c r="AK205">
        <f t="shared" si="79"/>
        <v>9.8991171666555655E-4</v>
      </c>
      <c r="AL205">
        <f t="shared" si="79"/>
        <v>6.80486124441548E-4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1.7585671876136437E-3</v>
      </c>
      <c r="AR205">
        <f t="shared" ca="1" si="67"/>
        <v>8.5573090153387335E-4</v>
      </c>
      <c r="AS205">
        <f t="shared" ca="1" si="60"/>
        <v>5.9048613337096107E-4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0.20193186515608627</v>
      </c>
      <c r="AY205">
        <f t="shared" ca="1" si="78"/>
        <v>8.961687064746815E-2</v>
      </c>
      <c r="AZ205">
        <f t="shared" ca="1" si="78"/>
        <v>7.1946111049857459E-2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0.44379756794796821</v>
      </c>
      <c r="BE205">
        <f t="shared" ca="1" si="70"/>
        <v>0.35628904330797734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0.97490650939023371</v>
      </c>
      <c r="BK205">
        <f t="shared" ca="1" si="72"/>
        <v>1.2124165956978479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128703</v>
      </c>
      <c r="C206" s="11">
        <v>68693</v>
      </c>
      <c r="D206" s="11">
        <v>467313</v>
      </c>
      <c r="E206" s="11">
        <v>25</v>
      </c>
      <c r="F206" s="11">
        <v>1</v>
      </c>
      <c r="G206" s="11">
        <v>156</v>
      </c>
      <c r="H206" s="11">
        <v>64</v>
      </c>
      <c r="I206" s="11">
        <v>313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156</v>
      </c>
      <c r="O206">
        <f t="shared" si="76"/>
        <v>64</v>
      </c>
      <c r="P206">
        <f t="shared" si="76"/>
        <v>313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23715</v>
      </c>
      <c r="W206">
        <f t="shared" si="77"/>
        <v>7112</v>
      </c>
      <c r="X206">
        <f t="shared" si="77"/>
        <v>38305</v>
      </c>
      <c r="Y206">
        <f t="shared" si="77"/>
        <v>5</v>
      </c>
      <c r="Z206">
        <f t="shared" si="77"/>
        <v>0</v>
      </c>
      <c r="AC206">
        <f t="shared" ref="AC206:AC254" si="80">G206/B206</f>
        <v>1.2120929582061025E-3</v>
      </c>
      <c r="AD206">
        <f t="shared" ref="AD206:AD254" si="81">H206/C206</f>
        <v>9.3168153960374424E-4</v>
      </c>
      <c r="AE206">
        <f t="shared" ref="AE206:AE254" si="82">I206/D206</f>
        <v>6.6978663123003213E-4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1.2135640594147905E-3</v>
      </c>
      <c r="AK206">
        <f t="shared" si="79"/>
        <v>9.3255044715988256E-4</v>
      </c>
      <c r="AL206">
        <f t="shared" si="79"/>
        <v>6.7023557112863704E-4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1.8751208953462267E-3</v>
      </c>
      <c r="AR206">
        <f t="shared" ca="1" si="67"/>
        <v>8.0518294409482336E-4</v>
      </c>
      <c r="AS206">
        <f t="shared" ca="1" si="67"/>
        <v>5.809154218086685E-4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0.20380698605143249</v>
      </c>
      <c r="AY206">
        <f t="shared" ca="1" si="78"/>
        <v>9.0422053591562968E-2</v>
      </c>
      <c r="AZ206">
        <f t="shared" ca="1" si="78"/>
        <v>7.2527026471666131E-2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0.44366513309187627</v>
      </c>
      <c r="BE206">
        <f t="shared" ca="1" si="70"/>
        <v>0.3558613366342766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0.97461558485031075</v>
      </c>
      <c r="BK206">
        <f t="shared" ca="1" si="72"/>
        <v>1.2109611519253678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128547</v>
      </c>
      <c r="C207" s="11">
        <v>68629</v>
      </c>
      <c r="D207" s="11">
        <v>467000</v>
      </c>
      <c r="E207" s="11">
        <v>25</v>
      </c>
      <c r="F207" s="11">
        <v>1</v>
      </c>
      <c r="G207" s="11">
        <v>158</v>
      </c>
      <c r="H207" s="11">
        <v>74</v>
      </c>
      <c r="I207" s="11">
        <v>336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158</v>
      </c>
      <c r="O207">
        <f t="shared" si="76"/>
        <v>74</v>
      </c>
      <c r="P207">
        <f t="shared" si="76"/>
        <v>336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23873</v>
      </c>
      <c r="W207">
        <f t="shared" si="77"/>
        <v>7186</v>
      </c>
      <c r="X207">
        <f t="shared" si="77"/>
        <v>38641</v>
      </c>
      <c r="Y207">
        <f t="shared" si="77"/>
        <v>5</v>
      </c>
      <c r="Z207">
        <f t="shared" si="77"/>
        <v>0</v>
      </c>
      <c r="AC207">
        <f t="shared" si="80"/>
        <v>1.2291224221490972E-3</v>
      </c>
      <c r="AD207">
        <f t="shared" si="81"/>
        <v>1.0782613763860758E-3</v>
      </c>
      <c r="AE207">
        <f t="shared" si="82"/>
        <v>7.1948608137044963E-4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1.230635178562225E-3</v>
      </c>
      <c r="AK207">
        <f t="shared" si="79"/>
        <v>1.0794253837816666E-3</v>
      </c>
      <c r="AL207">
        <f t="shared" si="79"/>
        <v>7.2000414541384297E-4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1.9082365345278499E-3</v>
      </c>
      <c r="AR207">
        <f t="shared" ca="1" si="89"/>
        <v>9.3088566051268947E-4</v>
      </c>
      <c r="AS207">
        <f t="shared" ca="1" si="89"/>
        <v>6.2332627378053243E-4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0.20571522258596034</v>
      </c>
      <c r="AY207">
        <f t="shared" ca="1" si="91"/>
        <v>9.135293925207566E-2</v>
      </c>
      <c r="AZ207">
        <f t="shared" ca="1" si="91"/>
        <v>7.3150352745446665E-2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0.44407476560905862</v>
      </c>
      <c r="BE207">
        <f t="shared" ca="1" si="92"/>
        <v>0.35559037306964486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0.97551543973078136</v>
      </c>
      <c r="BK207">
        <f t="shared" ca="1" si="94"/>
        <v>1.2100390895471962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128389</v>
      </c>
      <c r="C208" s="11">
        <v>68555</v>
      </c>
      <c r="D208" s="11">
        <v>466664</v>
      </c>
      <c r="E208" s="11">
        <v>25</v>
      </c>
      <c r="F208" s="11">
        <v>1</v>
      </c>
      <c r="G208" s="11">
        <v>156</v>
      </c>
      <c r="H208" s="11">
        <v>75</v>
      </c>
      <c r="I208" s="11">
        <v>372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156</v>
      </c>
      <c r="O208">
        <f t="shared" si="76"/>
        <v>75</v>
      </c>
      <c r="P208">
        <f t="shared" si="76"/>
        <v>372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24029</v>
      </c>
      <c r="W208">
        <f t="shared" si="77"/>
        <v>7261</v>
      </c>
      <c r="X208">
        <f t="shared" si="77"/>
        <v>39013</v>
      </c>
      <c r="Y208">
        <f t="shared" si="77"/>
        <v>5</v>
      </c>
      <c r="Z208">
        <f t="shared" si="77"/>
        <v>0</v>
      </c>
      <c r="AC208">
        <f t="shared" si="80"/>
        <v>1.2150573647275078E-3</v>
      </c>
      <c r="AD208">
        <f t="shared" si="81"/>
        <v>1.0940121070673182E-3</v>
      </c>
      <c r="AE208">
        <f t="shared" si="82"/>
        <v>7.9714741227092725E-4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1.2165356752120652E-3</v>
      </c>
      <c r="AK208">
        <f t="shared" si="79"/>
        <v>1.0952103898480194E-3</v>
      </c>
      <c r="AL208">
        <f t="shared" si="79"/>
        <v>7.9778340552743318E-4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1.8930585384813983E-3</v>
      </c>
      <c r="AR208">
        <f t="shared" ca="1" si="89"/>
        <v>9.4337149710845198E-4</v>
      </c>
      <c r="AS208">
        <f t="shared" ca="1" si="89"/>
        <v>6.8985916475763215E-4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0.20760828112444174</v>
      </c>
      <c r="AY208">
        <f t="shared" ca="1" si="91"/>
        <v>9.229631074918411E-2</v>
      </c>
      <c r="AZ208">
        <f t="shared" ca="1" si="91"/>
        <v>7.384021191020429E-2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0.44456950488338715</v>
      </c>
      <c r="BE208">
        <f t="shared" ca="1" si="92"/>
        <v>0.35567084082712475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0.97660225176813442</v>
      </c>
      <c r="BK208">
        <f t="shared" ca="1" si="94"/>
        <v>1.2103129134169437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128233</v>
      </c>
      <c r="C209" s="11">
        <v>68480</v>
      </c>
      <c r="D209" s="11">
        <v>466292</v>
      </c>
      <c r="E209" s="11">
        <v>25</v>
      </c>
      <c r="F209" s="11">
        <v>1</v>
      </c>
      <c r="G209" s="11">
        <v>158</v>
      </c>
      <c r="H209" s="11">
        <v>72</v>
      </c>
      <c r="I209" s="11">
        <v>358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158</v>
      </c>
      <c r="O209">
        <f t="shared" si="76"/>
        <v>72</v>
      </c>
      <c r="P209">
        <f t="shared" si="76"/>
        <v>358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24187</v>
      </c>
      <c r="W209">
        <f t="shared" si="77"/>
        <v>7333</v>
      </c>
      <c r="X209">
        <f t="shared" si="77"/>
        <v>39371</v>
      </c>
      <c r="Y209">
        <f t="shared" si="77"/>
        <v>5</v>
      </c>
      <c r="Z209">
        <f t="shared" si="77"/>
        <v>0</v>
      </c>
      <c r="AC209">
        <f t="shared" si="80"/>
        <v>1.2321321344739653E-3</v>
      </c>
      <c r="AD209">
        <f t="shared" si="81"/>
        <v>1.0514018691588785E-3</v>
      </c>
      <c r="AE209">
        <f t="shared" si="82"/>
        <v>7.6775925814725533E-4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1.2336523133970186E-3</v>
      </c>
      <c r="AK209">
        <f t="shared" si="79"/>
        <v>1.0525085757023725E-3</v>
      </c>
      <c r="AL209">
        <f t="shared" si="79"/>
        <v>7.6834920313268882E-4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1.9264967714177151E-3</v>
      </c>
      <c r="AR209">
        <f t="shared" ca="1" si="89"/>
        <v>9.055080590922083E-4</v>
      </c>
      <c r="AS209">
        <f t="shared" ca="1" si="89"/>
        <v>6.6363470350264532E-4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0.20953477789585945</v>
      </c>
      <c r="AY209">
        <f t="shared" ca="1" si="91"/>
        <v>9.3201818808276313E-2</v>
      </c>
      <c r="AZ209">
        <f t="shared" ca="1" si="91"/>
        <v>7.4503846613706931E-2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0.44480357745003268</v>
      </c>
      <c r="BE209">
        <f t="shared" ca="1" si="92"/>
        <v>0.35556792701370066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0.9771164476208688</v>
      </c>
      <c r="BK209">
        <f t="shared" ca="1" si="94"/>
        <v>1.2099627078249797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128075</v>
      </c>
      <c r="C210" s="11">
        <v>68408</v>
      </c>
      <c r="D210" s="11">
        <v>465934</v>
      </c>
      <c r="E210" s="11">
        <v>25</v>
      </c>
      <c r="F210" s="11">
        <v>1</v>
      </c>
      <c r="G210" s="11">
        <v>187</v>
      </c>
      <c r="H210" s="11">
        <v>73</v>
      </c>
      <c r="I210" s="11">
        <v>373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187</v>
      </c>
      <c r="O210">
        <f t="shared" si="76"/>
        <v>73</v>
      </c>
      <c r="P210">
        <f t="shared" si="76"/>
        <v>373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24374</v>
      </c>
      <c r="W210">
        <f t="shared" si="77"/>
        <v>7406</v>
      </c>
      <c r="X210">
        <f t="shared" si="77"/>
        <v>39744</v>
      </c>
      <c r="Y210">
        <f t="shared" si="77"/>
        <v>5</v>
      </c>
      <c r="Z210">
        <f t="shared" si="77"/>
        <v>0</v>
      </c>
      <c r="AC210">
        <f t="shared" si="80"/>
        <v>1.4600819832129611E-3</v>
      </c>
      <c r="AD210">
        <f t="shared" si="81"/>
        <v>1.0671266518535844E-3</v>
      </c>
      <c r="AE210">
        <f t="shared" si="82"/>
        <v>8.0054256611451411E-4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1.4622172003503884E-3</v>
      </c>
      <c r="AK210">
        <f t="shared" si="79"/>
        <v>1.0682667292348613E-3</v>
      </c>
      <c r="AL210">
        <f t="shared" si="79"/>
        <v>8.0118399082456488E-4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2.2915203051756938E-3</v>
      </c>
      <c r="AR210">
        <f t="shared" ca="1" si="89"/>
        <v>9.1796867410493454E-4</v>
      </c>
      <c r="AS210">
        <f t="shared" ca="1" si="89"/>
        <v>6.9119041907566908E-4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0.21182629820103513</v>
      </c>
      <c r="AY210">
        <f t="shared" ca="1" si="91"/>
        <v>9.4119787482381242E-2</v>
      </c>
      <c r="AZ210">
        <f t="shared" ca="1" si="91"/>
        <v>7.5195037032782602E-2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0.4443253188188005</v>
      </c>
      <c r="BE210">
        <f t="shared" ca="1" si="92"/>
        <v>0.35498442672787617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0.97606583922092593</v>
      </c>
      <c r="BK210">
        <f t="shared" ca="1" si="94"/>
        <v>1.2079771137029722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127888</v>
      </c>
      <c r="C211" s="11">
        <v>68335</v>
      </c>
      <c r="D211" s="11">
        <v>465561</v>
      </c>
      <c r="E211" s="11">
        <v>25</v>
      </c>
      <c r="F211" s="11">
        <v>1</v>
      </c>
      <c r="G211" s="11">
        <v>174</v>
      </c>
      <c r="H211" s="11">
        <v>59</v>
      </c>
      <c r="I211" s="11">
        <v>406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174</v>
      </c>
      <c r="O211">
        <f t="shared" si="76"/>
        <v>59</v>
      </c>
      <c r="P211">
        <f t="shared" si="76"/>
        <v>406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24548</v>
      </c>
      <c r="W211">
        <f t="shared" si="77"/>
        <v>7465</v>
      </c>
      <c r="X211">
        <f t="shared" si="77"/>
        <v>40150</v>
      </c>
      <c r="Y211">
        <f t="shared" si="77"/>
        <v>5</v>
      </c>
      <c r="Z211">
        <f t="shared" si="77"/>
        <v>0</v>
      </c>
      <c r="AC211">
        <f t="shared" si="80"/>
        <v>1.360565494807957E-3</v>
      </c>
      <c r="AD211">
        <f t="shared" si="81"/>
        <v>8.6339357576644467E-4</v>
      </c>
      <c r="AE211">
        <f t="shared" si="82"/>
        <v>8.7206617392779893E-4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1.3624193660421802E-3</v>
      </c>
      <c r="AK211">
        <f t="shared" si="79"/>
        <v>8.6413972217856206E-4</v>
      </c>
      <c r="AL211">
        <f t="shared" si="79"/>
        <v>8.7282739253610969E-4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2.1426880297395362E-3</v>
      </c>
      <c r="AR211">
        <f t="shared" ca="1" si="89"/>
        <v>7.416749463921335E-4</v>
      </c>
      <c r="AS211">
        <f t="shared" ca="1" si="89"/>
        <v>7.5212291044111739E-4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0.21396898623077468</v>
      </c>
      <c r="AY211">
        <f t="shared" ca="1" si="91"/>
        <v>9.4861462428773372E-2</v>
      </c>
      <c r="AZ211">
        <f t="shared" ca="1" si="91"/>
        <v>7.5947159943223722E-2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0.44334211279788577</v>
      </c>
      <c r="BE211">
        <f t="shared" ca="1" si="92"/>
        <v>0.35494471082510748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0.97390599423959012</v>
      </c>
      <c r="BK211">
        <f t="shared" ca="1" si="94"/>
        <v>1.2078419643894183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127714</v>
      </c>
      <c r="C212" s="11">
        <v>68276</v>
      </c>
      <c r="D212" s="11">
        <v>465155</v>
      </c>
      <c r="E212" s="11">
        <v>25</v>
      </c>
      <c r="F212" s="11">
        <v>1</v>
      </c>
      <c r="G212" s="11">
        <v>181</v>
      </c>
      <c r="H212" s="11">
        <v>57</v>
      </c>
      <c r="I212" s="11">
        <v>366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181</v>
      </c>
      <c r="O212">
        <f t="shared" si="76"/>
        <v>57</v>
      </c>
      <c r="P212">
        <f t="shared" si="76"/>
        <v>366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24729</v>
      </c>
      <c r="W212">
        <f t="shared" si="77"/>
        <v>7522</v>
      </c>
      <c r="X212">
        <f t="shared" si="77"/>
        <v>40516</v>
      </c>
      <c r="Y212">
        <f t="shared" si="77"/>
        <v>5</v>
      </c>
      <c r="Z212">
        <f t="shared" si="77"/>
        <v>0</v>
      </c>
      <c r="AC212">
        <f t="shared" si="80"/>
        <v>1.4172291213179447E-3</v>
      </c>
      <c r="AD212">
        <f t="shared" si="81"/>
        <v>8.3484679828929641E-4</v>
      </c>
      <c r="AE212">
        <f t="shared" si="82"/>
        <v>7.8683449602820563E-4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1.4192407485240533E-3</v>
      </c>
      <c r="AK212">
        <f t="shared" si="79"/>
        <v>8.355443984247213E-4</v>
      </c>
      <c r="AL212">
        <f t="shared" si="79"/>
        <v>7.874541327625575E-4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2.23996132867309E-3</v>
      </c>
      <c r="AR212">
        <f t="shared" ca="1" si="89"/>
        <v>7.1627641868489259E-4</v>
      </c>
      <c r="AS212">
        <f t="shared" ca="1" si="89"/>
        <v>6.7776746976105473E-4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0.21620894755944778</v>
      </c>
      <c r="AY212">
        <f t="shared" ca="1" si="91"/>
        <v>9.5577738847458266E-2</v>
      </c>
      <c r="AZ212">
        <f t="shared" ca="1" si="91"/>
        <v>7.6624927412984781E-2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0.44206190320212657</v>
      </c>
      <c r="BE212">
        <f t="shared" ca="1" si="92"/>
        <v>0.35440220341443712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0.97109371053542215</v>
      </c>
      <c r="BK212">
        <f t="shared" ca="1" si="94"/>
        <v>1.205995864992482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127533</v>
      </c>
      <c r="C213" s="11">
        <v>68219</v>
      </c>
      <c r="D213" s="11">
        <v>464789</v>
      </c>
      <c r="E213" s="11">
        <v>25</v>
      </c>
      <c r="F213" s="11">
        <v>1</v>
      </c>
      <c r="G213" s="11">
        <v>202</v>
      </c>
      <c r="H213" s="11">
        <v>65</v>
      </c>
      <c r="I213" s="11">
        <v>363</v>
      </c>
      <c r="J213" s="11">
        <v>0</v>
      </c>
      <c r="K213" s="11">
        <v>0</v>
      </c>
      <c r="M213" t="str">
        <f t="shared" si="85"/>
        <v>2023-52</v>
      </c>
      <c r="N213">
        <f t="shared" si="76"/>
        <v>202</v>
      </c>
      <c r="O213">
        <f t="shared" si="76"/>
        <v>65</v>
      </c>
      <c r="P213">
        <f t="shared" si="76"/>
        <v>363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24931</v>
      </c>
      <c r="W213">
        <f t="shared" si="77"/>
        <v>7587</v>
      </c>
      <c r="X213">
        <f t="shared" si="77"/>
        <v>40879</v>
      </c>
      <c r="Y213">
        <f t="shared" si="77"/>
        <v>5</v>
      </c>
      <c r="Z213">
        <f t="shared" si="77"/>
        <v>0</v>
      </c>
      <c r="AC213">
        <f t="shared" si="80"/>
        <v>1.5839037739251802E-3</v>
      </c>
      <c r="AD213">
        <f t="shared" si="81"/>
        <v>9.5281373224468259E-4</v>
      </c>
      <c r="AE213">
        <f t="shared" si="82"/>
        <v>7.8099955033359228E-4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1.5864168377281037E-3</v>
      </c>
      <c r="AK213">
        <f t="shared" si="79"/>
        <v>9.5372252438480245E-4</v>
      </c>
      <c r="AL213">
        <f t="shared" si="79"/>
        <v>7.8161002717372645E-4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2.5126851492361497E-3</v>
      </c>
      <c r="AR213">
        <f t="shared" ca="1" si="89"/>
        <v>8.1660990377947719E-4</v>
      </c>
      <c r="AS213">
        <f t="shared" ca="1" si="89"/>
        <v>6.7195560313617405E-4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0.21872163270868392</v>
      </c>
      <c r="AY213">
        <f t="shared" ca="1" si="91"/>
        <v>9.6394348751237743E-2</v>
      </c>
      <c r="AZ213">
        <f t="shared" ca="1" si="91"/>
        <v>7.7296883016120949E-2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0.44071703176990135</v>
      </c>
      <c r="BE213">
        <f t="shared" ca="1" si="92"/>
        <v>0.35340300846726452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0.96813938178677283</v>
      </c>
      <c r="BK213">
        <f t="shared" ca="1" si="94"/>
        <v>1.2025957027954024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127331</v>
      </c>
      <c r="C214" s="11">
        <v>68154</v>
      </c>
      <c r="D214" s="11">
        <v>464426</v>
      </c>
      <c r="E214" s="11">
        <v>25</v>
      </c>
      <c r="F214" s="11">
        <v>1</v>
      </c>
      <c r="G214" s="11">
        <v>169</v>
      </c>
      <c r="H214" s="11">
        <v>71</v>
      </c>
      <c r="I214" s="11">
        <v>345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169</v>
      </c>
      <c r="O214">
        <f t="shared" si="76"/>
        <v>71</v>
      </c>
      <c r="P214">
        <f t="shared" si="76"/>
        <v>345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25100</v>
      </c>
      <c r="W214">
        <f t="shared" si="77"/>
        <v>7658</v>
      </c>
      <c r="X214">
        <f t="shared" si="77"/>
        <v>41224</v>
      </c>
      <c r="Y214">
        <f t="shared" si="77"/>
        <v>5</v>
      </c>
      <c r="Z214">
        <f t="shared" si="77"/>
        <v>0</v>
      </c>
      <c r="AC214">
        <f t="shared" si="80"/>
        <v>1.327249452215093E-3</v>
      </c>
      <c r="AD214">
        <f t="shared" si="81"/>
        <v>1.0417583707485988E-3</v>
      </c>
      <c r="AE214">
        <f t="shared" si="82"/>
        <v>7.4285246734678942E-4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1.3290135801187839E-3</v>
      </c>
      <c r="AK214">
        <f t="shared" si="79"/>
        <v>1.0428448575198878E-3</v>
      </c>
      <c r="AL214">
        <f t="shared" si="79"/>
        <v>7.4340474160489904E-4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2.1124502731043895E-3</v>
      </c>
      <c r="AR214">
        <f t="shared" ca="1" si="89"/>
        <v>8.9185404936600583E-4</v>
      </c>
      <c r="AS214">
        <f t="shared" ca="1" si="89"/>
        <v>6.3836752829293667E-4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0.2208340829817883</v>
      </c>
      <c r="AY214">
        <f t="shared" ca="1" si="91"/>
        <v>9.7286202800603752E-2</v>
      </c>
      <c r="AZ214">
        <f t="shared" ca="1" si="91"/>
        <v>7.7935250544413887E-2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0.44053980022923694</v>
      </c>
      <c r="BE214">
        <f t="shared" ca="1" si="92"/>
        <v>0.35291314407677293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0.96775005071526221</v>
      </c>
      <c r="BK214">
        <f t="shared" ca="1" si="94"/>
        <v>1.2009287424219954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127162</v>
      </c>
      <c r="C215" s="11">
        <v>68083</v>
      </c>
      <c r="D215" s="11">
        <v>464081</v>
      </c>
      <c r="E215" s="11">
        <v>25</v>
      </c>
      <c r="F215" s="11">
        <v>1</v>
      </c>
      <c r="G215" s="11">
        <v>156</v>
      </c>
      <c r="H215" s="11">
        <v>50</v>
      </c>
      <c r="I215" s="11">
        <v>348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156</v>
      </c>
      <c r="O215">
        <f t="shared" si="76"/>
        <v>50</v>
      </c>
      <c r="P215">
        <f t="shared" si="76"/>
        <v>348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25256</v>
      </c>
      <c r="W215">
        <f t="shared" si="77"/>
        <v>7708</v>
      </c>
      <c r="X215">
        <f t="shared" si="77"/>
        <v>41572</v>
      </c>
      <c r="Y215">
        <f t="shared" si="77"/>
        <v>5</v>
      </c>
      <c r="Z215">
        <f t="shared" si="77"/>
        <v>0</v>
      </c>
      <c r="AC215">
        <f t="shared" si="80"/>
        <v>1.2267815856938393E-3</v>
      </c>
      <c r="AD215">
        <f t="shared" si="81"/>
        <v>7.3439772042947576E-4</v>
      </c>
      <c r="AE215">
        <f t="shared" si="82"/>
        <v>7.4986909612761565E-4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1.228288581744117E-3</v>
      </c>
      <c r="AK215">
        <f t="shared" si="79"/>
        <v>7.3493748990275244E-4</v>
      </c>
      <c r="AL215">
        <f t="shared" si="79"/>
        <v>7.5043185697647001E-4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1.9592678134126608E-3</v>
      </c>
      <c r="AR215">
        <f t="shared" ca="1" si="89"/>
        <v>6.2777782050999983E-4</v>
      </c>
      <c r="AS215">
        <f t="shared" ca="1" si="89"/>
        <v>6.4365289460986837E-4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0.22279335079520096</v>
      </c>
      <c r="AY215">
        <f t="shared" ca="1" si="91"/>
        <v>9.7913980621113755E-2</v>
      </c>
      <c r="AZ215">
        <f t="shared" ca="1" si="91"/>
        <v>7.8578903439023753E-2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0.43948340590792379</v>
      </c>
      <c r="BE215">
        <f t="shared" ca="1" si="92"/>
        <v>0.3526986023530661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0.96542943029119577</v>
      </c>
      <c r="BK215">
        <f t="shared" ca="1" si="94"/>
        <v>1.2001986780229426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127006</v>
      </c>
      <c r="C216" s="11">
        <v>68033</v>
      </c>
      <c r="D216" s="11">
        <v>463733</v>
      </c>
      <c r="E216" s="11">
        <v>25</v>
      </c>
      <c r="F216" s="11">
        <v>1</v>
      </c>
      <c r="G216" s="11">
        <v>161</v>
      </c>
      <c r="H216" s="11">
        <v>55</v>
      </c>
      <c r="I216" s="11">
        <v>347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161</v>
      </c>
      <c r="O216">
        <f t="shared" si="76"/>
        <v>55</v>
      </c>
      <c r="P216">
        <f t="shared" si="76"/>
        <v>347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25417</v>
      </c>
      <c r="W216">
        <f t="shared" si="77"/>
        <v>7763</v>
      </c>
      <c r="X216">
        <f t="shared" si="77"/>
        <v>41919</v>
      </c>
      <c r="Y216">
        <f t="shared" si="77"/>
        <v>5</v>
      </c>
      <c r="Z216">
        <f t="shared" si="77"/>
        <v>0</v>
      </c>
      <c r="AC216">
        <f t="shared" si="80"/>
        <v>1.2676566461427019E-3</v>
      </c>
      <c r="AD216">
        <f t="shared" si="81"/>
        <v>8.0843120250466687E-4</v>
      </c>
      <c r="AE216">
        <f t="shared" si="82"/>
        <v>7.4827540847858577E-4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1.2692658095686204E-3</v>
      </c>
      <c r="AK216">
        <f t="shared" si="79"/>
        <v>8.0908533643724056E-4</v>
      </c>
      <c r="AL216">
        <f t="shared" si="79"/>
        <v>7.4883577884340264E-4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2.0318062151781897E-3</v>
      </c>
      <c r="AR216">
        <f t="shared" ca="1" si="89"/>
        <v>6.9028967584152366E-4</v>
      </c>
      <c r="AS216">
        <f t="shared" ca="1" si="89"/>
        <v>6.4153751045415287E-4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0.22482515701037914</v>
      </c>
      <c r="AY216">
        <f t="shared" ca="1" si="91"/>
        <v>9.8604270296955274E-2</v>
      </c>
      <c r="AZ216">
        <f t="shared" ca="1" si="91"/>
        <v>7.9220440949477902E-2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0.43858201461148394</v>
      </c>
      <c r="BE216">
        <f t="shared" ca="1" si="92"/>
        <v>0.35236466418133383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0.96344931073698059</v>
      </c>
      <c r="BK216">
        <f t="shared" ca="1" si="94"/>
        <v>1.1990623192464105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126845</v>
      </c>
      <c r="C217" s="11">
        <v>67978</v>
      </c>
      <c r="D217" s="11">
        <v>463386</v>
      </c>
      <c r="E217" s="11">
        <v>25</v>
      </c>
      <c r="F217" s="11">
        <v>1</v>
      </c>
      <c r="G217" s="11">
        <v>153</v>
      </c>
      <c r="H217" s="11">
        <v>77</v>
      </c>
      <c r="I217" s="11">
        <v>392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153</v>
      </c>
      <c r="O217">
        <f t="shared" si="76"/>
        <v>77</v>
      </c>
      <c r="P217">
        <f t="shared" si="76"/>
        <v>392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25570</v>
      </c>
      <c r="W217">
        <f t="shared" si="77"/>
        <v>7840</v>
      </c>
      <c r="X217">
        <f t="shared" si="77"/>
        <v>42311</v>
      </c>
      <c r="Y217">
        <f t="shared" si="77"/>
        <v>5</v>
      </c>
      <c r="Z217">
        <f t="shared" si="77"/>
        <v>0</v>
      </c>
      <c r="AC217">
        <f t="shared" si="80"/>
        <v>1.206196539083133E-3</v>
      </c>
      <c r="AD217">
        <f t="shared" si="81"/>
        <v>1.1327194092206302E-3</v>
      </c>
      <c r="AE217">
        <f t="shared" si="82"/>
        <v>8.4594700746246109E-4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1.2076533529736496E-3</v>
      </c>
      <c r="AK217">
        <f t="shared" si="79"/>
        <v>1.1340040389922887E-3</v>
      </c>
      <c r="AL217">
        <f t="shared" si="79"/>
        <v>8.4666329027308302E-4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1.9400293844503448E-3</v>
      </c>
      <c r="AR217">
        <f t="shared" ca="1" si="89"/>
        <v>9.6634706225114998E-4</v>
      </c>
      <c r="AS217">
        <f t="shared" ca="1" si="89"/>
        <v>7.2450469052021875E-4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0.22676518639482948</v>
      </c>
      <c r="AY217">
        <f t="shared" ca="1" si="91"/>
        <v>9.9570617359206429E-2</v>
      </c>
      <c r="AZ217">
        <f t="shared" ca="1" si="91"/>
        <v>7.9944945639998127E-2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0.43909128619875648</v>
      </c>
      <c r="BE217">
        <f t="shared" ca="1" si="92"/>
        <v>0.3525450573387528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0.96456804644293581</v>
      </c>
      <c r="BK217">
        <f t="shared" ca="1" si="94"/>
        <v>1.1996761794307556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126692</v>
      </c>
      <c r="C218" s="11">
        <v>67901</v>
      </c>
      <c r="D218" s="11">
        <v>462994</v>
      </c>
      <c r="E218" s="11">
        <v>25</v>
      </c>
      <c r="F218" s="11">
        <v>1</v>
      </c>
      <c r="G218" s="11">
        <v>173</v>
      </c>
      <c r="H218" s="11">
        <v>72</v>
      </c>
      <c r="I218" s="11">
        <v>362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173</v>
      </c>
      <c r="O218">
        <f t="shared" si="76"/>
        <v>72</v>
      </c>
      <c r="P218">
        <f t="shared" si="76"/>
        <v>362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25743</v>
      </c>
      <c r="W218">
        <f t="shared" si="77"/>
        <v>7912</v>
      </c>
      <c r="X218">
        <f t="shared" si="77"/>
        <v>42673</v>
      </c>
      <c r="Y218">
        <f t="shared" si="77"/>
        <v>5</v>
      </c>
      <c r="Z218">
        <f t="shared" si="77"/>
        <v>0</v>
      </c>
      <c r="AC218">
        <f t="shared" si="80"/>
        <v>1.3655163704101286E-3</v>
      </c>
      <c r="AD218">
        <f t="shared" si="81"/>
        <v>1.0603672994506709E-3</v>
      </c>
      <c r="AE218">
        <f t="shared" si="82"/>
        <v>7.8186758359719563E-4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1.3673837680933294E-3</v>
      </c>
      <c r="AK218">
        <f t="shared" si="79"/>
        <v>1.0614929714517904E-3</v>
      </c>
      <c r="AL218">
        <f t="shared" si="79"/>
        <v>7.8247941878274946E-4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2.20441191738939E-3</v>
      </c>
      <c r="AR218">
        <f t="shared" ca="1" si="89"/>
        <v>9.0347706792961156E-4</v>
      </c>
      <c r="AS218">
        <f t="shared" ca="1" si="89"/>
        <v>6.6880328613714657E-4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0.22896959831221886</v>
      </c>
      <c r="AY218">
        <f t="shared" ca="1" si="91"/>
        <v>0.10047409442713603</v>
      </c>
      <c r="AZ218">
        <f t="shared" ca="1" si="91"/>
        <v>8.0613748926135279E-2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0.43880975975741265</v>
      </c>
      <c r="BE218">
        <f t="shared" ca="1" si="92"/>
        <v>0.35207184499756955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0.96394960691091991</v>
      </c>
      <c r="BK218">
        <f t="shared" ca="1" si="94"/>
        <v>1.1980658843444605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126519</v>
      </c>
      <c r="C219" s="11">
        <v>67829</v>
      </c>
      <c r="D219" s="11">
        <v>462632</v>
      </c>
      <c r="E219" s="11">
        <v>25</v>
      </c>
      <c r="F219" s="11">
        <v>1</v>
      </c>
      <c r="G219" s="11">
        <v>183</v>
      </c>
      <c r="H219" s="11">
        <v>75</v>
      </c>
      <c r="I219" s="11">
        <v>412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183</v>
      </c>
      <c r="O219">
        <f t="shared" si="76"/>
        <v>75</v>
      </c>
      <c r="P219">
        <f t="shared" si="76"/>
        <v>412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25926</v>
      </c>
      <c r="W219">
        <f t="shared" si="77"/>
        <v>7987</v>
      </c>
      <c r="X219">
        <f t="shared" si="77"/>
        <v>43085</v>
      </c>
      <c r="Y219">
        <f t="shared" si="77"/>
        <v>5</v>
      </c>
      <c r="Z219">
        <f t="shared" si="77"/>
        <v>0</v>
      </c>
      <c r="AC219">
        <f t="shared" si="80"/>
        <v>1.446423066891139E-3</v>
      </c>
      <c r="AD219">
        <f t="shared" si="81"/>
        <v>1.105721741438028E-3</v>
      </c>
      <c r="AE219">
        <f t="shared" si="82"/>
        <v>8.9055664113161213E-4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1.4485184903561285E-3</v>
      </c>
      <c r="AK219">
        <f t="shared" si="79"/>
        <v>1.1069458284131159E-3</v>
      </c>
      <c r="AL219">
        <f t="shared" si="79"/>
        <v>8.913504981999861E-4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2.3434877459536318E-3</v>
      </c>
      <c r="AR219">
        <f t="shared" ca="1" si="89"/>
        <v>9.4103951545484251E-4</v>
      </c>
      <c r="AS219">
        <f t="shared" ca="1" si="89"/>
        <v>7.6097254828855069E-4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0.2313130860581725</v>
      </c>
      <c r="AY219">
        <f t="shared" ca="1" si="91"/>
        <v>0.10141513394259087</v>
      </c>
      <c r="AZ219">
        <f t="shared" ca="1" si="91"/>
        <v>8.1374721474423831E-2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0.4384323242182942</v>
      </c>
      <c r="BE219">
        <f t="shared" ca="1" si="92"/>
        <v>0.35179471624860453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0.96312048032137321</v>
      </c>
      <c r="BK219">
        <f t="shared" ca="1" si="94"/>
        <v>1.197122842449962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126336</v>
      </c>
      <c r="C220" s="11">
        <v>67754</v>
      </c>
      <c r="D220" s="11">
        <v>462220</v>
      </c>
      <c r="E220" s="11">
        <v>25</v>
      </c>
      <c r="F220" s="11">
        <v>1</v>
      </c>
      <c r="G220" s="11">
        <v>146</v>
      </c>
      <c r="H220" s="11">
        <v>52</v>
      </c>
      <c r="I220" s="11">
        <v>337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146</v>
      </c>
      <c r="O220">
        <f t="shared" si="76"/>
        <v>52</v>
      </c>
      <c r="P220">
        <f t="shared" si="76"/>
        <v>337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26072</v>
      </c>
      <c r="W220">
        <f t="shared" si="77"/>
        <v>8039</v>
      </c>
      <c r="X220">
        <f t="shared" si="77"/>
        <v>43422</v>
      </c>
      <c r="Y220">
        <f t="shared" si="77"/>
        <v>5</v>
      </c>
      <c r="Z220">
        <f t="shared" si="77"/>
        <v>0</v>
      </c>
      <c r="AC220">
        <f t="shared" si="80"/>
        <v>1.1556484295845999E-3</v>
      </c>
      <c r="AD220">
        <f t="shared" si="81"/>
        <v>7.6748236266493486E-4</v>
      </c>
      <c r="AE220">
        <f t="shared" si="82"/>
        <v>7.2909004370213322E-4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1.156985627121773E-3</v>
      </c>
      <c r="AK220">
        <f t="shared" si="79"/>
        <v>7.6807188201807202E-4</v>
      </c>
      <c r="AL220">
        <f t="shared" si="79"/>
        <v>7.2962203620852313E-4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1.878464193031815E-3</v>
      </c>
      <c r="AR220">
        <f t="shared" ca="1" si="89"/>
        <v>6.5217604167163237E-4</v>
      </c>
      <c r="AS220">
        <f t="shared" ca="1" si="89"/>
        <v>6.2217624316815304E-4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0.2331915502512043</v>
      </c>
      <c r="AY220">
        <f t="shared" ca="1" si="91"/>
        <v>0.1020673099842625</v>
      </c>
      <c r="AZ220">
        <f t="shared" ca="1" si="91"/>
        <v>8.1996897717591985E-2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0.43769729166563304</v>
      </c>
      <c r="BE220">
        <f t="shared" ca="1" si="92"/>
        <v>0.35162894036795622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0.96150580716415779</v>
      </c>
      <c r="BK220">
        <f t="shared" ca="1" si="94"/>
        <v>1.1965587234217754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126190</v>
      </c>
      <c r="C221" s="11">
        <v>67702</v>
      </c>
      <c r="D221" s="11">
        <v>461883</v>
      </c>
      <c r="E221" s="11">
        <v>25</v>
      </c>
      <c r="F221" s="11">
        <v>1</v>
      </c>
      <c r="G221" s="11">
        <v>125</v>
      </c>
      <c r="H221" s="11">
        <v>88</v>
      </c>
      <c r="I221" s="11">
        <v>334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125</v>
      </c>
      <c r="O221">
        <f t="shared" si="76"/>
        <v>88</v>
      </c>
      <c r="P221">
        <f t="shared" si="76"/>
        <v>334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26197</v>
      </c>
      <c r="W221">
        <f t="shared" si="77"/>
        <v>8127</v>
      </c>
      <c r="X221">
        <f t="shared" si="77"/>
        <v>43756</v>
      </c>
      <c r="Y221">
        <f t="shared" si="77"/>
        <v>5</v>
      </c>
      <c r="Z221">
        <f t="shared" si="77"/>
        <v>0</v>
      </c>
      <c r="AC221">
        <f t="shared" si="80"/>
        <v>9.9056977573500288E-4</v>
      </c>
      <c r="AD221">
        <f t="shared" si="81"/>
        <v>1.2998138902838912E-3</v>
      </c>
      <c r="AE221">
        <f t="shared" si="82"/>
        <v>7.2312685247129683E-4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9.9155205839375504E-4</v>
      </c>
      <c r="AK221">
        <f t="shared" si="79"/>
        <v>1.3015057890681848E-3</v>
      </c>
      <c r="AL221">
        <f t="shared" si="79"/>
        <v>7.2365017490122799E-4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1.6155737613419703E-3</v>
      </c>
      <c r="AR221">
        <f t="shared" ca="1" si="89"/>
        <v>1.1038004321286517E-3</v>
      </c>
      <c r="AS221">
        <f t="shared" ca="1" si="89"/>
        <v>6.1636668526213688E-4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0.23480712401254628</v>
      </c>
      <c r="AY221">
        <f t="shared" ca="1" si="91"/>
        <v>0.10317111041639115</v>
      </c>
      <c r="AZ221">
        <f t="shared" ca="1" si="91"/>
        <v>8.2613264402854117E-2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0.43938662785579918</v>
      </c>
      <c r="BE221">
        <f t="shared" ca="1" si="92"/>
        <v>0.35183457380296479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0.96521683436954919</v>
      </c>
      <c r="BK221">
        <f t="shared" ca="1" si="94"/>
        <v>1.1972584737899596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126065</v>
      </c>
      <c r="C222" s="11">
        <v>67614</v>
      </c>
      <c r="D222" s="11">
        <v>461549</v>
      </c>
      <c r="E222" s="11">
        <v>25</v>
      </c>
      <c r="F222" s="11">
        <v>1</v>
      </c>
      <c r="G222" s="11">
        <v>119</v>
      </c>
      <c r="H222" s="11">
        <v>54</v>
      </c>
      <c r="I222" s="11">
        <v>297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119</v>
      </c>
      <c r="O222">
        <f t="shared" si="76"/>
        <v>54</v>
      </c>
      <c r="P222">
        <f t="shared" si="76"/>
        <v>297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26316</v>
      </c>
      <c r="W222">
        <f t="shared" si="77"/>
        <v>8181</v>
      </c>
      <c r="X222">
        <f t="shared" si="77"/>
        <v>44053</v>
      </c>
      <c r="Y222">
        <f t="shared" si="77"/>
        <v>5</v>
      </c>
      <c r="Z222">
        <f t="shared" si="77"/>
        <v>0</v>
      </c>
      <c r="AC222">
        <f t="shared" si="80"/>
        <v>9.4395748225121958E-4</v>
      </c>
      <c r="AD222">
        <f t="shared" si="81"/>
        <v>7.9865116691809387E-4</v>
      </c>
      <c r="AE222">
        <f t="shared" si="82"/>
        <v>6.4348530708548818E-4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9.4484945018511628E-4</v>
      </c>
      <c r="AK222">
        <f t="shared" si="79"/>
        <v>7.9928956297936941E-4</v>
      </c>
      <c r="AL222">
        <f t="shared" si="79"/>
        <v>6.4389966929466545E-4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1.5449349532660602E-3</v>
      </c>
      <c r="AR222">
        <f t="shared" ca="1" si="89"/>
        <v>6.7706455582855116E-4</v>
      </c>
      <c r="AS222">
        <f t="shared" ca="1" si="89"/>
        <v>5.4780209790561169E-4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0.23635205896581232</v>
      </c>
      <c r="AY222">
        <f t="shared" ca="1" si="91"/>
        <v>0.10384817497221971</v>
      </c>
      <c r="AZ222">
        <f t="shared" ca="1" si="91"/>
        <v>8.3161066500759731E-2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0.43937918470700127</v>
      </c>
      <c r="BE222">
        <f t="shared" ca="1" si="92"/>
        <v>0.35185251554245506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0.96520048372966849</v>
      </c>
      <c r="BK222">
        <f t="shared" ca="1" si="94"/>
        <v>1.1973195277660003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125946</v>
      </c>
      <c r="C223" s="11">
        <v>67560</v>
      </c>
      <c r="D223" s="11">
        <v>461252</v>
      </c>
      <c r="E223" s="11">
        <v>25</v>
      </c>
      <c r="F223" s="11">
        <v>1</v>
      </c>
      <c r="G223" s="11">
        <v>128</v>
      </c>
      <c r="H223" s="11">
        <v>51</v>
      </c>
      <c r="I223" s="11">
        <v>293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128</v>
      </c>
      <c r="O223">
        <f t="shared" si="76"/>
        <v>51</v>
      </c>
      <c r="P223">
        <f t="shared" si="76"/>
        <v>293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26444</v>
      </c>
      <c r="W223">
        <f t="shared" si="77"/>
        <v>8232</v>
      </c>
      <c r="X223">
        <f t="shared" si="77"/>
        <v>44346</v>
      </c>
      <c r="Y223">
        <f t="shared" si="77"/>
        <v>5</v>
      </c>
      <c r="Z223">
        <f t="shared" si="77"/>
        <v>0</v>
      </c>
      <c r="AC223">
        <f t="shared" si="80"/>
        <v>1.016308576691598E-3</v>
      </c>
      <c r="AD223">
        <f t="shared" si="81"/>
        <v>7.5488454706927176E-4</v>
      </c>
      <c r="AE223">
        <f t="shared" si="82"/>
        <v>6.3522759792911468E-4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1.0173425983550986E-3</v>
      </c>
      <c r="AK223">
        <f t="shared" si="79"/>
        <v>7.5545486417404842E-4</v>
      </c>
      <c r="AL223">
        <f t="shared" si="79"/>
        <v>6.356313899175582E-4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1.6693643224737441E-3</v>
      </c>
      <c r="AR223">
        <f t="shared" ca="1" si="89"/>
        <v>6.3916934912250074E-4</v>
      </c>
      <c r="AS223">
        <f t="shared" ca="1" si="89"/>
        <v>5.4013936409453233E-4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0.23802142328828607</v>
      </c>
      <c r="AY223">
        <f t="shared" ca="1" si="95"/>
        <v>0.10448734432134221</v>
      </c>
      <c r="AZ223">
        <f t="shared" ca="1" si="95"/>
        <v>8.3701205864854258E-2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0.43898294060190352</v>
      </c>
      <c r="BE223">
        <f t="shared" ca="1" si="92"/>
        <v>0.3516540852017227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0.96433003966853159</v>
      </c>
      <c r="BK223">
        <f t="shared" ca="1" si="94"/>
        <v>1.1966442888196656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125818</v>
      </c>
      <c r="C224" s="11">
        <v>67509</v>
      </c>
      <c r="D224" s="11">
        <v>460959</v>
      </c>
      <c r="E224" s="11">
        <v>25</v>
      </c>
      <c r="F224" s="11">
        <v>1</v>
      </c>
      <c r="G224" s="11">
        <v>137</v>
      </c>
      <c r="H224" s="11">
        <v>41</v>
      </c>
      <c r="I224" s="11">
        <v>339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137</v>
      </c>
      <c r="O224">
        <f t="shared" si="76"/>
        <v>41</v>
      </c>
      <c r="P224">
        <f t="shared" si="76"/>
        <v>339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26581</v>
      </c>
      <c r="W224">
        <f t="shared" si="77"/>
        <v>8273</v>
      </c>
      <c r="X224">
        <f t="shared" si="77"/>
        <v>44685</v>
      </c>
      <c r="Y224">
        <f t="shared" si="77"/>
        <v>5</v>
      </c>
      <c r="Z224">
        <f t="shared" si="77"/>
        <v>0</v>
      </c>
      <c r="AC224">
        <f t="shared" si="80"/>
        <v>1.0888744058878698E-3</v>
      </c>
      <c r="AD224">
        <f t="shared" si="81"/>
        <v>6.0732643055000075E-4</v>
      </c>
      <c r="AE224">
        <f t="shared" si="82"/>
        <v>7.3542332398326103E-4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1.0900614537254914E-3</v>
      </c>
      <c r="AK224">
        <f t="shared" si="79"/>
        <v>6.0769551879045417E-4</v>
      </c>
      <c r="AL224">
        <f t="shared" si="79"/>
        <v>7.3596460271251095E-4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1.7950278619024923E-3</v>
      </c>
      <c r="AR224">
        <f t="shared" ca="1" si="89"/>
        <v>5.1354077726510443E-4</v>
      </c>
      <c r="AS224">
        <f t="shared" ca="1" si="89"/>
        <v>6.2467255113497322E-4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0.23981645115018857</v>
      </c>
      <c r="AY224">
        <f t="shared" ca="1" si="95"/>
        <v>0.10500088509860732</v>
      </c>
      <c r="AZ224">
        <f t="shared" ca="1" si="95"/>
        <v>8.4325878415989236E-2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0.437838541080107</v>
      </c>
      <c r="BE224">
        <f t="shared" ca="1" si="92"/>
        <v>0.35162674625344581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0.9618160949700485</v>
      </c>
      <c r="BK224">
        <f t="shared" ca="1" si="94"/>
        <v>1.1965512570657499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125681</v>
      </c>
      <c r="C225" s="11">
        <v>67468</v>
      </c>
      <c r="D225" s="11">
        <v>460620</v>
      </c>
      <c r="E225" s="11">
        <v>25</v>
      </c>
      <c r="F225" s="11">
        <v>1</v>
      </c>
      <c r="G225" s="11">
        <v>124</v>
      </c>
      <c r="H225" s="11">
        <v>49</v>
      </c>
      <c r="I225" s="11">
        <v>291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124</v>
      </c>
      <c r="O225">
        <f t="shared" si="76"/>
        <v>49</v>
      </c>
      <c r="P225">
        <f t="shared" si="76"/>
        <v>291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26705</v>
      </c>
      <c r="W225">
        <f t="shared" si="77"/>
        <v>8322</v>
      </c>
      <c r="X225">
        <f t="shared" si="77"/>
        <v>44976</v>
      </c>
      <c r="Y225">
        <f t="shared" si="77"/>
        <v>5</v>
      </c>
      <c r="Z225">
        <f t="shared" si="77"/>
        <v>0</v>
      </c>
      <c r="AC225">
        <f t="shared" si="80"/>
        <v>9.8662486772065788E-4</v>
      </c>
      <c r="AD225">
        <f t="shared" si="81"/>
        <v>7.2627023181360054E-4</v>
      </c>
      <c r="AE225">
        <f t="shared" si="82"/>
        <v>6.317571968216751E-4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9.8759933797921626E-4</v>
      </c>
      <c r="AK225">
        <f t="shared" si="79"/>
        <v>7.2679811561960597E-4</v>
      </c>
      <c r="AL225">
        <f t="shared" si="79"/>
        <v>6.3215658733390334E-4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1.6320644878940573E-3</v>
      </c>
      <c r="AR225">
        <f t="shared" ca="1" si="89"/>
        <v>6.1345706781061962E-4</v>
      </c>
      <c r="AS225">
        <f t="shared" ca="1" si="89"/>
        <v>5.3593876046766802E-4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0.24144851563808262</v>
      </c>
      <c r="AY225">
        <f t="shared" ca="1" si="95"/>
        <v>0.10561434216641793</v>
      </c>
      <c r="AZ225">
        <f t="shared" ca="1" si="95"/>
        <v>8.4861817176456911E-2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0.43741972025509462</v>
      </c>
      <c r="BE225">
        <f t="shared" ca="1" si="92"/>
        <v>0.35146961641984115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0.96089605579439308</v>
      </c>
      <c r="BK225">
        <f t="shared" ca="1" si="94"/>
        <v>1.1960165596858565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125557</v>
      </c>
      <c r="C226" s="11">
        <v>67419</v>
      </c>
      <c r="D226" s="11">
        <v>460329</v>
      </c>
      <c r="E226" s="11">
        <v>25</v>
      </c>
      <c r="F226" s="11">
        <v>1</v>
      </c>
      <c r="G226" s="11">
        <v>132</v>
      </c>
      <c r="H226" s="11">
        <v>73</v>
      </c>
      <c r="I226" s="11">
        <v>320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132</v>
      </c>
      <c r="O226">
        <f t="shared" si="76"/>
        <v>73</v>
      </c>
      <c r="P226">
        <f t="shared" si="76"/>
        <v>320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26837</v>
      </c>
      <c r="W226">
        <f t="shared" si="77"/>
        <v>8395</v>
      </c>
      <c r="X226">
        <f t="shared" si="77"/>
        <v>45296</v>
      </c>
      <c r="Y226">
        <f t="shared" si="77"/>
        <v>5</v>
      </c>
      <c r="Z226">
        <f t="shared" si="77"/>
        <v>0</v>
      </c>
      <c r="AC226">
        <f t="shared" si="80"/>
        <v>1.051315338850084E-3</v>
      </c>
      <c r="AD226">
        <f t="shared" si="81"/>
        <v>1.0827808184636378E-3</v>
      </c>
      <c r="AE226">
        <f t="shared" si="82"/>
        <v>6.9515498697670579E-4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1.0524218631334399E-3</v>
      </c>
      <c r="AK226">
        <f t="shared" si="79"/>
        <v>1.083954609741557E-3</v>
      </c>
      <c r="AL226">
        <f t="shared" si="79"/>
        <v>6.9563859164573885E-4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1.7453506821623276E-3</v>
      </c>
      <c r="AR226">
        <f t="shared" ca="1" si="89"/>
        <v>9.138248419990764E-4</v>
      </c>
      <c r="AS226">
        <f t="shared" ca="1" si="89"/>
        <v>5.8907307176628981E-4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0.24319386632024495</v>
      </c>
      <c r="AY226">
        <f t="shared" ca="1" si="95"/>
        <v>0.10652816700841701</v>
      </c>
      <c r="AZ226">
        <f t="shared" ca="1" si="95"/>
        <v>8.5450890248223194E-2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0.4380380501378992</v>
      </c>
      <c r="BE226">
        <f t="shared" ca="1" si="92"/>
        <v>0.35136943024582251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0.96225436388626473</v>
      </c>
      <c r="BK226">
        <f t="shared" ca="1" si="94"/>
        <v>1.1956756359826972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125425</v>
      </c>
      <c r="C227" s="11">
        <v>67346</v>
      </c>
      <c r="D227" s="11">
        <v>460009</v>
      </c>
      <c r="E227" s="11">
        <v>25</v>
      </c>
      <c r="F227" s="11">
        <v>1</v>
      </c>
      <c r="G227" s="11">
        <v>120</v>
      </c>
      <c r="H227" s="11">
        <v>65</v>
      </c>
      <c r="I227" s="11">
        <v>335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120</v>
      </c>
      <c r="O227">
        <f t="shared" si="76"/>
        <v>65</v>
      </c>
      <c r="P227">
        <f t="shared" si="76"/>
        <v>335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26957</v>
      </c>
      <c r="W227">
        <f t="shared" si="77"/>
        <v>8460</v>
      </c>
      <c r="X227">
        <f t="shared" si="77"/>
        <v>45631</v>
      </c>
      <c r="Y227">
        <f t="shared" si="77"/>
        <v>5</v>
      </c>
      <c r="Z227">
        <f t="shared" si="77"/>
        <v>0</v>
      </c>
      <c r="AC227">
        <f t="shared" si="80"/>
        <v>9.5674705999601356E-4</v>
      </c>
      <c r="AD227">
        <f t="shared" si="81"/>
        <v>9.6516496896623409E-4</v>
      </c>
      <c r="AE227">
        <f t="shared" si="82"/>
        <v>7.2824662126175796E-4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9.5766337473520693E-4</v>
      </c>
      <c r="AK227">
        <f t="shared" si="79"/>
        <v>9.6609748748703367E-4</v>
      </c>
      <c r="AL227">
        <f t="shared" si="79"/>
        <v>7.2877738316070987E-4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1.5938301223422391E-3</v>
      </c>
      <c r="AR227">
        <f t="shared" ca="1" si="89"/>
        <v>8.1349389414181743E-4</v>
      </c>
      <c r="AS227">
        <f t="shared" ca="1" si="89"/>
        <v>6.1641811487590055E-4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0.24478769644258719</v>
      </c>
      <c r="AY227">
        <f t="shared" ca="1" si="95"/>
        <v>0.10734166090255882</v>
      </c>
      <c r="AZ227">
        <f t="shared" ca="1" si="95"/>
        <v>8.6067308363099088E-2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0.43850921620047545</v>
      </c>
      <c r="BE227">
        <f t="shared" ca="1" si="92"/>
        <v>0.35159981328263129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0.96328939177867345</v>
      </c>
      <c r="BK227">
        <f t="shared" ca="1" si="94"/>
        <v>1.1964596068132365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125305</v>
      </c>
      <c r="C228" s="11">
        <v>67281</v>
      </c>
      <c r="D228" s="11">
        <v>459674</v>
      </c>
      <c r="E228" s="11">
        <v>25</v>
      </c>
      <c r="F228" s="11">
        <v>1</v>
      </c>
      <c r="G228" s="11">
        <v>133</v>
      </c>
      <c r="H228" s="11">
        <v>64</v>
      </c>
      <c r="I228" s="11">
        <v>284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133</v>
      </c>
      <c r="O228">
        <f t="shared" si="76"/>
        <v>64</v>
      </c>
      <c r="P228">
        <f t="shared" si="76"/>
        <v>284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27090</v>
      </c>
      <c r="W228">
        <f t="shared" si="77"/>
        <v>8524</v>
      </c>
      <c r="X228">
        <f t="shared" si="77"/>
        <v>45915</v>
      </c>
      <c r="Y228">
        <f t="shared" si="77"/>
        <v>5</v>
      </c>
      <c r="Z228">
        <f t="shared" si="77"/>
        <v>0</v>
      </c>
      <c r="AC228">
        <f t="shared" si="80"/>
        <v>1.0614101592115238E-3</v>
      </c>
      <c r="AD228">
        <f t="shared" si="81"/>
        <v>9.5123437523223495E-4</v>
      </c>
      <c r="AE228">
        <f t="shared" si="82"/>
        <v>6.1782915718530955E-4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1.0625380477498358E-3</v>
      </c>
      <c r="AK228">
        <f t="shared" si="79"/>
        <v>9.5214015554171316E-4</v>
      </c>
      <c r="AL228">
        <f t="shared" si="79"/>
        <v>6.1821112572115833E-4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1.7746387323545588E-3</v>
      </c>
      <c r="AR228">
        <f t="shared" ca="1" si="89"/>
        <v>8.0078459152177147E-4</v>
      </c>
      <c r="AS228">
        <f t="shared" ca="1" si="89"/>
        <v>5.2229074095768867E-4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0.24656233517494175</v>
      </c>
      <c r="AY228">
        <f t="shared" ca="1" si="95"/>
        <v>0.1081424454940806</v>
      </c>
      <c r="AZ228">
        <f t="shared" ca="1" si="95"/>
        <v>8.658959910405678E-2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0.43860083259412269</v>
      </c>
      <c r="BE228">
        <f t="shared" ca="1" si="92"/>
        <v>0.35118745546686775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0.96349064889449443</v>
      </c>
      <c r="BK228">
        <f t="shared" ca="1" si="94"/>
        <v>1.1950563936957193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125172</v>
      </c>
      <c r="C229" s="11">
        <v>67217</v>
      </c>
      <c r="D229" s="11">
        <v>459390</v>
      </c>
      <c r="E229" s="11">
        <v>25</v>
      </c>
      <c r="F229" s="11">
        <v>1</v>
      </c>
      <c r="G229" s="11">
        <v>129</v>
      </c>
      <c r="H229" s="11">
        <v>51</v>
      </c>
      <c r="I229" s="11">
        <v>273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129</v>
      </c>
      <c r="O229">
        <f t="shared" si="76"/>
        <v>51</v>
      </c>
      <c r="P229">
        <f t="shared" si="76"/>
        <v>273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27219</v>
      </c>
      <c r="W229">
        <f t="shared" si="77"/>
        <v>8575</v>
      </c>
      <c r="X229">
        <f t="shared" si="77"/>
        <v>46188</v>
      </c>
      <c r="Y229">
        <f t="shared" si="77"/>
        <v>5</v>
      </c>
      <c r="Z229">
        <f t="shared" si="77"/>
        <v>0</v>
      </c>
      <c r="AC229">
        <f t="shared" si="80"/>
        <v>1.030581919279072E-3</v>
      </c>
      <c r="AD229">
        <f t="shared" si="81"/>
        <v>7.5873662912656029E-4</v>
      </c>
      <c r="AE229">
        <f t="shared" si="82"/>
        <v>5.9426630967152093E-4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1.0316452055784259E-3</v>
      </c>
      <c r="AK229">
        <f t="shared" si="79"/>
        <v>7.5931278400323391E-4</v>
      </c>
      <c r="AL229">
        <f t="shared" si="79"/>
        <v>5.9461968962983567E-4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1.7291479070912742E-3</v>
      </c>
      <c r="AR229">
        <f t="shared" ca="1" si="89"/>
        <v>6.3784773826981354E-4</v>
      </c>
      <c r="AS229">
        <f t="shared" ca="1" si="89"/>
        <v>5.0177590120078933E-4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0.24829148308203303</v>
      </c>
      <c r="AY229">
        <f t="shared" ca="1" si="95"/>
        <v>0.10878029323235042</v>
      </c>
      <c r="AZ229">
        <f t="shared" ca="1" si="95"/>
        <v>8.7091375005257571E-2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0.43811528241752251</v>
      </c>
      <c r="BE229">
        <f t="shared" ca="1" si="92"/>
        <v>0.35076263560954868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0.96242402288752504</v>
      </c>
      <c r="BK229">
        <f t="shared" ca="1" si="94"/>
        <v>1.1936107734756487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125043</v>
      </c>
      <c r="C230" s="11">
        <v>67166</v>
      </c>
      <c r="D230" s="11">
        <v>459117</v>
      </c>
      <c r="E230" s="11">
        <v>25</v>
      </c>
      <c r="F230" s="11">
        <v>1</v>
      </c>
      <c r="G230" s="11">
        <v>112</v>
      </c>
      <c r="H230" s="11">
        <v>42</v>
      </c>
      <c r="I230" s="11">
        <v>285</v>
      </c>
      <c r="J230" s="11">
        <v>0</v>
      </c>
      <c r="K230" s="11">
        <v>0</v>
      </c>
      <c r="M230" t="str">
        <f t="shared" si="85"/>
        <v>2024-17</v>
      </c>
      <c r="N230">
        <f t="shared" si="76"/>
        <v>112</v>
      </c>
      <c r="O230">
        <f t="shared" si="76"/>
        <v>42</v>
      </c>
      <c r="P230">
        <f t="shared" si="76"/>
        <v>285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27331</v>
      </c>
      <c r="W230">
        <f t="shared" si="77"/>
        <v>8617</v>
      </c>
      <c r="X230">
        <f t="shared" si="77"/>
        <v>46473</v>
      </c>
      <c r="Y230">
        <f t="shared" si="77"/>
        <v>5</v>
      </c>
      <c r="Z230">
        <f t="shared" si="77"/>
        <v>0</v>
      </c>
      <c r="AC230">
        <f t="shared" si="80"/>
        <v>8.9569188199259452E-4</v>
      </c>
      <c r="AD230">
        <f t="shared" si="81"/>
        <v>6.2531638031146711E-4</v>
      </c>
      <c r="AE230">
        <f t="shared" si="82"/>
        <v>6.2075680055410714E-4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8.9649492520851013E-4</v>
      </c>
      <c r="AK230">
        <f t="shared" si="79"/>
        <v>6.2570766596573815E-4</v>
      </c>
      <c r="AL230">
        <f t="shared" si="79"/>
        <v>6.2114239888064063E-4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1.5079464812699232E-3</v>
      </c>
      <c r="AR230">
        <f t="shared" ca="1" si="89"/>
        <v>5.2498786571350802E-4</v>
      </c>
      <c r="AS230">
        <f t="shared" ca="1" si="89"/>
        <v>5.2354822584223519E-4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0.24979942956330295</v>
      </c>
      <c r="AY230">
        <f t="shared" ca="1" si="95"/>
        <v>0.10930528109806392</v>
      </c>
      <c r="AZ230">
        <f t="shared" ca="1" si="95"/>
        <v>8.7614923231099803E-2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0.4375721805656258</v>
      </c>
      <c r="BE230">
        <f t="shared" ca="1" si="92"/>
        <v>0.35074108609562238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0.96123097098973254</v>
      </c>
      <c r="BK230">
        <f t="shared" ca="1" si="94"/>
        <v>1.1935374425978005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124931</v>
      </c>
      <c r="C231" s="11">
        <v>67124</v>
      </c>
      <c r="D231" s="11">
        <v>458832</v>
      </c>
      <c r="E231" s="11">
        <v>25</v>
      </c>
      <c r="F231" s="11">
        <v>1</v>
      </c>
      <c r="G231" s="11">
        <v>112</v>
      </c>
      <c r="H231" s="11">
        <v>57</v>
      </c>
      <c r="I231" s="11">
        <v>307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112</v>
      </c>
      <c r="O231">
        <f t="shared" si="96"/>
        <v>57</v>
      </c>
      <c r="P231">
        <f t="shared" si="96"/>
        <v>307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27443</v>
      </c>
      <c r="W231">
        <f t="shared" si="77"/>
        <v>8674</v>
      </c>
      <c r="X231">
        <f t="shared" si="77"/>
        <v>46780</v>
      </c>
      <c r="Y231">
        <f t="shared" si="77"/>
        <v>5</v>
      </c>
      <c r="Z231">
        <f t="shared" si="77"/>
        <v>0</v>
      </c>
      <c r="AC231">
        <f t="shared" si="80"/>
        <v>8.9649486516557141E-4</v>
      </c>
      <c r="AD231">
        <f t="shared" si="81"/>
        <v>8.4917466181991534E-4</v>
      </c>
      <c r="AE231">
        <f t="shared" si="82"/>
        <v>6.6909021166788711E-4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8.9729934957584673E-4</v>
      </c>
      <c r="AK231">
        <f t="shared" si="79"/>
        <v>8.4989642344279672E-4</v>
      </c>
      <c r="AL231">
        <f t="shared" si="79"/>
        <v>6.69538218130979E-4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1.5146481516466754E-3</v>
      </c>
      <c r="AR231">
        <f t="shared" ca="1" si="89"/>
        <v>7.1223821643987711E-4</v>
      </c>
      <c r="AS231">
        <f t="shared" ca="1" si="89"/>
        <v>5.6368424043034377E-4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0.25131407771494962</v>
      </c>
      <c r="AY231">
        <f t="shared" ca="1" si="95"/>
        <v>0.11001751931450381</v>
      </c>
      <c r="AZ231">
        <f t="shared" ca="1" si="95"/>
        <v>8.817860747153014E-2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0.43776902716643684</v>
      </c>
      <c r="BE231">
        <f t="shared" ca="1" si="92"/>
        <v>0.35087014732038135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0.96166339118835908</v>
      </c>
      <c r="BK231">
        <f t="shared" ca="1" si="94"/>
        <v>1.193976625260579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124819</v>
      </c>
      <c r="C232" s="11">
        <v>67067</v>
      </c>
      <c r="D232" s="11">
        <v>458525</v>
      </c>
      <c r="E232" s="11">
        <v>25</v>
      </c>
      <c r="F232" s="11">
        <v>1</v>
      </c>
      <c r="G232" s="11">
        <v>127</v>
      </c>
      <c r="H232" s="11">
        <v>53</v>
      </c>
      <c r="I232" s="11">
        <v>291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127</v>
      </c>
      <c r="O232">
        <f t="shared" si="96"/>
        <v>53</v>
      </c>
      <c r="P232">
        <f t="shared" si="96"/>
        <v>291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27570</v>
      </c>
      <c r="W232">
        <f t="shared" si="77"/>
        <v>8727</v>
      </c>
      <c r="X232">
        <f t="shared" si="77"/>
        <v>47071</v>
      </c>
      <c r="Y232">
        <f t="shared" si="77"/>
        <v>5</v>
      </c>
      <c r="Z232">
        <f t="shared" si="77"/>
        <v>0</v>
      </c>
      <c r="AC232">
        <f t="shared" si="80"/>
        <v>1.0174733013403408E-3</v>
      </c>
      <c r="AD232">
        <f t="shared" si="81"/>
        <v>7.902545215978052E-4</v>
      </c>
      <c r="AE232">
        <f t="shared" si="82"/>
        <v>6.3464369445504604E-4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1.0185096957201544E-3</v>
      </c>
      <c r="AK232">
        <f t="shared" si="79"/>
        <v>7.9087955893661723E-4</v>
      </c>
      <c r="AL232">
        <f t="shared" si="79"/>
        <v>6.3504674419539509E-4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1.7253447530176107E-3</v>
      </c>
      <c r="AR232">
        <f t="shared" ca="1" si="89"/>
        <v>6.6198950402620888E-4</v>
      </c>
      <c r="AS232">
        <f t="shared" ca="1" si="89"/>
        <v>5.3402454427031786E-4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0.25303942246796723</v>
      </c>
      <c r="AY232">
        <f t="shared" ca="1" si="95"/>
        <v>0.11067950881853002</v>
      </c>
      <c r="AZ232">
        <f t="shared" ca="1" si="95"/>
        <v>8.8712632015800458E-2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0.43740025858042397</v>
      </c>
      <c r="BE232">
        <f t="shared" ca="1" si="92"/>
        <v>0.35058818562957622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0.96085330361481758</v>
      </c>
      <c r="BK232">
        <f t="shared" ca="1" si="94"/>
        <v>1.1930171373400156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124692</v>
      </c>
      <c r="C233" s="11">
        <v>67014</v>
      </c>
      <c r="D233" s="11">
        <v>458234</v>
      </c>
      <c r="E233" s="11">
        <v>25</v>
      </c>
      <c r="F233" s="11">
        <v>1</v>
      </c>
      <c r="G233" s="11">
        <v>119</v>
      </c>
      <c r="H233" s="11">
        <v>55</v>
      </c>
      <c r="I233" s="11">
        <v>305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119</v>
      </c>
      <c r="O233">
        <f t="shared" si="96"/>
        <v>55</v>
      </c>
      <c r="P233">
        <f t="shared" si="96"/>
        <v>305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27689</v>
      </c>
      <c r="W233">
        <f t="shared" si="77"/>
        <v>8782</v>
      </c>
      <c r="X233">
        <f t="shared" si="77"/>
        <v>47376</v>
      </c>
      <c r="Y233">
        <f t="shared" si="77"/>
        <v>5</v>
      </c>
      <c r="Z233">
        <f t="shared" si="77"/>
        <v>0</v>
      </c>
      <c r="AC233">
        <f t="shared" si="80"/>
        <v>9.5435152215057905E-4</v>
      </c>
      <c r="AD233">
        <f t="shared" si="81"/>
        <v>8.2072402781508346E-4</v>
      </c>
      <c r="AE233">
        <f t="shared" si="82"/>
        <v>6.6559879886695446E-4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9.5526325166153268E-4</v>
      </c>
      <c r="AK233">
        <f t="shared" si="79"/>
        <v>8.2139821521158725E-4</v>
      </c>
      <c r="AL233">
        <f t="shared" si="79"/>
        <v>6.6604214032120078E-4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1.6239404680841872E-3</v>
      </c>
      <c r="AR233">
        <f t="shared" ca="1" si="89"/>
        <v>6.8671413874976401E-4</v>
      </c>
      <c r="AS233">
        <f t="shared" ca="1" si="89"/>
        <v>5.5943835155431202E-4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0.25466336293605141</v>
      </c>
      <c r="AY233">
        <f t="shared" ca="1" si="95"/>
        <v>0.11136622295727978</v>
      </c>
      <c r="AZ233">
        <f t="shared" ca="1" si="95"/>
        <v>8.9272070367354767E-2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0.43730759569543964</v>
      </c>
      <c r="BE233">
        <f t="shared" ca="1" si="92"/>
        <v>0.35054932652315562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0.96064974763282385</v>
      </c>
      <c r="BK233">
        <f t="shared" ca="1" si="94"/>
        <v>1.1928849036202218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124573</v>
      </c>
      <c r="C234" s="11">
        <v>66959</v>
      </c>
      <c r="D234" s="11">
        <v>457929</v>
      </c>
      <c r="E234" s="11">
        <v>25</v>
      </c>
      <c r="F234" s="11">
        <v>1</v>
      </c>
      <c r="G234" s="11">
        <v>117</v>
      </c>
      <c r="H234" s="11">
        <v>66</v>
      </c>
      <c r="I234" s="11">
        <v>288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117</v>
      </c>
      <c r="O234">
        <f t="shared" si="96"/>
        <v>66</v>
      </c>
      <c r="P234">
        <f t="shared" si="96"/>
        <v>288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27806</v>
      </c>
      <c r="W234">
        <f t="shared" si="97"/>
        <v>8848</v>
      </c>
      <c r="X234">
        <f t="shared" si="97"/>
        <v>47664</v>
      </c>
      <c r="Y234">
        <f t="shared" si="97"/>
        <v>5</v>
      </c>
      <c r="Z234">
        <f t="shared" si="97"/>
        <v>0</v>
      </c>
      <c r="AC234">
        <f t="shared" si="80"/>
        <v>9.3920833567466468E-4</v>
      </c>
      <c r="AD234">
        <f t="shared" si="81"/>
        <v>9.8567780283457043E-4</v>
      </c>
      <c r="AE234">
        <f t="shared" si="82"/>
        <v>6.2891845679133665E-4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9.4009134647405918E-4</v>
      </c>
      <c r="AK234">
        <f t="shared" si="79"/>
        <v>9.8665040219651366E-4</v>
      </c>
      <c r="AL234">
        <f t="shared" si="79"/>
        <v>6.2931426490391408E-4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1.6038117907689754E-3</v>
      </c>
      <c r="AR234">
        <f t="shared" ca="1" si="89"/>
        <v>8.2388579137017903E-4</v>
      </c>
      <c r="AS234">
        <f t="shared" ca="1" si="89"/>
        <v>5.2797469440504395E-4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0.25626717472682037</v>
      </c>
      <c r="AY234">
        <f t="shared" ca="1" si="95"/>
        <v>0.11219010874864996</v>
      </c>
      <c r="AZ234">
        <f t="shared" ca="1" si="95"/>
        <v>8.9800045061759814E-2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0.43778571667730798</v>
      </c>
      <c r="BE234">
        <f t="shared" ca="1" si="92"/>
        <v>0.35041571421500334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0.96170005365332489</v>
      </c>
      <c r="BK234">
        <f t="shared" ca="1" si="94"/>
        <v>1.1924302340679693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124456</v>
      </c>
      <c r="C235" s="11">
        <v>66893</v>
      </c>
      <c r="D235" s="11">
        <v>457641</v>
      </c>
      <c r="E235" s="11">
        <v>25</v>
      </c>
      <c r="F235" s="11">
        <v>1</v>
      </c>
      <c r="G235" s="11">
        <v>126</v>
      </c>
      <c r="H235" s="11">
        <v>48</v>
      </c>
      <c r="I235" s="11">
        <v>311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126</v>
      </c>
      <c r="O235">
        <f t="shared" si="96"/>
        <v>48</v>
      </c>
      <c r="P235">
        <f t="shared" si="96"/>
        <v>311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27932</v>
      </c>
      <c r="W235">
        <f t="shared" si="97"/>
        <v>8896</v>
      </c>
      <c r="X235">
        <f t="shared" si="97"/>
        <v>47975</v>
      </c>
      <c r="Y235">
        <f t="shared" si="97"/>
        <v>5</v>
      </c>
      <c r="Z235">
        <f t="shared" si="97"/>
        <v>0</v>
      </c>
      <c r="AC235">
        <f t="shared" si="80"/>
        <v>1.0124059908722762E-3</v>
      </c>
      <c r="AD235">
        <f t="shared" si="81"/>
        <v>7.1756387065911235E-4</v>
      </c>
      <c r="AE235">
        <f t="shared" si="82"/>
        <v>6.7957197890923234E-4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1.0134320822325525E-3</v>
      </c>
      <c r="AK235">
        <f t="shared" si="79"/>
        <v>7.1807916916081691E-4</v>
      </c>
      <c r="AL235">
        <f t="shared" si="79"/>
        <v>6.8003413724236498E-4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1.7350592466466375E-3</v>
      </c>
      <c r="AR235">
        <f t="shared" ca="1" si="89"/>
        <v>5.9890443048225112E-4</v>
      </c>
      <c r="AS235">
        <f t="shared" ca="1" si="89"/>
        <v>5.6986403568817237E-4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0.258002233973467</v>
      </c>
      <c r="AY235">
        <f t="shared" ca="1" si="95"/>
        <v>0.1127890131791322</v>
      </c>
      <c r="AZ235">
        <f t="shared" ca="1" si="95"/>
        <v>9.0369909097447992E-2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0.43716293243697824</v>
      </c>
      <c r="BE235">
        <f t="shared" ca="1" si="92"/>
        <v>0.3502679325898459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0.96033196050975389</v>
      </c>
      <c r="BK235">
        <f t="shared" ca="1" si="94"/>
        <v>1.1919273477226118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124330</v>
      </c>
      <c r="C236" s="11">
        <v>66845</v>
      </c>
      <c r="D236" s="11">
        <v>457330</v>
      </c>
      <c r="E236" s="11">
        <v>25</v>
      </c>
      <c r="F236" s="11">
        <v>1</v>
      </c>
      <c r="G236" s="11">
        <v>111</v>
      </c>
      <c r="H236" s="11">
        <v>48</v>
      </c>
      <c r="I236" s="11">
        <v>292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111</v>
      </c>
      <c r="O236">
        <f t="shared" si="96"/>
        <v>48</v>
      </c>
      <c r="P236">
        <f t="shared" si="96"/>
        <v>292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28043</v>
      </c>
      <c r="W236">
        <f t="shared" si="97"/>
        <v>8944</v>
      </c>
      <c r="X236">
        <f t="shared" si="97"/>
        <v>48267</v>
      </c>
      <c r="Y236">
        <f t="shared" si="97"/>
        <v>5</v>
      </c>
      <c r="Z236">
        <f t="shared" si="97"/>
        <v>0</v>
      </c>
      <c r="AC236">
        <f t="shared" si="80"/>
        <v>8.9278532936539856E-4</v>
      </c>
      <c r="AD236">
        <f t="shared" si="81"/>
        <v>7.1807913830503403E-4</v>
      </c>
      <c r="AE236">
        <f t="shared" si="82"/>
        <v>6.3848861872171079E-4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8.9358316671394819E-4</v>
      </c>
      <c r="AK236">
        <f t="shared" si="79"/>
        <v>7.18595177410928E-4</v>
      </c>
      <c r="AL236">
        <f t="shared" si="79"/>
        <v>6.3889656862802652E-4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1.5352918800689631E-3</v>
      </c>
      <c r="AR236">
        <f t="shared" ca="1" si="89"/>
        <v>5.9861966184320328E-4</v>
      </c>
      <c r="AS236">
        <f t="shared" ca="1" si="89"/>
        <v>5.3476884025299677E-4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0.25953752585353596</v>
      </c>
      <c r="AY236">
        <f t="shared" ca="1" si="95"/>
        <v>0.1133876328409754</v>
      </c>
      <c r="AZ236">
        <f t="shared" ca="1" si="95"/>
        <v>9.0904677937700989E-2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0.4368833850445315</v>
      </c>
      <c r="BE236">
        <f t="shared" ca="1" si="92"/>
        <v>0.35025639409462878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0.95971786842754725</v>
      </c>
      <c r="BK236">
        <f t="shared" ca="1" si="94"/>
        <v>1.1918880833574752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124219</v>
      </c>
      <c r="C237" s="11">
        <v>66797</v>
      </c>
      <c r="D237" s="11">
        <v>457038</v>
      </c>
      <c r="E237" s="11">
        <v>25</v>
      </c>
      <c r="F237" s="11">
        <v>1</v>
      </c>
      <c r="G237" s="11">
        <v>86</v>
      </c>
      <c r="H237" s="11">
        <v>55</v>
      </c>
      <c r="I237" s="11">
        <v>276</v>
      </c>
      <c r="J237" s="11">
        <v>0</v>
      </c>
      <c r="K237" s="11">
        <v>0</v>
      </c>
      <c r="M237" t="str">
        <f t="shared" si="85"/>
        <v>2024-24</v>
      </c>
      <c r="N237">
        <f t="shared" si="96"/>
        <v>86</v>
      </c>
      <c r="O237">
        <f t="shared" si="96"/>
        <v>55</v>
      </c>
      <c r="P237">
        <f t="shared" si="96"/>
        <v>276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28129</v>
      </c>
      <c r="W237">
        <f t="shared" si="97"/>
        <v>8999</v>
      </c>
      <c r="X237">
        <f t="shared" si="97"/>
        <v>48543</v>
      </c>
      <c r="Y237">
        <f t="shared" si="97"/>
        <v>5</v>
      </c>
      <c r="Z237">
        <f t="shared" si="97"/>
        <v>0</v>
      </c>
      <c r="AC237">
        <f t="shared" si="80"/>
        <v>6.9232565066535713E-4</v>
      </c>
      <c r="AD237">
        <f t="shared" si="81"/>
        <v>8.2339027201820442E-4</v>
      </c>
      <c r="AE237">
        <f t="shared" si="82"/>
        <v>6.0388851692857049E-4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6.9280532525480866E-4</v>
      </c>
      <c r="AK237">
        <f t="shared" si="98"/>
        <v>8.2406884888814669E-4</v>
      </c>
      <c r="AL237">
        <f t="shared" si="98"/>
        <v>6.0425343701490594E-4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1.1945477231042668E-3</v>
      </c>
      <c r="AR237">
        <f t="shared" ca="1" si="89"/>
        <v>6.8566448952536263E-4</v>
      </c>
      <c r="AS237">
        <f t="shared" ca="1" si="89"/>
        <v>5.0518409765366141E-4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0.26073207357664024</v>
      </c>
      <c r="AY237">
        <f t="shared" ca="1" si="95"/>
        <v>0.11407329733050077</v>
      </c>
      <c r="AZ237">
        <f t="shared" ca="1" si="95"/>
        <v>9.1409862035354644E-2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0.43751156413432113</v>
      </c>
      <c r="BE237">
        <f t="shared" ca="1" si="92"/>
        <v>0.35058924965165589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0.96109781263618821</v>
      </c>
      <c r="BK237">
        <f t="shared" ca="1" si="94"/>
        <v>1.1930207581025727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124133</v>
      </c>
      <c r="C238" s="11">
        <v>66742</v>
      </c>
      <c r="D238" s="11">
        <v>456762</v>
      </c>
      <c r="E238" s="11">
        <v>25</v>
      </c>
      <c r="F238" s="11">
        <v>1</v>
      </c>
      <c r="G238" s="11">
        <v>124</v>
      </c>
      <c r="H238" s="11">
        <v>53</v>
      </c>
      <c r="I238" s="11">
        <v>330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124</v>
      </c>
      <c r="O238">
        <f t="shared" si="96"/>
        <v>53</v>
      </c>
      <c r="P238">
        <f t="shared" si="96"/>
        <v>330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28253</v>
      </c>
      <c r="W238">
        <f t="shared" si="97"/>
        <v>9052</v>
      </c>
      <c r="X238">
        <f t="shared" si="97"/>
        <v>48873</v>
      </c>
      <c r="Y238">
        <f t="shared" si="97"/>
        <v>5</v>
      </c>
      <c r="Z238">
        <f t="shared" si="97"/>
        <v>0</v>
      </c>
      <c r="AC238">
        <f t="shared" si="80"/>
        <v>9.989285685514731E-4</v>
      </c>
      <c r="AD238">
        <f t="shared" si="81"/>
        <v>7.9410266398969166E-4</v>
      </c>
      <c r="AE238">
        <f t="shared" si="82"/>
        <v>7.2247691357862518E-4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9.9992750793756794E-4</v>
      </c>
      <c r="AK238">
        <f t="shared" si="98"/>
        <v>7.9473380601863979E-4</v>
      </c>
      <c r="AL238">
        <f t="shared" si="98"/>
        <v>7.2299929534968112E-4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1.7302032247265731E-3</v>
      </c>
      <c r="AR238">
        <f t="shared" ca="1" si="89"/>
        <v>6.6046731363248519E-4</v>
      </c>
      <c r="AS238">
        <f t="shared" ca="1" si="89"/>
        <v>6.0375872438260449E-4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0.2624622768013668</v>
      </c>
      <c r="AY238">
        <f t="shared" ca="1" si="95"/>
        <v>0.11473376464413325</v>
      </c>
      <c r="AZ238">
        <f t="shared" ca="1" si="95"/>
        <v>9.201362075973725E-2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0.43714382898142928</v>
      </c>
      <c r="BE238">
        <f t="shared" ca="1" si="92"/>
        <v>0.35057845981186003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0.96028999524335401</v>
      </c>
      <c r="BK238">
        <f t="shared" ca="1" si="94"/>
        <v>1.1929840413382515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124009</v>
      </c>
      <c r="C239" s="11">
        <v>66689</v>
      </c>
      <c r="D239" s="11">
        <v>456432</v>
      </c>
      <c r="E239" s="11">
        <v>25</v>
      </c>
      <c r="F239" s="11">
        <v>1</v>
      </c>
      <c r="G239" s="11">
        <v>105</v>
      </c>
      <c r="H239" s="11">
        <v>57</v>
      </c>
      <c r="I239" s="11">
        <v>347</v>
      </c>
      <c r="J239" s="11">
        <v>0</v>
      </c>
      <c r="K239" s="11">
        <v>0</v>
      </c>
      <c r="M239" t="str">
        <f t="shared" si="85"/>
        <v>2024-26</v>
      </c>
      <c r="N239">
        <f t="shared" si="96"/>
        <v>105</v>
      </c>
      <c r="O239">
        <f t="shared" si="96"/>
        <v>57</v>
      </c>
      <c r="P239">
        <f t="shared" si="96"/>
        <v>347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28358</v>
      </c>
      <c r="W239">
        <f t="shared" si="97"/>
        <v>9109</v>
      </c>
      <c r="X239">
        <f t="shared" si="97"/>
        <v>49220</v>
      </c>
      <c r="Y239">
        <f t="shared" si="97"/>
        <v>5</v>
      </c>
      <c r="Z239">
        <f t="shared" si="97"/>
        <v>0</v>
      </c>
      <c r="AC239">
        <f t="shared" si="80"/>
        <v>8.4671273859155381E-4</v>
      </c>
      <c r="AD239">
        <f t="shared" si="81"/>
        <v>8.5471367092024167E-4</v>
      </c>
      <c r="AE239">
        <f t="shared" si="82"/>
        <v>7.6024468047814354E-4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8.4743031930926765E-4</v>
      </c>
      <c r="AK239">
        <f t="shared" si="98"/>
        <v>8.5544488347918913E-4</v>
      </c>
      <c r="AL239">
        <f t="shared" si="98"/>
        <v>7.6082312888702637E-4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1.4715292964285556E-3</v>
      </c>
      <c r="AR239">
        <f t="shared" ca="1" si="89"/>
        <v>7.1007325756479857E-4</v>
      </c>
      <c r="AS239">
        <f t="shared" ca="1" si="89"/>
        <v>6.3460611925049751E-4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0.26393380609779538</v>
      </c>
      <c r="AY239">
        <f t="shared" ca="1" si="99"/>
        <v>0.11544383790169804</v>
      </c>
      <c r="AZ239">
        <f t="shared" ca="1" si="99"/>
        <v>9.2648226878987744E-2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0.43739693527142426</v>
      </c>
      <c r="BE239">
        <f t="shared" ca="1" si="92"/>
        <v>0.35102826821911098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0.96084600317918989</v>
      </c>
      <c r="BK239">
        <f t="shared" ca="1" si="94"/>
        <v>1.1945146951376837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123904</v>
      </c>
      <c r="C240" s="11">
        <v>66632</v>
      </c>
      <c r="D240" s="11">
        <v>456085</v>
      </c>
      <c r="E240" s="11">
        <v>25</v>
      </c>
      <c r="F240" s="11">
        <v>1</v>
      </c>
      <c r="G240" s="11">
        <v>96</v>
      </c>
      <c r="H240" s="11">
        <v>40</v>
      </c>
      <c r="I240" s="11">
        <v>272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96</v>
      </c>
      <c r="O240">
        <f t="shared" si="96"/>
        <v>40</v>
      </c>
      <c r="P240">
        <f t="shared" si="96"/>
        <v>272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28454</v>
      </c>
      <c r="W240">
        <f t="shared" si="97"/>
        <v>9149</v>
      </c>
      <c r="X240">
        <f t="shared" si="97"/>
        <v>49492</v>
      </c>
      <c r="Y240">
        <f t="shared" si="97"/>
        <v>5</v>
      </c>
      <c r="Z240">
        <f t="shared" si="97"/>
        <v>0</v>
      </c>
      <c r="AC240">
        <f t="shared" si="80"/>
        <v>7.7479338842975209E-4</v>
      </c>
      <c r="AD240">
        <f t="shared" si="81"/>
        <v>6.0031216232440867E-4</v>
      </c>
      <c r="AE240">
        <f t="shared" si="82"/>
        <v>5.963800607342929E-4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7.7539419754691003E-4</v>
      </c>
      <c r="AK240">
        <f t="shared" si="98"/>
        <v>6.0067277154456208E-4</v>
      </c>
      <c r="AL240">
        <f t="shared" si="98"/>
        <v>5.96735959859508E-4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1.3512128758702737E-3</v>
      </c>
      <c r="AR240">
        <f t="shared" ca="1" si="89"/>
        <v>4.9800138559610873E-4</v>
      </c>
      <c r="AS240">
        <f t="shared" ca="1" si="89"/>
        <v>4.9716181180170342E-4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0.26528501897366563</v>
      </c>
      <c r="AY240">
        <f t="shared" ca="1" si="99"/>
        <v>0.11594183928729415</v>
      </c>
      <c r="AZ240">
        <f t="shared" ca="1" si="99"/>
        <v>9.3145388690789449E-2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0.43704631243727898</v>
      </c>
      <c r="BE240">
        <f t="shared" ca="1" si="92"/>
        <v>0.35111439406246991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0.96007577704899816</v>
      </c>
      <c r="BK240">
        <f t="shared" ca="1" si="94"/>
        <v>1.1948077729175597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123808</v>
      </c>
      <c r="C241" s="11">
        <v>66592</v>
      </c>
      <c r="D241" s="11">
        <v>455813</v>
      </c>
      <c r="E241" s="11">
        <v>25</v>
      </c>
      <c r="F241" s="11">
        <v>1</v>
      </c>
      <c r="G241" s="11">
        <v>102</v>
      </c>
      <c r="H241" s="11">
        <v>51</v>
      </c>
      <c r="I241" s="11">
        <v>293</v>
      </c>
      <c r="J241" s="11">
        <v>0</v>
      </c>
      <c r="K241" s="11">
        <v>0</v>
      </c>
      <c r="M241" t="str">
        <f t="shared" si="85"/>
        <v>2024-28</v>
      </c>
      <c r="N241">
        <f t="shared" si="96"/>
        <v>102</v>
      </c>
      <c r="O241">
        <f t="shared" si="96"/>
        <v>51</v>
      </c>
      <c r="P241">
        <f t="shared" si="96"/>
        <v>293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28556</v>
      </c>
      <c r="W241">
        <f t="shared" si="97"/>
        <v>9200</v>
      </c>
      <c r="X241">
        <f t="shared" si="97"/>
        <v>49785</v>
      </c>
      <c r="Y241">
        <f t="shared" si="97"/>
        <v>5</v>
      </c>
      <c r="Z241">
        <f t="shared" si="97"/>
        <v>0</v>
      </c>
      <c r="AC241">
        <f t="shared" si="80"/>
        <v>8.2385629361592138E-4</v>
      </c>
      <c r="AD241">
        <f t="shared" si="81"/>
        <v>7.6585776069197501E-4</v>
      </c>
      <c r="AE241">
        <f t="shared" si="82"/>
        <v>6.428074670972526E-4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8.2453563916708226E-4</v>
      </c>
      <c r="AK241">
        <f t="shared" si="98"/>
        <v>7.6644478587063085E-4</v>
      </c>
      <c r="AL241">
        <f t="shared" si="98"/>
        <v>6.4322095649365068E-4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1.4419392840290489E-3</v>
      </c>
      <c r="AR241">
        <f t="shared" ca="1" si="89"/>
        <v>6.3468021599859465E-4</v>
      </c>
      <c r="AS241">
        <f t="shared" ca="1" si="89"/>
        <v>5.3526733543035414E-4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0.26672695825769466</v>
      </c>
      <c r="AY241">
        <f t="shared" ca="1" si="99"/>
        <v>0.11657651950329274</v>
      </c>
      <c r="AZ241">
        <f t="shared" ca="1" si="99"/>
        <v>9.3680656026219805E-2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0.43706313101903976</v>
      </c>
      <c r="BE241">
        <f t="shared" ca="1" si="92"/>
        <v>0.3512230508612913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0.9601127230487545</v>
      </c>
      <c r="BK241">
        <f t="shared" ca="1" si="94"/>
        <v>1.1951775213243683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123706</v>
      </c>
      <c r="C242" s="11">
        <v>66541</v>
      </c>
      <c r="D242" s="11">
        <v>455520</v>
      </c>
      <c r="E242" s="11">
        <v>25</v>
      </c>
      <c r="F242" s="11">
        <v>1</v>
      </c>
      <c r="G242" s="11">
        <v>103</v>
      </c>
      <c r="H242" s="11">
        <v>52</v>
      </c>
      <c r="I242" s="11">
        <v>255</v>
      </c>
      <c r="J242" s="11">
        <v>0</v>
      </c>
      <c r="K242" s="11">
        <v>0</v>
      </c>
      <c r="M242" t="str">
        <f t="shared" si="85"/>
        <v>2024-29</v>
      </c>
      <c r="N242">
        <f t="shared" si="96"/>
        <v>103</v>
      </c>
      <c r="O242">
        <f t="shared" si="96"/>
        <v>52</v>
      </c>
      <c r="P242">
        <f t="shared" si="96"/>
        <v>255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28659</v>
      </c>
      <c r="W242">
        <f t="shared" si="97"/>
        <v>9252</v>
      </c>
      <c r="X242">
        <f t="shared" si="97"/>
        <v>50040</v>
      </c>
      <c r="Y242">
        <f t="shared" si="97"/>
        <v>5</v>
      </c>
      <c r="Z242">
        <f t="shared" si="97"/>
        <v>0</v>
      </c>
      <c r="AC242">
        <f t="shared" si="80"/>
        <v>8.3261927473202591E-4</v>
      </c>
      <c r="AD242">
        <f t="shared" si="81"/>
        <v>7.8147307674967311E-4</v>
      </c>
      <c r="AE242">
        <f t="shared" si="82"/>
        <v>5.5979978925184404E-4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8.3331315550876832E-4</v>
      </c>
      <c r="AK242">
        <f t="shared" si="98"/>
        <v>7.820842944022806E-4</v>
      </c>
      <c r="AL242">
        <f t="shared" si="98"/>
        <v>5.6011335522537103E-4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1.4624535918203701E-3</v>
      </c>
      <c r="AR242">
        <f t="shared" ca="1" si="89"/>
        <v>6.468582670962139E-4</v>
      </c>
      <c r="AS242">
        <f t="shared" ca="1" si="89"/>
        <v>4.6556624757024403E-4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0.268189411849515</v>
      </c>
      <c r="AY242">
        <f t="shared" ca="1" si="99"/>
        <v>0.11722337777038896</v>
      </c>
      <c r="AZ242">
        <f t="shared" ca="1" si="99"/>
        <v>9.4146222273790048E-2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0.43709174408482881</v>
      </c>
      <c r="BE242">
        <f t="shared" ca="1" si="92"/>
        <v>0.35104377023883726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0.9601755784272108</v>
      </c>
      <c r="BK242">
        <f t="shared" ca="1" si="94"/>
        <v>1.194567446987161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123603</v>
      </c>
      <c r="C243" s="11">
        <v>66489</v>
      </c>
      <c r="D243" s="11">
        <v>455265</v>
      </c>
      <c r="E243" s="11">
        <v>25</v>
      </c>
      <c r="F243" s="11">
        <v>1</v>
      </c>
      <c r="G243" s="11">
        <v>105</v>
      </c>
      <c r="H243" s="11">
        <v>52</v>
      </c>
      <c r="I243" s="11">
        <v>286</v>
      </c>
      <c r="J243" s="11">
        <v>0</v>
      </c>
      <c r="K243" s="11">
        <v>0</v>
      </c>
      <c r="M243" t="str">
        <f t="shared" si="85"/>
        <v>2024-30</v>
      </c>
      <c r="N243">
        <f t="shared" si="96"/>
        <v>105</v>
      </c>
      <c r="O243">
        <f t="shared" si="96"/>
        <v>52</v>
      </c>
      <c r="P243">
        <f t="shared" si="96"/>
        <v>286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28764</v>
      </c>
      <c r="W243">
        <f t="shared" si="97"/>
        <v>9304</v>
      </c>
      <c r="X243">
        <f t="shared" si="97"/>
        <v>50326</v>
      </c>
      <c r="Y243">
        <f t="shared" si="97"/>
        <v>5</v>
      </c>
      <c r="Z243">
        <f t="shared" si="97"/>
        <v>0</v>
      </c>
      <c r="AC243">
        <f t="shared" si="80"/>
        <v>8.4949394432173972E-4</v>
      </c>
      <c r="AD243">
        <f t="shared" si="81"/>
        <v>7.8208425453834467E-4</v>
      </c>
      <c r="AE243">
        <f t="shared" si="82"/>
        <v>6.2820555061337906E-4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8.5021624904932868E-4</v>
      </c>
      <c r="AK243">
        <f t="shared" si="98"/>
        <v>7.826964290179255E-4</v>
      </c>
      <c r="AL243">
        <f t="shared" si="98"/>
        <v>6.2860046159819521E-4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1.4974060026055234E-3</v>
      </c>
      <c r="AR243">
        <f t="shared" ca="1" si="89"/>
        <v>6.4659211219619014E-4</v>
      </c>
      <c r="AS243">
        <f t="shared" ca="1" si="89"/>
        <v>5.2188553357008876E-4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0.26968681785212051</v>
      </c>
      <c r="AY243">
        <f t="shared" ca="1" si="99"/>
        <v>0.11786996988258515</v>
      </c>
      <c r="AZ243">
        <f t="shared" ca="1" si="99"/>
        <v>9.4668107807360138E-2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0.43706240750416547</v>
      </c>
      <c r="BE243">
        <f t="shared" ca="1" si="92"/>
        <v>0.35102979285873087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0.96011113367690681</v>
      </c>
      <c r="BK243">
        <f t="shared" ca="1" si="94"/>
        <v>1.1945198833364576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123498</v>
      </c>
      <c r="C244" s="11">
        <v>66437</v>
      </c>
      <c r="D244" s="11">
        <v>454979</v>
      </c>
      <c r="E244" s="11">
        <v>25</v>
      </c>
      <c r="F244" s="11">
        <v>1</v>
      </c>
      <c r="G244" s="11">
        <v>110</v>
      </c>
      <c r="H244" s="11">
        <v>41</v>
      </c>
      <c r="I244" s="11">
        <v>253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110</v>
      </c>
      <c r="O244">
        <f t="shared" si="96"/>
        <v>41</v>
      </c>
      <c r="P244">
        <f t="shared" si="96"/>
        <v>253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28874</v>
      </c>
      <c r="W244">
        <f t="shared" si="97"/>
        <v>9345</v>
      </c>
      <c r="X244">
        <f t="shared" si="97"/>
        <v>50579</v>
      </c>
      <c r="Y244">
        <f t="shared" si="97"/>
        <v>5</v>
      </c>
      <c r="Z244">
        <f t="shared" si="97"/>
        <v>0</v>
      </c>
      <c r="AC244">
        <f t="shared" si="80"/>
        <v>8.9070268344426629E-4</v>
      </c>
      <c r="AD244">
        <f t="shared" si="81"/>
        <v>6.1712599906678508E-4</v>
      </c>
      <c r="AE244">
        <f t="shared" si="82"/>
        <v>5.5606962079568511E-4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8.9149680102891613E-4</v>
      </c>
      <c r="AK244">
        <f t="shared" si="98"/>
        <v>6.17507098361645E-4</v>
      </c>
      <c r="AL244">
        <f t="shared" si="98"/>
        <v>5.5637902061133238E-4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1.5756736472981258E-3</v>
      </c>
      <c r="AR244">
        <f t="shared" ca="1" si="89"/>
        <v>5.0951911994932667E-4</v>
      </c>
      <c r="AS244">
        <f t="shared" ca="1" si="89"/>
        <v>4.6138801826147043E-4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0.27126249149941861</v>
      </c>
      <c r="AY244">
        <f t="shared" ca="1" si="99"/>
        <v>0.11837948900253448</v>
      </c>
      <c r="AZ244">
        <f t="shared" ca="1" si="99"/>
        <v>9.5129495825621607E-2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0.43640198225779475</v>
      </c>
      <c r="BE244">
        <f t="shared" ca="1" si="92"/>
        <v>0.35069166879574093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0.95866035314507669</v>
      </c>
      <c r="BK244">
        <f t="shared" ca="1" si="94"/>
        <v>1.1933692803833955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123388</v>
      </c>
      <c r="C245" s="11">
        <v>66396</v>
      </c>
      <c r="D245" s="11">
        <v>454726</v>
      </c>
      <c r="E245" s="11">
        <v>25</v>
      </c>
      <c r="F245" s="11">
        <v>1</v>
      </c>
      <c r="G245" s="11">
        <v>105</v>
      </c>
      <c r="H245" s="11">
        <v>36</v>
      </c>
      <c r="I245" s="11">
        <v>241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105</v>
      </c>
      <c r="O245">
        <f t="shared" si="96"/>
        <v>36</v>
      </c>
      <c r="P245">
        <f t="shared" si="96"/>
        <v>241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28979</v>
      </c>
      <c r="W245">
        <f t="shared" si="97"/>
        <v>9381</v>
      </c>
      <c r="X245">
        <f t="shared" si="97"/>
        <v>50820</v>
      </c>
      <c r="Y245">
        <f t="shared" si="97"/>
        <v>5</v>
      </c>
      <c r="Z245">
        <f t="shared" si="97"/>
        <v>0</v>
      </c>
      <c r="AC245">
        <f t="shared" si="80"/>
        <v>8.5097416280351416E-4</v>
      </c>
      <c r="AD245">
        <f t="shared" si="81"/>
        <v>5.4220133742996566E-4</v>
      </c>
      <c r="AE245">
        <f t="shared" si="82"/>
        <v>5.2998948817529676E-4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8.5169898807757312E-4</v>
      </c>
      <c r="AK245">
        <f t="shared" si="98"/>
        <v>5.4249549250914169E-4</v>
      </c>
      <c r="AL245">
        <f t="shared" si="98"/>
        <v>5.3027053840532261E-4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1.5106676435090471E-3</v>
      </c>
      <c r="AR245">
        <f t="shared" ca="1" si="89"/>
        <v>4.47091226045286E-4</v>
      </c>
      <c r="AS245">
        <f t="shared" ca="1" si="89"/>
        <v>4.3922602863910836E-4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0.27277315914292766</v>
      </c>
      <c r="AY245">
        <f t="shared" ca="1" si="99"/>
        <v>0.11882658022857977</v>
      </c>
      <c r="AZ245">
        <f t="shared" ca="1" si="99"/>
        <v>9.5568721854260713E-2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0.43562416698894124</v>
      </c>
      <c r="BE245">
        <f t="shared" ca="1" si="92"/>
        <v>0.35035969871282174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0.9569516976150011</v>
      </c>
      <c r="BK245">
        <f t="shared" ca="1" si="94"/>
        <v>1.1922396188196565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123283</v>
      </c>
      <c r="C246" s="11">
        <v>66360</v>
      </c>
      <c r="D246" s="11">
        <v>454485</v>
      </c>
      <c r="E246" s="11">
        <v>25</v>
      </c>
      <c r="F246" s="11">
        <v>1</v>
      </c>
      <c r="G246" s="11">
        <v>110</v>
      </c>
      <c r="H246" s="11">
        <v>48</v>
      </c>
      <c r="I246" s="11">
        <v>218</v>
      </c>
      <c r="J246" s="11">
        <v>0</v>
      </c>
      <c r="K246" s="11">
        <v>0</v>
      </c>
      <c r="M246" t="str">
        <f t="shared" si="85"/>
        <v>2024-33</v>
      </c>
      <c r="N246">
        <f t="shared" si="96"/>
        <v>110</v>
      </c>
      <c r="O246">
        <f t="shared" si="96"/>
        <v>48</v>
      </c>
      <c r="P246">
        <f t="shared" si="96"/>
        <v>218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29089</v>
      </c>
      <c r="W246">
        <f t="shared" si="97"/>
        <v>9429</v>
      </c>
      <c r="X246">
        <f t="shared" si="97"/>
        <v>51038</v>
      </c>
      <c r="Y246">
        <f t="shared" si="97"/>
        <v>5</v>
      </c>
      <c r="Z246">
        <f t="shared" si="97"/>
        <v>0</v>
      </c>
      <c r="AC246">
        <f t="shared" si="80"/>
        <v>8.9225602881175833E-4</v>
      </c>
      <c r="AD246">
        <f t="shared" si="81"/>
        <v>7.2332730560578662E-4</v>
      </c>
      <c r="AE246">
        <f t="shared" si="82"/>
        <v>4.796637952847729E-4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8.9305291996467082E-4</v>
      </c>
      <c r="AK246">
        <f t="shared" si="98"/>
        <v>7.2385091832310989E-4</v>
      </c>
      <c r="AL246">
        <f t="shared" si="98"/>
        <v>4.7989399226391227E-4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1.5896309300026446E-3</v>
      </c>
      <c r="AR246">
        <f t="shared" ca="1" si="89"/>
        <v>5.9584132994754688E-4</v>
      </c>
      <c r="AS246">
        <f t="shared" ca="1" si="89"/>
        <v>3.9703691400625423E-4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0.2743627900729303</v>
      </c>
      <c r="AY246">
        <f t="shared" ca="1" si="99"/>
        <v>0.11942242155852731</v>
      </c>
      <c r="AZ246">
        <f t="shared" ca="1" si="99"/>
        <v>9.5965758768266962E-2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0.43527193146994458</v>
      </c>
      <c r="BE246">
        <f t="shared" ca="1" si="92"/>
        <v>0.34977687295991428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0.95617792884043096</v>
      </c>
      <c r="BK246">
        <f t="shared" ca="1" si="94"/>
        <v>1.1902563200668674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123173</v>
      </c>
      <c r="C247" s="11">
        <v>66312</v>
      </c>
      <c r="D247" s="11">
        <v>454267</v>
      </c>
      <c r="E247" s="11">
        <v>25</v>
      </c>
      <c r="F247" s="11">
        <v>1</v>
      </c>
      <c r="G247" s="11">
        <v>92</v>
      </c>
      <c r="H247" s="11">
        <v>43</v>
      </c>
      <c r="I247" s="11">
        <v>239</v>
      </c>
      <c r="J247" s="11">
        <v>0</v>
      </c>
      <c r="K247" s="11">
        <v>0</v>
      </c>
      <c r="M247" t="str">
        <f t="shared" si="85"/>
        <v>2024-34</v>
      </c>
      <c r="N247">
        <f t="shared" si="96"/>
        <v>92</v>
      </c>
      <c r="O247">
        <f t="shared" si="96"/>
        <v>43</v>
      </c>
      <c r="P247">
        <f t="shared" si="96"/>
        <v>239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29181</v>
      </c>
      <c r="W247">
        <f t="shared" si="97"/>
        <v>9472</v>
      </c>
      <c r="X247">
        <f t="shared" si="97"/>
        <v>51277</v>
      </c>
      <c r="Y247">
        <f t="shared" si="97"/>
        <v>5</v>
      </c>
      <c r="Z247">
        <f t="shared" si="97"/>
        <v>0</v>
      </c>
      <c r="AC247">
        <f t="shared" si="80"/>
        <v>7.4691693796530084E-4</v>
      </c>
      <c r="AD247">
        <f t="shared" si="81"/>
        <v>6.4844975268428041E-4</v>
      </c>
      <c r="AE247">
        <f t="shared" si="82"/>
        <v>5.2612230252252533E-4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7.4747527468512636E-4</v>
      </c>
      <c r="AK247">
        <f t="shared" si="98"/>
        <v>6.4887053537401743E-4</v>
      </c>
      <c r="AL247">
        <f t="shared" si="98"/>
        <v>5.2639926506471886E-4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1.3352182342747157E-3</v>
      </c>
      <c r="AR247">
        <f t="shared" ca="1" si="89"/>
        <v>5.3348354680916562E-4</v>
      </c>
      <c r="AS247">
        <f t="shared" ca="1" si="89"/>
        <v>4.350066051271071E-4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0.27569800830720503</v>
      </c>
      <c r="AY247">
        <f t="shared" ca="1" si="99"/>
        <v>0.11995590510533648</v>
      </c>
      <c r="AZ247">
        <f t="shared" ca="1" si="99"/>
        <v>9.6400765373394065E-2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0.43509891798591416</v>
      </c>
      <c r="BE247">
        <f t="shared" ca="1" si="92"/>
        <v>0.34966072466499842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0.9557978637297242</v>
      </c>
      <c r="BK247">
        <f t="shared" ca="1" si="94"/>
        <v>1.1898610788351682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123081</v>
      </c>
      <c r="C248" s="11">
        <v>66269</v>
      </c>
      <c r="D248" s="11">
        <v>454028</v>
      </c>
      <c r="E248" s="11">
        <v>25</v>
      </c>
      <c r="F248" s="11">
        <v>1</v>
      </c>
      <c r="G248" s="11">
        <v>94</v>
      </c>
      <c r="H248" s="11">
        <v>41</v>
      </c>
      <c r="I248" s="11">
        <v>249</v>
      </c>
      <c r="J248" s="11">
        <v>0</v>
      </c>
      <c r="K248" s="11">
        <v>0</v>
      </c>
      <c r="M248" t="str">
        <f t="shared" si="85"/>
        <v>2024-35</v>
      </c>
      <c r="N248">
        <f t="shared" si="96"/>
        <v>94</v>
      </c>
      <c r="O248">
        <f t="shared" si="96"/>
        <v>41</v>
      </c>
      <c r="P248">
        <f t="shared" si="96"/>
        <v>249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29275</v>
      </c>
      <c r="W248">
        <f t="shared" si="97"/>
        <v>9513</v>
      </c>
      <c r="X248">
        <f t="shared" si="97"/>
        <v>51526</v>
      </c>
      <c r="Y248">
        <f t="shared" si="97"/>
        <v>5</v>
      </c>
      <c r="Z248">
        <f t="shared" si="97"/>
        <v>0</v>
      </c>
      <c r="AC248">
        <f t="shared" si="80"/>
        <v>7.6372470161925892E-4</v>
      </c>
      <c r="AD248">
        <f t="shared" si="81"/>
        <v>6.1869048876548617E-4</v>
      </c>
      <c r="AE248">
        <f t="shared" si="82"/>
        <v>5.4842432625300643E-4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7.6430846004845419E-4</v>
      </c>
      <c r="AK248">
        <f t="shared" si="98"/>
        <v>6.1907352342588135E-4</v>
      </c>
      <c r="AL248">
        <f t="shared" si="98"/>
        <v>5.4872527430273928E-4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1.3701256711239362E-3</v>
      </c>
      <c r="AR248">
        <f t="shared" ca="1" si="89"/>
        <v>5.0837792974164062E-4</v>
      </c>
      <c r="AS248">
        <f t="shared" ca="1" si="89"/>
        <v>4.529294342666396E-4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0.27706813397832897</v>
      </c>
      <c r="AY248">
        <f t="shared" ca="1" si="99"/>
        <v>0.12046428303507811</v>
      </c>
      <c r="AZ248">
        <f t="shared" ca="1" si="99"/>
        <v>9.6853694807660706E-2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0.43478216460829194</v>
      </c>
      <c r="BE248">
        <f t="shared" ca="1" si="92"/>
        <v>0.34956634462783864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0.95510203988566145</v>
      </c>
      <c r="BK248">
        <f t="shared" ca="1" si="94"/>
        <v>1.1895399128450701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122987</v>
      </c>
      <c r="C249" s="11">
        <v>66228</v>
      </c>
      <c r="D249" s="11">
        <v>453779</v>
      </c>
      <c r="E249" s="11">
        <v>25</v>
      </c>
      <c r="F249" s="11">
        <v>1</v>
      </c>
      <c r="G249" s="11">
        <v>58</v>
      </c>
      <c r="H249" s="11">
        <v>28</v>
      </c>
      <c r="I249" s="11">
        <v>124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58</v>
      </c>
      <c r="O249">
        <f t="shared" si="96"/>
        <v>28</v>
      </c>
      <c r="P249">
        <f t="shared" si="96"/>
        <v>124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29333</v>
      </c>
      <c r="W249">
        <f t="shared" si="97"/>
        <v>9541</v>
      </c>
      <c r="X249">
        <f t="shared" si="97"/>
        <v>51650</v>
      </c>
      <c r="Y249">
        <f t="shared" si="97"/>
        <v>5</v>
      </c>
      <c r="Z249">
        <f t="shared" si="97"/>
        <v>0</v>
      </c>
      <c r="AC249">
        <f t="shared" si="80"/>
        <v>4.7159455877450462E-4</v>
      </c>
      <c r="AD249">
        <f t="shared" si="81"/>
        <v>4.2278190493446878E-4</v>
      </c>
      <c r="AE249">
        <f t="shared" si="82"/>
        <v>2.7326077231427633E-4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4.7181707388779071E-4</v>
      </c>
      <c r="AK249">
        <f t="shared" si="98"/>
        <v>4.2296073138102118E-4</v>
      </c>
      <c r="AL249">
        <f t="shared" si="98"/>
        <v>2.7333546587612905E-4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8.4879283165607573E-4</v>
      </c>
      <c r="AR249">
        <f t="shared" ca="1" si="89"/>
        <v>3.4691732396182213E-4</v>
      </c>
      <c r="AS249">
        <f t="shared" ca="1" si="89"/>
        <v>2.2535467402968229E-4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0.27791692680998503</v>
      </c>
      <c r="AY249">
        <f t="shared" ca="1" si="99"/>
        <v>0.12081120035903993</v>
      </c>
      <c r="AZ249">
        <f t="shared" ca="1" si="99"/>
        <v>9.7079049481690383E-2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0.43470256290520914</v>
      </c>
      <c r="BE249">
        <f t="shared" ca="1" si="92"/>
        <v>0.34930959620197743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0.95492717588437193</v>
      </c>
      <c r="BK249">
        <f t="shared" ca="1" si="94"/>
        <v>1.1886662231869676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122929</v>
      </c>
      <c r="C250" s="11">
        <v>66200</v>
      </c>
      <c r="D250" s="11">
        <v>453655</v>
      </c>
      <c r="E250" s="11">
        <v>25</v>
      </c>
      <c r="F250" s="11">
        <v>1</v>
      </c>
      <c r="G250" s="11">
        <v>51</v>
      </c>
      <c r="H250" s="11">
        <v>25</v>
      </c>
      <c r="I250" s="11">
        <v>158</v>
      </c>
      <c r="J250" s="11">
        <v>0</v>
      </c>
      <c r="K250" s="11">
        <v>0</v>
      </c>
      <c r="M250" t="str">
        <f t="shared" si="85"/>
        <v>2024-37</v>
      </c>
      <c r="N250">
        <f t="shared" si="96"/>
        <v>51</v>
      </c>
      <c r="O250">
        <f t="shared" si="96"/>
        <v>25</v>
      </c>
      <c r="P250">
        <f t="shared" si="96"/>
        <v>158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29384</v>
      </c>
      <c r="W250">
        <f t="shared" si="97"/>
        <v>9566</v>
      </c>
      <c r="X250">
        <f t="shared" si="97"/>
        <v>51808</v>
      </c>
      <c r="Y250">
        <f t="shared" si="97"/>
        <v>5</v>
      </c>
      <c r="Z250">
        <f t="shared" si="97"/>
        <v>0</v>
      </c>
      <c r="AC250">
        <f t="shared" si="80"/>
        <v>4.1487362623953664E-4</v>
      </c>
      <c r="AD250">
        <f t="shared" si="81"/>
        <v>3.7764350453172205E-4</v>
      </c>
      <c r="AE250">
        <f t="shared" si="82"/>
        <v>3.4828228499630775E-4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4.1504582376114025E-4</v>
      </c>
      <c r="AK250">
        <f t="shared" si="98"/>
        <v>3.7778617751929361E-4</v>
      </c>
      <c r="AL250">
        <f t="shared" si="98"/>
        <v>3.4840363133213192E-4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7.49308073758219E-4</v>
      </c>
      <c r="AR250">
        <f t="shared" ca="1" si="89"/>
        <v>3.0949489132396917E-4</v>
      </c>
      <c r="AS250">
        <f t="shared" ca="1" si="89"/>
        <v>2.8691170117565426E-4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0.27866623488374326</v>
      </c>
      <c r="AY250">
        <f t="shared" ca="1" si="99"/>
        <v>0.1211206952503639</v>
      </c>
      <c r="AZ250">
        <f t="shared" ca="1" si="99"/>
        <v>9.7365961182866043E-2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0.43464431670702491</v>
      </c>
      <c r="BE250">
        <f t="shared" ca="1" si="92"/>
        <v>0.34939992361645872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0.95479922430946895</v>
      </c>
      <c r="BK250">
        <f t="shared" ca="1" si="94"/>
        <v>1.188973598500412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122878</v>
      </c>
      <c r="C251" s="11">
        <v>66175</v>
      </c>
      <c r="D251" s="11">
        <v>453497</v>
      </c>
      <c r="E251" s="11">
        <v>25</v>
      </c>
      <c r="F251" s="11">
        <v>1</v>
      </c>
      <c r="G251" s="11">
        <v>47</v>
      </c>
      <c r="H251" s="11">
        <v>26</v>
      </c>
      <c r="I251" s="11">
        <v>118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47</v>
      </c>
      <c r="O251">
        <f t="shared" si="96"/>
        <v>26</v>
      </c>
      <c r="P251">
        <f t="shared" si="96"/>
        <v>118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29431</v>
      </c>
      <c r="W251">
        <f t="shared" si="97"/>
        <v>9592</v>
      </c>
      <c r="X251">
        <f t="shared" si="97"/>
        <v>51926</v>
      </c>
      <c r="Y251">
        <f t="shared" si="97"/>
        <v>5</v>
      </c>
      <c r="Z251">
        <f t="shared" si="97"/>
        <v>0</v>
      </c>
      <c r="AC251">
        <f t="shared" si="80"/>
        <v>3.8249320464200264E-4</v>
      </c>
      <c r="AD251">
        <f t="shared" si="81"/>
        <v>3.9289761994710994E-4</v>
      </c>
      <c r="AE251">
        <f t="shared" si="82"/>
        <v>2.6020017772995189E-4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3.8263956634275274E-4</v>
      </c>
      <c r="AK251">
        <f t="shared" si="98"/>
        <v>3.9305205422194726E-4</v>
      </c>
      <c r="AL251">
        <f t="shared" si="98"/>
        <v>2.6026790095287237E-4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6.9325107715959987E-4</v>
      </c>
      <c r="AR251">
        <f t="shared" ca="1" si="89"/>
        <v>3.2161698240558179E-4</v>
      </c>
      <c r="AS251">
        <f t="shared" ca="1" si="89"/>
        <v>2.1408251624847004E-4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0.27935948596090288</v>
      </c>
      <c r="AY251">
        <f t="shared" ca="1" si="99"/>
        <v>0.12144231223276948</v>
      </c>
      <c r="AZ251">
        <f t="shared" ca="1" si="99"/>
        <v>9.7580043699114508E-2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0.4347169805780845</v>
      </c>
      <c r="BE251">
        <f t="shared" ca="1" si="92"/>
        <v>0.34929919549168664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0.95495884771890094</v>
      </c>
      <c r="BK251">
        <f t="shared" ca="1" si="94"/>
        <v>1.1886308305921054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122831</v>
      </c>
      <c r="C252" s="11">
        <v>66149</v>
      </c>
      <c r="D252" s="11">
        <v>453379</v>
      </c>
      <c r="E252" s="11">
        <v>25</v>
      </c>
      <c r="F252" s="11">
        <v>1</v>
      </c>
      <c r="G252" s="11">
        <v>38</v>
      </c>
      <c r="H252" s="11">
        <v>14</v>
      </c>
      <c r="I252" s="11">
        <v>113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38</v>
      </c>
      <c r="O252">
        <f t="shared" si="96"/>
        <v>14</v>
      </c>
      <c r="P252">
        <f t="shared" si="96"/>
        <v>113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29469</v>
      </c>
      <c r="W252">
        <f t="shared" si="97"/>
        <v>9606</v>
      </c>
      <c r="X252">
        <f t="shared" si="97"/>
        <v>52039</v>
      </c>
      <c r="Y252">
        <f t="shared" si="97"/>
        <v>5</v>
      </c>
      <c r="Z252">
        <f t="shared" si="97"/>
        <v>0</v>
      </c>
      <c r="AC252">
        <f t="shared" si="80"/>
        <v>3.0936815624720145E-4</v>
      </c>
      <c r="AD252">
        <f t="shared" si="81"/>
        <v>2.1164341108709125E-4</v>
      </c>
      <c r="AE252">
        <f t="shared" si="82"/>
        <v>2.4923959865807635E-4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3.0946389699143767E-4</v>
      </c>
      <c r="AK252">
        <f t="shared" si="98"/>
        <v>2.116882142932491E-4</v>
      </c>
      <c r="AL252">
        <f t="shared" si="98"/>
        <v>2.493017358135647E-4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5.62661216871206E-4</v>
      </c>
      <c r="AR252">
        <f t="shared" ca="1" si="89"/>
        <v>1.7300834967276223E-4</v>
      </c>
      <c r="AS252">
        <f t="shared" ca="1" si="89"/>
        <v>2.0482402538238135E-4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0.27992214717777408</v>
      </c>
      <c r="AY252">
        <f t="shared" ca="1" si="99"/>
        <v>0.12161532058244225</v>
      </c>
      <c r="AZ252">
        <f t="shared" ca="1" si="99"/>
        <v>9.7784867724496891E-2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0.43446123076930493</v>
      </c>
      <c r="BE252">
        <f t="shared" ca="1" si="92"/>
        <v>0.34932879984803517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0.95439703266771136</v>
      </c>
      <c r="BK252">
        <f t="shared" ca="1" si="94"/>
        <v>1.1887315713070279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122793</v>
      </c>
      <c r="C253" s="11">
        <v>66135</v>
      </c>
      <c r="D253" s="11">
        <v>453266</v>
      </c>
      <c r="E253" s="11">
        <v>25</v>
      </c>
      <c r="F253" s="11">
        <v>1</v>
      </c>
      <c r="G253" s="11">
        <v>17</v>
      </c>
      <c r="H253" s="11">
        <v>7</v>
      </c>
      <c r="I253" s="11">
        <v>38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17</v>
      </c>
      <c r="O253">
        <f t="shared" si="96"/>
        <v>7</v>
      </c>
      <c r="P253">
        <f t="shared" si="96"/>
        <v>38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29486</v>
      </c>
      <c r="W253">
        <f t="shared" si="97"/>
        <v>9613</v>
      </c>
      <c r="X253">
        <f t="shared" si="97"/>
        <v>52077</v>
      </c>
      <c r="Y253">
        <f t="shared" si="97"/>
        <v>5</v>
      </c>
      <c r="Z253">
        <f t="shared" si="97"/>
        <v>0</v>
      </c>
      <c r="AC253">
        <f t="shared" si="80"/>
        <v>1.3844437386495973E-4</v>
      </c>
      <c r="AD253">
        <f t="shared" si="81"/>
        <v>1.0584410675134195E-4</v>
      </c>
      <c r="AE253">
        <f t="shared" si="82"/>
        <v>8.3835981520784706E-5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1.3846354358467171E-4</v>
      </c>
      <c r="AK253">
        <f t="shared" si="98"/>
        <v>1.0585531101097062E-4</v>
      </c>
      <c r="AL253">
        <f t="shared" si="98"/>
        <v>8.3843010631056748E-5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2.5264385907373434E-4</v>
      </c>
      <c r="AR253">
        <f t="shared" ca="1" si="89"/>
        <v>8.6410102050800273E-5</v>
      </c>
      <c r="AS253">
        <f t="shared" ca="1" si="89"/>
        <v>6.880459814916983E-5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0.28017479103684784</v>
      </c>
      <c r="AY253">
        <f t="shared" ca="1" si="99"/>
        <v>0.12170173068449304</v>
      </c>
      <c r="AZ253">
        <f t="shared" ca="1" si="99"/>
        <v>9.7853672322646065E-2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0.43437787616119666</v>
      </c>
      <c r="BE253">
        <f t="shared" ca="1" si="92"/>
        <v>0.34925937469433721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0.95421392452133691</v>
      </c>
      <c r="BK253">
        <f t="shared" ca="1" si="94"/>
        <v>1.1884953243326031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122776</v>
      </c>
      <c r="C254" s="11">
        <v>66128</v>
      </c>
      <c r="D254" s="11">
        <v>453228</v>
      </c>
      <c r="E254" s="11">
        <v>25</v>
      </c>
      <c r="F254" s="11">
        <v>1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29491</v>
      </c>
      <c r="W254">
        <f t="shared" si="97"/>
        <v>9613</v>
      </c>
      <c r="X254">
        <f t="shared" si="97"/>
        <v>52084</v>
      </c>
      <c r="Y254">
        <f t="shared" si="97"/>
        <v>5</v>
      </c>
      <c r="Z254">
        <f t="shared" si="97"/>
        <v>0</v>
      </c>
      <c r="AC254">
        <f t="shared" si="80"/>
        <v>4.0724571577507003E-5</v>
      </c>
      <c r="AD254">
        <f t="shared" si="81"/>
        <v>0</v>
      </c>
      <c r="AE254">
        <f t="shared" si="82"/>
        <v>1.5444765107186669E-5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4.0726230141422117E-5</v>
      </c>
      <c r="AK254">
        <f t="shared" si="98"/>
        <v>0</v>
      </c>
      <c r="AL254">
        <f t="shared" si="98"/>
        <v>1.5445003651889784E-5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7.4573380248057168E-5</v>
      </c>
      <c r="AR254">
        <f t="shared" ca="1" si="89"/>
        <v>0</v>
      </c>
      <c r="AS254">
        <f t="shared" ca="1" si="89"/>
        <v>1.2659997415161531E-5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0.28024936441709591</v>
      </c>
      <c r="AY254">
        <f t="shared" ca="1" si="99"/>
        <v>0.12170173068449304</v>
      </c>
      <c r="AZ254">
        <f t="shared" ca="1" si="99"/>
        <v>9.7866332320061228E-2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0.43426228972053621</v>
      </c>
      <c r="BE254">
        <f t="shared" ca="1" si="92"/>
        <v>0.34921161203565299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0.95396001151789678</v>
      </c>
      <c r="BK254">
        <f t="shared" ca="1" si="94"/>
        <v>1.1883327926995622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68405719</v>
      </c>
      <c r="C255" s="11">
        <v>14735299</v>
      </c>
      <c r="D255" s="11">
        <v>86983205</v>
      </c>
      <c r="E255" s="11">
        <v>4763</v>
      </c>
      <c r="F255" s="11">
        <v>191</v>
      </c>
      <c r="G255" s="11">
        <v>69423</v>
      </c>
      <c r="H255" s="11">
        <v>10929</v>
      </c>
      <c r="I255" s="11">
        <v>53568</v>
      </c>
      <c r="J255" s="11">
        <v>5</v>
      </c>
      <c r="K255" s="1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9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7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8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2022_06 all ages slope3</vt:lpstr>
      <vt:lpstr>2022_06 all ages</vt:lpstr>
      <vt:lpstr>2021_20 enroll 1940</vt:lpstr>
      <vt:lpstr>2021_24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2025-11-25T05:45:29Z</dcterms:modified>
</cp:coreProperties>
</file>