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3.xml" ContentType="application/vnd.openxmlformats-officedocument.spreadsheetml.pivotTab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2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3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4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5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8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DB543A90-5468-4DC8-AD8B-D4A20B6D89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_06 all ages slope3" sheetId="25" r:id="rId1"/>
    <sheet name="2022_06 all ages" sheetId="23" r:id="rId2"/>
    <sheet name="2021_20 enroll 1940" sheetId="21" r:id="rId3"/>
    <sheet name="2021_24 enroll 1940" sheetId="19" r:id="rId4"/>
    <sheet name="2021_30 enroll 1940" sheetId="22" r:id="rId5"/>
    <sheet name="About" sheetId="20" r:id="rId6"/>
    <sheet name="CI formula" sheetId="3" r:id="rId7"/>
  </sheets>
  <calcPr calcId="191029"/>
  <pivotCaches>
    <pivotCache cacheId="1593" r:id="rId8"/>
    <pivotCache cacheId="1594" r:id="rId9"/>
    <pivotCache cacheId="1595" r:id="rId10"/>
    <pivotCache cacheId="1756" r:id="rId11"/>
    <pivotCache cacheId="1757" r:id="rId12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" i="25" l="1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G116" i="25"/>
  <c r="BB116" i="25"/>
  <c r="BA116" i="25"/>
  <c r="AZ116" i="25"/>
  <c r="BE116" i="25" s="1"/>
  <c r="AY116" i="25"/>
  <c r="BD116" i="25" s="1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D115" i="25"/>
  <c r="BB115" i="25"/>
  <c r="BA115" i="25"/>
  <c r="BF115" i="25" s="1"/>
  <c r="AZ115" i="25"/>
  <c r="BE115" i="25" s="1"/>
  <c r="AY115" i="25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G114" i="25"/>
  <c r="BF114" i="25"/>
  <c r="BE114" i="25"/>
  <c r="BB114" i="25"/>
  <c r="BA114" i="25"/>
  <c r="AZ114" i="25"/>
  <c r="AY114" i="25"/>
  <c r="BD114" i="25" s="1"/>
  <c r="AX114" i="25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BD113" i="25" s="1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F112" i="25"/>
  <c r="BB112" i="25"/>
  <c r="BA112" i="25"/>
  <c r="AZ112" i="25"/>
  <c r="AY112" i="25"/>
  <c r="BD112" i="25" s="1"/>
  <c r="AX112" i="25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BE111" i="25" s="1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BG110" i="25" s="1"/>
  <c r="AZ110" i="25"/>
  <c r="AY110" i="25"/>
  <c r="BD110" i="25" s="1"/>
  <c r="AX110" i="25"/>
  <c r="BE110" i="25" s="1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G109" i="25"/>
  <c r="BF109" i="25"/>
  <c r="BE109" i="25"/>
  <c r="BB109" i="25"/>
  <c r="BA109" i="25"/>
  <c r="AZ109" i="25"/>
  <c r="AY109" i="25"/>
  <c r="BD109" i="25" s="1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G108" i="25"/>
  <c r="BB108" i="25"/>
  <c r="BA108" i="25"/>
  <c r="AZ108" i="25"/>
  <c r="AY108" i="25"/>
  <c r="AX108" i="25"/>
  <c r="BD108" i="25" s="1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F107" i="25"/>
  <c r="BB107" i="25"/>
  <c r="BA107" i="25"/>
  <c r="AZ107" i="25"/>
  <c r="BG107" i="25" s="1"/>
  <c r="AY107" i="25"/>
  <c r="BD107" i="25" s="1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E106" i="25"/>
  <c r="BD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E105" i="25"/>
  <c r="BB105" i="25"/>
  <c r="BA105" i="25"/>
  <c r="AZ105" i="25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G104" i="25"/>
  <c r="BB104" i="25"/>
  <c r="BA104" i="25"/>
  <c r="AZ104" i="25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G103" i="25"/>
  <c r="BB103" i="25"/>
  <c r="BA103" i="25"/>
  <c r="BF103" i="25" s="1"/>
  <c r="AZ103" i="25"/>
  <c r="AY103" i="25"/>
  <c r="AX103" i="25"/>
  <c r="BD103" i="25" s="1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G102" i="25"/>
  <c r="BF102" i="25"/>
  <c r="BE102" i="25"/>
  <c r="BB102" i="25"/>
  <c r="BA102" i="25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BD101" i="25" s="1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BD100" i="25" s="1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G99" i="25"/>
  <c r="BB99" i="25"/>
  <c r="BA99" i="25"/>
  <c r="AZ99" i="25"/>
  <c r="AY99" i="25"/>
  <c r="AX99" i="25"/>
  <c r="BF99" i="25" s="1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G98" i="25"/>
  <c r="BB98" i="25"/>
  <c r="BA98" i="25"/>
  <c r="AZ98" i="25"/>
  <c r="AY98" i="25"/>
  <c r="AX98" i="25"/>
  <c r="BD98" i="25" s="1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F97" i="25"/>
  <c r="BB97" i="25"/>
  <c r="BA97" i="25"/>
  <c r="AZ97" i="25"/>
  <c r="AY97" i="25"/>
  <c r="BD97" i="25" s="1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BF96" i="25" s="1"/>
  <c r="AZ96" i="25"/>
  <c r="BG96" i="25" s="1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F95" i="25"/>
  <c r="BB95" i="25"/>
  <c r="BA95" i="25"/>
  <c r="AZ95" i="25"/>
  <c r="BE95" i="25" s="1"/>
  <c r="AY95" i="25"/>
  <c r="AX95" i="25"/>
  <c r="BD95" i="25" s="1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G94" i="25"/>
  <c r="BE94" i="25"/>
  <c r="BD94" i="25"/>
  <c r="BB94" i="25"/>
  <c r="BA94" i="25"/>
  <c r="AZ94" i="25"/>
  <c r="AY94" i="25"/>
  <c r="AX94" i="25"/>
  <c r="BF94" i="25" s="1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BD93" i="25" s="1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G92" i="25"/>
  <c r="BF92" i="25"/>
  <c r="BB92" i="25"/>
  <c r="BA92" i="25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BD91" i="25" s="1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BE90" i="25" s="1"/>
  <c r="AY90" i="25"/>
  <c r="AX90" i="25"/>
  <c r="BD90" i="25" s="1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G89" i="25"/>
  <c r="BF89" i="25"/>
  <c r="BE89" i="25"/>
  <c r="BD89" i="25"/>
  <c r="BB89" i="25"/>
  <c r="BA89" i="25"/>
  <c r="AZ89" i="25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D88" i="25"/>
  <c r="BB88" i="25"/>
  <c r="BA88" i="25"/>
  <c r="AZ88" i="25"/>
  <c r="AY88" i="25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F87" i="25"/>
  <c r="BD87" i="25"/>
  <c r="BB87" i="25"/>
  <c r="BA87" i="25"/>
  <c r="AZ87" i="25"/>
  <c r="BE87" i="25" s="1"/>
  <c r="AY87" i="25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G86" i="25"/>
  <c r="BB86" i="25"/>
  <c r="BA86" i="25"/>
  <c r="BF86" i="25" s="1"/>
  <c r="AZ86" i="25"/>
  <c r="AY86" i="25"/>
  <c r="BD86" i="25" s="1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F85" i="25"/>
  <c r="BD85" i="25"/>
  <c r="BB85" i="25"/>
  <c r="BA85" i="25"/>
  <c r="AZ85" i="25"/>
  <c r="BE85" i="25" s="1"/>
  <c r="AY85" i="25"/>
  <c r="AX85" i="25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G84" i="25"/>
  <c r="BB84" i="25"/>
  <c r="BA84" i="25"/>
  <c r="AZ84" i="25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BD83" i="25" s="1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G82" i="25"/>
  <c r="BF82" i="25"/>
  <c r="BE82" i="25"/>
  <c r="BB82" i="25"/>
  <c r="BA82" i="25"/>
  <c r="AZ82" i="25"/>
  <c r="AY82" i="25"/>
  <c r="BD82" i="25" s="1"/>
  <c r="AX82" i="25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BE81" i="25" s="1"/>
  <c r="AY81" i="25"/>
  <c r="AX81" i="25"/>
  <c r="BD81" i="25" s="1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BE80" i="25" s="1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G79" i="25"/>
  <c r="BB79" i="25"/>
  <c r="BA79" i="25"/>
  <c r="AZ79" i="25"/>
  <c r="AY79" i="25"/>
  <c r="AX79" i="25"/>
  <c r="BE79" i="25" s="1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BE78" i="25" s="1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BE77" i="25" s="1"/>
  <c r="AY77" i="25"/>
  <c r="BD77" i="25" s="1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BE76" i="25" s="1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G75" i="25"/>
  <c r="BB75" i="25"/>
  <c r="BA75" i="25"/>
  <c r="AZ75" i="25"/>
  <c r="AY75" i="25"/>
  <c r="AX75" i="25"/>
  <c r="BF75" i="25" s="1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G74" i="25"/>
  <c r="BB74" i="25"/>
  <c r="BA74" i="25"/>
  <c r="BF74" i="25" s="1"/>
  <c r="AZ74" i="25"/>
  <c r="BE74" i="25" s="1"/>
  <c r="AY74" i="25"/>
  <c r="BD74" i="25" s="1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G73" i="25"/>
  <c r="BE73" i="25"/>
  <c r="BD73" i="25"/>
  <c r="BB73" i="25"/>
  <c r="BA73" i="25"/>
  <c r="BF73" i="25" s="1"/>
  <c r="AZ73" i="25"/>
  <c r="AY73" i="25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BE72" i="25" s="1"/>
  <c r="AY72" i="25"/>
  <c r="BD72" i="25" s="1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E71" i="25"/>
  <c r="BB71" i="25"/>
  <c r="BA71" i="25"/>
  <c r="AZ71" i="25"/>
  <c r="BG71" i="25" s="1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F70" i="25"/>
  <c r="BB70" i="25"/>
  <c r="BA70" i="25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BD69" i="25" s="1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G68" i="25"/>
  <c r="BF68" i="25"/>
  <c r="BB68" i="25"/>
  <c r="BA68" i="25"/>
  <c r="AZ68" i="25"/>
  <c r="AY68" i="25"/>
  <c r="AX68" i="25"/>
  <c r="BE68" i="25" s="1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G67" i="25"/>
  <c r="BF67" i="25"/>
  <c r="BB67" i="25"/>
  <c r="BA67" i="25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F66" i="25"/>
  <c r="BD66" i="25"/>
  <c r="BB66" i="25"/>
  <c r="BA66" i="25"/>
  <c r="AZ66" i="25"/>
  <c r="AY66" i="25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BG65" i="25" s="1"/>
  <c r="AY65" i="25"/>
  <c r="BD65" i="25" s="1"/>
  <c r="AX65" i="25"/>
  <c r="BF65" i="25" s="1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BD64" i="25" s="1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BE63" i="25" s="1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E62" i="25"/>
  <c r="BB62" i="25"/>
  <c r="BA62" i="25"/>
  <c r="BF62" i="25" s="1"/>
  <c r="AZ62" i="25"/>
  <c r="AY62" i="25"/>
  <c r="BD62" i="25" s="1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D61" i="25"/>
  <c r="BB61" i="25"/>
  <c r="BA61" i="25"/>
  <c r="AZ61" i="25"/>
  <c r="AY61" i="25"/>
  <c r="AX61" i="25"/>
  <c r="BF61" i="25" s="1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BD59" i="25" s="1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F58" i="25"/>
  <c r="BB58" i="25"/>
  <c r="BA58" i="25"/>
  <c r="AZ58" i="25"/>
  <c r="BG58" i="25" s="1"/>
  <c r="AY58" i="25"/>
  <c r="BD58" i="25" s="1"/>
  <c r="AX58" i="25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BD57" i="25" s="1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BE56" i="25" s="1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BG55" i="25" s="1"/>
  <c r="AY55" i="25"/>
  <c r="BD55" i="25" s="1"/>
  <c r="AX55" i="25"/>
  <c r="BF55" i="25" s="1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BD54" i="25" s="1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F53" i="25"/>
  <c r="BE53" i="25"/>
  <c r="BB53" i="25"/>
  <c r="BA53" i="25"/>
  <c r="AZ53" i="25"/>
  <c r="BG53" i="25" s="1"/>
  <c r="AY53" i="25"/>
  <c r="BD53" i="25" s="1"/>
  <c r="AX53" i="25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E52" i="25"/>
  <c r="BB52" i="25"/>
  <c r="BA52" i="25"/>
  <c r="BF52" i="25" s="1"/>
  <c r="AZ52" i="25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E51" i="25"/>
  <c r="BB51" i="25"/>
  <c r="BA51" i="25"/>
  <c r="AZ51" i="25"/>
  <c r="AY51" i="25"/>
  <c r="BD51" i="25" s="1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G50" i="25"/>
  <c r="BF50" i="25"/>
  <c r="BB50" i="25"/>
  <c r="BA50" i="25"/>
  <c r="AZ50" i="25"/>
  <c r="BE50" i="25" s="1"/>
  <c r="AY50" i="25"/>
  <c r="BD50" i="25" s="1"/>
  <c r="AX50" i="25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G49" i="25"/>
  <c r="BB49" i="25"/>
  <c r="BA49" i="25"/>
  <c r="BF49" i="25" s="1"/>
  <c r="AZ49" i="25"/>
  <c r="BE49" i="25" s="1"/>
  <c r="AY49" i="25"/>
  <c r="BD49" i="25" s="1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G48" i="25"/>
  <c r="BF48" i="25"/>
  <c r="BD48" i="25"/>
  <c r="BB48" i="25"/>
  <c r="BA48" i="25"/>
  <c r="AZ48" i="25"/>
  <c r="BE48" i="25" s="1"/>
  <c r="AY48" i="25"/>
  <c r="AX48" i="25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E47" i="25"/>
  <c r="BD47" i="25"/>
  <c r="BB47" i="25"/>
  <c r="BA47" i="25"/>
  <c r="BF47" i="25" s="1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F46" i="25"/>
  <c r="BD46" i="25"/>
  <c r="BB46" i="25"/>
  <c r="BA46" i="25"/>
  <c r="AZ46" i="25"/>
  <c r="BE46" i="25" s="1"/>
  <c r="AY46" i="25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E45" i="25"/>
  <c r="BB45" i="25"/>
  <c r="BA45" i="25"/>
  <c r="AZ45" i="25"/>
  <c r="BG45" i="25" s="1"/>
  <c r="AY45" i="25"/>
  <c r="BD45" i="25" s="1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BF44" i="25" s="1"/>
  <c r="AZ44" i="25"/>
  <c r="BE44" i="25" s="1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F43" i="25"/>
  <c r="BD43" i="25"/>
  <c r="BB43" i="25"/>
  <c r="BA43" i="25"/>
  <c r="AZ43" i="25"/>
  <c r="BG43" i="25" s="1"/>
  <c r="AY43" i="25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BF42" i="25" s="1"/>
  <c r="AZ42" i="25"/>
  <c r="BE42" i="25" s="1"/>
  <c r="AY42" i="25"/>
  <c r="BD42" i="25" s="1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E39" i="25"/>
  <c r="BB39" i="25"/>
  <c r="BA39" i="25"/>
  <c r="BF39" i="25" s="1"/>
  <c r="AZ39" i="25"/>
  <c r="AY39" i="25"/>
  <c r="BD39" i="25" s="1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F38" i="25"/>
  <c r="BD38" i="25"/>
  <c r="BB38" i="25"/>
  <c r="BA38" i="25"/>
  <c r="AZ38" i="25"/>
  <c r="BG38" i="25" s="1"/>
  <c r="AY38" i="25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E37" i="25"/>
  <c r="BD37" i="25"/>
  <c r="BB37" i="25"/>
  <c r="BA37" i="25"/>
  <c r="BF37" i="25" s="1"/>
  <c r="AZ37" i="25"/>
  <c r="AY37" i="25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F36" i="25"/>
  <c r="BE36" i="25"/>
  <c r="BB36" i="25"/>
  <c r="BA36" i="25"/>
  <c r="BG36" i="25" s="1"/>
  <c r="AZ36" i="25"/>
  <c r="AY36" i="25"/>
  <c r="BD36" i="25" s="1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G35" i="25"/>
  <c r="BF35" i="25"/>
  <c r="BE35" i="25"/>
  <c r="BB35" i="25"/>
  <c r="BA35" i="25"/>
  <c r="AZ35" i="25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G34" i="25"/>
  <c r="BD34" i="25"/>
  <c r="BB34" i="25"/>
  <c r="BA34" i="25"/>
  <c r="AZ34" i="25"/>
  <c r="BE34" i="25" s="1"/>
  <c r="AY34" i="25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G33" i="25"/>
  <c r="BB33" i="25"/>
  <c r="BA33" i="25"/>
  <c r="BF33" i="25" s="1"/>
  <c r="AZ33" i="25"/>
  <c r="BE33" i="25" s="1"/>
  <c r="AY33" i="25"/>
  <c r="BD33" i="25" s="1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BG32" i="25" s="1"/>
  <c r="AZ32" i="25"/>
  <c r="BE32" i="25" s="1"/>
  <c r="AY32" i="25"/>
  <c r="AX32" i="25"/>
  <c r="BF32" i="25" s="1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D31" i="25"/>
  <c r="BB31" i="25"/>
  <c r="BA31" i="25"/>
  <c r="BG31" i="25" s="1"/>
  <c r="AZ31" i="25"/>
  <c r="BE31" i="25" s="1"/>
  <c r="AY31" i="25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F30" i="25"/>
  <c r="BD30" i="25"/>
  <c r="BB30" i="25"/>
  <c r="BA30" i="25"/>
  <c r="AZ30" i="25"/>
  <c r="BG30" i="25" s="1"/>
  <c r="AY30" i="25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G29" i="25"/>
  <c r="BB29" i="25"/>
  <c r="BA29" i="25"/>
  <c r="BF29" i="25" s="1"/>
  <c r="AZ29" i="25"/>
  <c r="BE29" i="25" s="1"/>
  <c r="AY29" i="25"/>
  <c r="BD29" i="25" s="1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F28" i="25"/>
  <c r="BD28" i="25"/>
  <c r="BB28" i="25"/>
  <c r="BA28" i="25"/>
  <c r="AZ28" i="25"/>
  <c r="BG28" i="25" s="1"/>
  <c r="AY28" i="25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G27" i="25"/>
  <c r="BF27" i="25"/>
  <c r="BD27" i="25"/>
  <c r="BB27" i="25"/>
  <c r="BA27" i="25"/>
  <c r="AZ27" i="25"/>
  <c r="BE27" i="25" s="1"/>
  <c r="AY27" i="25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BE26" i="25" s="1"/>
  <c r="AY26" i="25"/>
  <c r="BD26" i="25" s="1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E25" i="25"/>
  <c r="BB25" i="25"/>
  <c r="BA25" i="25"/>
  <c r="BG25" i="25" s="1"/>
  <c r="AZ25" i="25"/>
  <c r="AY25" i="25"/>
  <c r="BD25" i="25" s="1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F24" i="25"/>
  <c r="BB24" i="25"/>
  <c r="BA24" i="25"/>
  <c r="AZ24" i="25"/>
  <c r="BG24" i="25" s="1"/>
  <c r="AY24" i="25"/>
  <c r="BD24" i="25" s="1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F23" i="25"/>
  <c r="BD23" i="25"/>
  <c r="BB23" i="25"/>
  <c r="BA23" i="25"/>
  <c r="AZ23" i="25"/>
  <c r="BG23" i="25" s="1"/>
  <c r="AY23" i="25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G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F21" i="25"/>
  <c r="BD21" i="25"/>
  <c r="BB21" i="25"/>
  <c r="BA21" i="25"/>
  <c r="AZ21" i="25"/>
  <c r="BE21" i="25" s="1"/>
  <c r="AY21" i="25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G20" i="25"/>
  <c r="BE20" i="25"/>
  <c r="BB20" i="25"/>
  <c r="BA20" i="25"/>
  <c r="BF20" i="25" s="1"/>
  <c r="AZ20" i="25"/>
  <c r="AY20" i="25"/>
  <c r="BD20" i="25" s="1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E19" i="25"/>
  <c r="BB19" i="25"/>
  <c r="BA19" i="25"/>
  <c r="BG19" i="25" s="1"/>
  <c r="AZ19" i="25"/>
  <c r="AY19" i="25"/>
  <c r="BD19" i="25" s="1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D18" i="25"/>
  <c r="BB18" i="25"/>
  <c r="BA18" i="25"/>
  <c r="BG18" i="25" s="1"/>
  <c r="AZ18" i="25"/>
  <c r="BE18" i="25" s="1"/>
  <c r="AY18" i="25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F17" i="25"/>
  <c r="BB17" i="25"/>
  <c r="BA17" i="25"/>
  <c r="BG17" i="25" s="1"/>
  <c r="AZ17" i="25"/>
  <c r="BE17" i="25" s="1"/>
  <c r="AY17" i="25"/>
  <c r="BD17" i="25" s="1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F16" i="25"/>
  <c r="BD16" i="25"/>
  <c r="BB16" i="25"/>
  <c r="BA16" i="25"/>
  <c r="AZ16" i="25"/>
  <c r="BG16" i="25" s="1"/>
  <c r="AY16" i="25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G15" i="25"/>
  <c r="BE15" i="25"/>
  <c r="BB15" i="25"/>
  <c r="BA15" i="25"/>
  <c r="BF15" i="25" s="1"/>
  <c r="AZ15" i="25"/>
  <c r="AY15" i="25"/>
  <c r="BD15" i="25" s="1"/>
  <c r="AX15" i="25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E14" i="25"/>
  <c r="BB14" i="25"/>
  <c r="BA14" i="25"/>
  <c r="BG14" i="25" s="1"/>
  <c r="AZ14" i="25"/>
  <c r="AY14" i="25"/>
  <c r="BD14" i="25" s="1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AQ2" i="25" l="1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AQ65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AQ93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AQ186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Q231" i="25" l="1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U4" i="25" l="1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E118" i="25" l="1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AX120" i="25" l="1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E120" i="25" l="1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E123" i="25" l="1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D122" i="25" l="1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G123" i="25" l="1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E126" i="25" l="1"/>
  <c r="BK125" i="25" s="1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D125" i="25" l="1"/>
  <c r="AY126" i="25"/>
  <c r="BE127" i="25"/>
  <c r="BK127" i="25" s="1"/>
  <c r="AZ128" i="25"/>
  <c r="BG125" i="25"/>
  <c r="BF125" i="25"/>
  <c r="BA126" i="25"/>
  <c r="BK77" i="25"/>
  <c r="BK126" i="25"/>
  <c r="BK67" i="25"/>
  <c r="BK74" i="25"/>
  <c r="BK72" i="25"/>
  <c r="BK52" i="25"/>
  <c r="BK39" i="25"/>
  <c r="BK49" i="25"/>
  <c r="BK19" i="25"/>
  <c r="BK110" i="25"/>
  <c r="BK114" i="25"/>
  <c r="BK45" i="25"/>
  <c r="BK25" i="25"/>
  <c r="BK105" i="25"/>
  <c r="BK116" i="25"/>
  <c r="BK32" i="25"/>
  <c r="BK34" i="25"/>
  <c r="BK44" i="25"/>
  <c r="BK47" i="25"/>
  <c r="BK68" i="25"/>
  <c r="BK81" i="25"/>
  <c r="BK36" i="25"/>
  <c r="BK109" i="25"/>
  <c r="BK106" i="25"/>
  <c r="BK33" i="25"/>
  <c r="BK14" i="25"/>
  <c r="BK78" i="25"/>
  <c r="BK56" i="25"/>
  <c r="BK46" i="25"/>
  <c r="BK37" i="25"/>
  <c r="BK79" i="25"/>
  <c r="BK50" i="25"/>
  <c r="BK95" i="25"/>
  <c r="BK27" i="25"/>
  <c r="BK82" i="25"/>
  <c r="BK20" i="25"/>
  <c r="BK51" i="25"/>
  <c r="BK111" i="25"/>
  <c r="BK73" i="25"/>
  <c r="BK53" i="25"/>
  <c r="BK94" i="25"/>
  <c r="BK35" i="25"/>
  <c r="BK18" i="25"/>
  <c r="BK62" i="25"/>
  <c r="BK29" i="25"/>
  <c r="BK63" i="25"/>
  <c r="BK90" i="25"/>
  <c r="BK115" i="25"/>
  <c r="BK42" i="25"/>
  <c r="BK89" i="25"/>
  <c r="BK17" i="25"/>
  <c r="BK71" i="25"/>
  <c r="BK87" i="25"/>
  <c r="BK102" i="25"/>
  <c r="BK21" i="25"/>
  <c r="BK85" i="25"/>
  <c r="BK80" i="25"/>
  <c r="BK31" i="25"/>
  <c r="BK22" i="25"/>
  <c r="BK76" i="25"/>
  <c r="BK41" i="25"/>
  <c r="BK26" i="25"/>
  <c r="BK92" i="25"/>
  <c r="BK48" i="25"/>
  <c r="BK15" i="25"/>
  <c r="BK107" i="25"/>
  <c r="BK23" i="25"/>
  <c r="BK96" i="25"/>
  <c r="BK57" i="25"/>
  <c r="BK98" i="25"/>
  <c r="BK59" i="25"/>
  <c r="BK64" i="25"/>
  <c r="BK40" i="25"/>
  <c r="BK60" i="25"/>
  <c r="BK38" i="25"/>
  <c r="BK104" i="25"/>
  <c r="BK70" i="25"/>
  <c r="BK75" i="25"/>
  <c r="BK91" i="25"/>
  <c r="BK86" i="25"/>
  <c r="BK58" i="25"/>
  <c r="BK97" i="25"/>
  <c r="BK108" i="25"/>
  <c r="BK43" i="25"/>
  <c r="BK16" i="25"/>
  <c r="BK55" i="25"/>
  <c r="BK61" i="25"/>
  <c r="BK69" i="25"/>
  <c r="BK65" i="25"/>
  <c r="BK54" i="25"/>
  <c r="BK28" i="25"/>
  <c r="BK84" i="25"/>
  <c r="BK99" i="25"/>
  <c r="BK83" i="25"/>
  <c r="BK101" i="25"/>
  <c r="BK112" i="25"/>
  <c r="BK24" i="25"/>
  <c r="BK113" i="25"/>
  <c r="BK100" i="25"/>
  <c r="BK88" i="25"/>
  <c r="BK93" i="25"/>
  <c r="BK103" i="25"/>
  <c r="BK30" i="25"/>
  <c r="BK66" i="25"/>
  <c r="BK117" i="25"/>
  <c r="BK119" i="25"/>
  <c r="BK118" i="25"/>
  <c r="BK121" i="25"/>
  <c r="BK120" i="25"/>
  <c r="BK122" i="25"/>
  <c r="BK123" i="25"/>
  <c r="BK124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G126" i="25" l="1"/>
  <c r="BM125" i="25" s="1"/>
  <c r="BF126" i="25"/>
  <c r="BL125" i="25" s="1"/>
  <c r="BA127" i="25"/>
  <c r="BE128" i="25"/>
  <c r="BK128" i="25" s="1"/>
  <c r="AZ129" i="25"/>
  <c r="BD126" i="25"/>
  <c r="BJ125" i="25" s="1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J126" i="25" l="1"/>
  <c r="BJ96" i="25"/>
  <c r="BJ67" i="25"/>
  <c r="BJ70" i="25"/>
  <c r="BJ73" i="25"/>
  <c r="BJ93" i="25"/>
  <c r="BJ109" i="25"/>
  <c r="BJ33" i="25"/>
  <c r="BJ74" i="25"/>
  <c r="BJ85" i="25"/>
  <c r="BJ90" i="25"/>
  <c r="BJ91" i="25"/>
  <c r="BJ88" i="25"/>
  <c r="BJ80" i="25"/>
  <c r="BJ84" i="25"/>
  <c r="BJ46" i="25"/>
  <c r="BJ62" i="25"/>
  <c r="BJ116" i="25"/>
  <c r="BJ103" i="25"/>
  <c r="BJ81" i="25"/>
  <c r="BJ47" i="25"/>
  <c r="BJ87" i="25"/>
  <c r="BJ100" i="25"/>
  <c r="BJ114" i="25"/>
  <c r="BJ107" i="25"/>
  <c r="BJ61" i="25"/>
  <c r="BJ25" i="25"/>
  <c r="BJ89" i="25"/>
  <c r="BJ113" i="25"/>
  <c r="BJ21" i="25"/>
  <c r="BJ98" i="25"/>
  <c r="BJ77" i="25"/>
  <c r="BJ31" i="25"/>
  <c r="BJ30" i="25"/>
  <c r="BJ95" i="25"/>
  <c r="BJ36" i="25"/>
  <c r="BJ52" i="25"/>
  <c r="BJ108" i="25"/>
  <c r="BJ57" i="25"/>
  <c r="BJ64" i="25"/>
  <c r="BJ54" i="25"/>
  <c r="BJ22" i="25"/>
  <c r="BJ37" i="25"/>
  <c r="BJ15" i="25"/>
  <c r="BJ66" i="25"/>
  <c r="BJ86" i="25"/>
  <c r="BJ27" i="25"/>
  <c r="BJ48" i="25"/>
  <c r="BJ19" i="25"/>
  <c r="BJ38" i="25"/>
  <c r="BJ92" i="25"/>
  <c r="BJ44" i="25"/>
  <c r="BJ43" i="25"/>
  <c r="BJ69" i="25"/>
  <c r="BJ51" i="25"/>
  <c r="BJ20" i="25"/>
  <c r="BJ97" i="25"/>
  <c r="BJ50" i="25"/>
  <c r="BJ23" i="25"/>
  <c r="BJ59" i="25"/>
  <c r="BJ72" i="25"/>
  <c r="BJ110" i="25"/>
  <c r="BJ16" i="25"/>
  <c r="BJ41" i="25"/>
  <c r="BJ28" i="25"/>
  <c r="BJ65" i="25"/>
  <c r="BJ35" i="25"/>
  <c r="BJ83" i="25"/>
  <c r="BJ45" i="25"/>
  <c r="BJ18" i="25"/>
  <c r="BJ55" i="25"/>
  <c r="BJ49" i="25"/>
  <c r="BJ112" i="25"/>
  <c r="BJ53" i="25"/>
  <c r="BJ106" i="25"/>
  <c r="BJ102" i="25"/>
  <c r="BJ14" i="25"/>
  <c r="BJ39" i="25"/>
  <c r="BJ76" i="25"/>
  <c r="BJ115" i="25"/>
  <c r="BJ82" i="25"/>
  <c r="BJ17" i="25"/>
  <c r="BJ58" i="25"/>
  <c r="BJ29" i="25"/>
  <c r="BJ42" i="25"/>
  <c r="BJ34" i="25"/>
  <c r="BJ101" i="25"/>
  <c r="BJ24" i="25"/>
  <c r="BJ26" i="25"/>
  <c r="BJ94" i="25"/>
  <c r="BJ56" i="25"/>
  <c r="BJ40" i="25"/>
  <c r="BJ71" i="25"/>
  <c r="BJ99" i="25"/>
  <c r="BJ60" i="25"/>
  <c r="BJ75" i="25"/>
  <c r="BJ111" i="25"/>
  <c r="BJ104" i="25"/>
  <c r="BJ32" i="25"/>
  <c r="BJ79" i="25"/>
  <c r="BJ68" i="25"/>
  <c r="BJ78" i="25"/>
  <c r="BJ105" i="25"/>
  <c r="BJ63" i="25"/>
  <c r="BJ117" i="25"/>
  <c r="BJ118" i="25"/>
  <c r="BJ119" i="25"/>
  <c r="BJ120" i="25"/>
  <c r="BJ121" i="25"/>
  <c r="BJ122" i="25"/>
  <c r="BJ123" i="25"/>
  <c r="BJ124" i="25"/>
  <c r="BE129" i="25"/>
  <c r="BK129" i="25" s="1"/>
  <c r="AZ130" i="25"/>
  <c r="BD127" i="25"/>
  <c r="BJ127" i="25" s="1"/>
  <c r="AY128" i="25"/>
  <c r="BG127" i="25"/>
  <c r="BM127" i="25" s="1"/>
  <c r="BF127" i="25"/>
  <c r="BL127" i="25" s="1"/>
  <c r="BA128" i="25"/>
  <c r="BL126" i="25"/>
  <c r="BL107" i="25"/>
  <c r="BL87" i="25"/>
  <c r="BL82" i="25"/>
  <c r="BL65" i="25"/>
  <c r="BL49" i="25"/>
  <c r="BL92" i="25"/>
  <c r="BL74" i="25"/>
  <c r="BL53" i="25"/>
  <c r="BL38" i="25"/>
  <c r="BL21" i="25"/>
  <c r="BL73" i="25"/>
  <c r="BL43" i="25"/>
  <c r="BL15" i="25"/>
  <c r="BL95" i="25"/>
  <c r="BL62" i="25"/>
  <c r="BL30" i="25"/>
  <c r="BL52" i="25"/>
  <c r="BL55" i="25"/>
  <c r="BL114" i="25"/>
  <c r="BL96" i="25"/>
  <c r="BL24" i="25"/>
  <c r="BL72" i="25"/>
  <c r="BL75" i="25"/>
  <c r="BL109" i="25"/>
  <c r="BL28" i="25"/>
  <c r="BL97" i="25"/>
  <c r="BL40" i="25"/>
  <c r="BL17" i="25"/>
  <c r="BL68" i="25"/>
  <c r="BL47" i="25"/>
  <c r="BL102" i="25"/>
  <c r="BL99" i="25"/>
  <c r="BL44" i="25"/>
  <c r="BL45" i="25"/>
  <c r="BL46" i="25"/>
  <c r="BL94" i="25"/>
  <c r="BL66" i="25"/>
  <c r="BL60" i="25"/>
  <c r="BL103" i="25"/>
  <c r="BL23" i="25"/>
  <c r="BL35" i="25"/>
  <c r="BL61" i="25"/>
  <c r="BL86" i="25"/>
  <c r="BL16" i="25"/>
  <c r="BL32" i="25"/>
  <c r="BL48" i="25"/>
  <c r="BL29" i="25"/>
  <c r="BL42" i="25"/>
  <c r="BL27" i="25"/>
  <c r="BL39" i="25"/>
  <c r="BL67" i="25"/>
  <c r="BL36" i="25"/>
  <c r="BL58" i="25"/>
  <c r="BL70" i="25"/>
  <c r="BL37" i="25"/>
  <c r="BL89" i="25"/>
  <c r="BL20" i="25"/>
  <c r="BL22" i="25"/>
  <c r="BL50" i="25"/>
  <c r="BL112" i="25"/>
  <c r="BL33" i="25"/>
  <c r="BL85" i="25"/>
  <c r="BL115" i="25"/>
  <c r="BL71" i="25"/>
  <c r="BL113" i="25"/>
  <c r="BL98" i="25"/>
  <c r="BL41" i="25"/>
  <c r="BL80" i="25"/>
  <c r="BL59" i="25"/>
  <c r="BL19" i="25"/>
  <c r="BL78" i="25"/>
  <c r="BL34" i="25"/>
  <c r="BL110" i="25"/>
  <c r="BL108" i="25"/>
  <c r="BL79" i="25"/>
  <c r="BL26" i="25"/>
  <c r="BL56" i="25"/>
  <c r="BL111" i="25"/>
  <c r="BL57" i="25"/>
  <c r="BL91" i="25"/>
  <c r="BL25" i="25"/>
  <c r="BL64" i="25"/>
  <c r="BL93" i="25"/>
  <c r="BL63" i="25"/>
  <c r="BL83" i="25"/>
  <c r="BL84" i="25"/>
  <c r="BL51" i="25"/>
  <c r="BL104" i="25"/>
  <c r="BL105" i="25"/>
  <c r="BL31" i="25"/>
  <c r="BL14" i="25"/>
  <c r="BL88" i="25"/>
  <c r="BL90" i="25"/>
  <c r="BL76" i="25"/>
  <c r="BL100" i="25"/>
  <c r="BL116" i="25"/>
  <c r="BL106" i="25"/>
  <c r="BL81" i="25"/>
  <c r="BL54" i="25"/>
  <c r="BL77" i="25"/>
  <c r="BL69" i="25"/>
  <c r="BL18" i="25"/>
  <c r="BL101" i="25"/>
  <c r="BL117" i="25"/>
  <c r="BL118" i="25"/>
  <c r="BL119" i="25"/>
  <c r="BL120" i="25"/>
  <c r="BL121" i="25"/>
  <c r="BL122" i="25"/>
  <c r="BL123" i="25"/>
  <c r="BL124" i="25"/>
  <c r="BM96" i="25"/>
  <c r="BM114" i="25"/>
  <c r="BM94" i="25"/>
  <c r="BM126" i="25"/>
  <c r="BM58" i="25"/>
  <c r="BM86" i="25"/>
  <c r="BM79" i="25"/>
  <c r="BM68" i="25"/>
  <c r="BM89" i="25"/>
  <c r="BM71" i="25"/>
  <c r="BM116" i="25"/>
  <c r="BM22" i="25"/>
  <c r="BM19" i="25"/>
  <c r="BM104" i="25"/>
  <c r="BM20" i="25"/>
  <c r="BM84" i="25"/>
  <c r="BM14" i="25"/>
  <c r="BM36" i="25"/>
  <c r="BM82" i="25"/>
  <c r="BM74" i="25"/>
  <c r="BM18" i="25"/>
  <c r="BM92" i="25"/>
  <c r="BM40" i="25"/>
  <c r="BM109" i="25"/>
  <c r="BM73" i="25"/>
  <c r="BM103" i="25"/>
  <c r="BM38" i="25"/>
  <c r="BM45" i="25"/>
  <c r="BM67" i="25"/>
  <c r="BM75" i="25"/>
  <c r="BM28" i="25"/>
  <c r="BM53" i="25"/>
  <c r="BM43" i="25"/>
  <c r="BM16" i="25"/>
  <c r="BM107" i="25"/>
  <c r="BM17" i="25"/>
  <c r="BM49" i="25"/>
  <c r="BM23" i="25"/>
  <c r="BM32" i="25"/>
  <c r="BM55" i="25"/>
  <c r="BM33" i="25"/>
  <c r="BM50" i="25"/>
  <c r="BM34" i="25"/>
  <c r="BM110" i="25"/>
  <c r="BM30" i="25"/>
  <c r="BM24" i="25"/>
  <c r="BM15" i="25"/>
  <c r="BM29" i="25"/>
  <c r="BM31" i="25"/>
  <c r="BM65" i="25"/>
  <c r="BM27" i="25"/>
  <c r="BM48" i="25"/>
  <c r="BM41" i="25"/>
  <c r="BM99" i="25"/>
  <c r="BM102" i="25"/>
  <c r="BM72" i="25"/>
  <c r="BM35" i="25"/>
  <c r="BM25" i="25"/>
  <c r="BM98" i="25"/>
  <c r="BM108" i="25"/>
  <c r="BM112" i="25"/>
  <c r="BM37" i="25"/>
  <c r="BM56" i="25"/>
  <c r="BM77" i="25"/>
  <c r="BM63" i="25"/>
  <c r="BM26" i="25"/>
  <c r="BM91" i="25"/>
  <c r="BM66" i="25"/>
  <c r="BM87" i="25"/>
  <c r="BM59" i="25"/>
  <c r="BM95" i="25"/>
  <c r="BM64" i="25"/>
  <c r="BM81" i="25"/>
  <c r="BM44" i="25"/>
  <c r="BM83" i="25"/>
  <c r="BM80" i="25"/>
  <c r="BM57" i="25"/>
  <c r="BM61" i="25"/>
  <c r="BM62" i="25"/>
  <c r="BM21" i="25"/>
  <c r="BM106" i="25"/>
  <c r="BM54" i="25"/>
  <c r="BM46" i="25"/>
  <c r="BM100" i="25"/>
  <c r="BM101" i="25"/>
  <c r="BM76" i="25"/>
  <c r="BM52" i="25"/>
  <c r="BM88" i="25"/>
  <c r="BM85" i="25"/>
  <c r="BM42" i="25"/>
  <c r="BM93" i="25"/>
  <c r="BM47" i="25"/>
  <c r="BM111" i="25"/>
  <c r="BM60" i="25"/>
  <c r="BM90" i="25"/>
  <c r="BM69" i="25"/>
  <c r="BM113" i="25"/>
  <c r="BM105" i="25"/>
  <c r="BM115" i="25"/>
  <c r="BM97" i="25"/>
  <c r="BM78" i="25"/>
  <c r="BM39" i="25"/>
  <c r="BM70" i="25"/>
  <c r="BM51" i="25"/>
  <c r="BM117" i="25"/>
  <c r="BM118" i="25"/>
  <c r="BM119" i="25"/>
  <c r="BM120" i="25"/>
  <c r="BM121" i="25"/>
  <c r="BM122" i="25"/>
  <c r="BM123" i="25"/>
  <c r="BM124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D128" i="25" l="1"/>
  <c r="BJ128" i="25" s="1"/>
  <c r="AY129" i="25"/>
  <c r="BE130" i="25"/>
  <c r="BK130" i="25" s="1"/>
  <c r="AZ131" i="25"/>
  <c r="BF128" i="25"/>
  <c r="BL128" i="25" s="1"/>
  <c r="BG128" i="25"/>
  <c r="BM128" i="25" s="1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D129" i="25" l="1"/>
  <c r="BJ129" i="25" s="1"/>
  <c r="AY130" i="25"/>
  <c r="BG129" i="25"/>
  <c r="BM129" i="25" s="1"/>
  <c r="BF129" i="25"/>
  <c r="BL129" i="25" s="1"/>
  <c r="BA130" i="25"/>
  <c r="BE131" i="25"/>
  <c r="BK131" i="25" s="1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E132" i="25" l="1"/>
  <c r="BK132" i="25" s="1"/>
  <c r="AZ133" i="25"/>
  <c r="BD130" i="25"/>
  <c r="BJ130" i="25" s="1"/>
  <c r="AY131" i="25"/>
  <c r="BG130" i="25"/>
  <c r="BM130" i="25" s="1"/>
  <c r="BF130" i="25"/>
  <c r="BL130" i="25" s="1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D131" i="25" l="1"/>
  <c r="BJ131" i="25" s="1"/>
  <c r="AY132" i="25"/>
  <c r="BG131" i="25"/>
  <c r="BM131" i="25" s="1"/>
  <c r="BF131" i="25"/>
  <c r="BL131" i="25" s="1"/>
  <c r="BA132" i="25"/>
  <c r="BE133" i="25"/>
  <c r="BK133" i="25" s="1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F132" i="25" l="1"/>
  <c r="BL132" i="25" s="1"/>
  <c r="BG132" i="25"/>
  <c r="BM132" i="25" s="1"/>
  <c r="BA133" i="25"/>
  <c r="BD132" i="25"/>
  <c r="BJ132" i="25" s="1"/>
  <c r="AY133" i="25"/>
  <c r="BE134" i="25"/>
  <c r="BK134" i="25" s="1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E135" i="25" l="1"/>
  <c r="BK135" i="25" s="1"/>
  <c r="AZ136" i="25"/>
  <c r="BG133" i="25"/>
  <c r="BM133" i="25" s="1"/>
  <c r="BF133" i="25"/>
  <c r="BL133" i="25" s="1"/>
  <c r="BA134" i="25"/>
  <c r="BD133" i="25"/>
  <c r="BJ133" i="25" s="1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D134" i="25" l="1"/>
  <c r="BJ134" i="25" s="1"/>
  <c r="AY135" i="25"/>
  <c r="BG134" i="25"/>
  <c r="BM134" i="25" s="1"/>
  <c r="BF134" i="25"/>
  <c r="BL134" i="25" s="1"/>
  <c r="BA135" i="25"/>
  <c r="BE136" i="25"/>
  <c r="BK136" i="25" s="1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E137" i="25" l="1"/>
  <c r="BK137" i="25" s="1"/>
  <c r="AZ138" i="25"/>
  <c r="BD135" i="25"/>
  <c r="BJ135" i="25" s="1"/>
  <c r="AY136" i="25"/>
  <c r="BG135" i="25"/>
  <c r="BM135" i="25" s="1"/>
  <c r="BF135" i="25"/>
  <c r="BL135" i="25" s="1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F136" i="25" l="1"/>
  <c r="BL136" i="25" s="1"/>
  <c r="BG136" i="25"/>
  <c r="BM136" i="25" s="1"/>
  <c r="BA137" i="25"/>
  <c r="BE138" i="25"/>
  <c r="BK138" i="25" s="1"/>
  <c r="AZ139" i="25"/>
  <c r="BD136" i="25"/>
  <c r="BJ136" i="25" s="1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G137" i="25" l="1"/>
  <c r="BM137" i="25" s="1"/>
  <c r="BF137" i="25"/>
  <c r="BL137" i="25" s="1"/>
  <c r="BA138" i="25"/>
  <c r="BD137" i="25"/>
  <c r="BJ137" i="25" s="1"/>
  <c r="AY138" i="25"/>
  <c r="BE139" i="25"/>
  <c r="BK139" i="25" s="1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G138" i="25" l="1"/>
  <c r="BM138" i="25" s="1"/>
  <c r="BF138" i="25"/>
  <c r="BL138" i="25" s="1"/>
  <c r="BA139" i="25"/>
  <c r="BE140" i="25"/>
  <c r="BK140" i="25" s="1"/>
  <c r="AZ141" i="25"/>
  <c r="BD138" i="25"/>
  <c r="BJ138" i="25" s="1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E141" i="25" l="1"/>
  <c r="BK141" i="25" s="1"/>
  <c r="AZ142" i="25"/>
  <c r="BG139" i="25"/>
  <c r="BM139" i="25" s="1"/>
  <c r="BF139" i="25"/>
  <c r="BL139" i="25" s="1"/>
  <c r="BA140" i="25"/>
  <c r="BD139" i="25"/>
  <c r="BJ139" i="25" s="1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E142" i="25" l="1"/>
  <c r="BK142" i="25" s="1"/>
  <c r="AZ143" i="25"/>
  <c r="BD140" i="25"/>
  <c r="BJ140" i="25" s="1"/>
  <c r="AY141" i="25"/>
  <c r="BG140" i="25"/>
  <c r="BM140" i="25" s="1"/>
  <c r="BF140" i="25"/>
  <c r="BL140" i="25" s="1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G141" i="25" l="1"/>
  <c r="BM141" i="25" s="1"/>
  <c r="BF141" i="25"/>
  <c r="BL141" i="25" s="1"/>
  <c r="BA142" i="25"/>
  <c r="BE143" i="25"/>
  <c r="BK143" i="25" s="1"/>
  <c r="AZ144" i="25"/>
  <c r="BD141" i="25"/>
  <c r="BJ141" i="25" s="1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D142" i="25" l="1"/>
  <c r="BJ142" i="25" s="1"/>
  <c r="AY143" i="25"/>
  <c r="BE144" i="25"/>
  <c r="BK144" i="25" s="1"/>
  <c r="AZ145" i="25"/>
  <c r="BF142" i="25"/>
  <c r="BL142" i="25" s="1"/>
  <c r="BG142" i="25"/>
  <c r="BM142" i="25" s="1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E145" i="25" l="1"/>
  <c r="BK145" i="25" s="1"/>
  <c r="AZ146" i="25"/>
  <c r="BG143" i="25"/>
  <c r="BM143" i="25" s="1"/>
  <c r="BF143" i="25"/>
  <c r="BL143" i="25" s="1"/>
  <c r="BA144" i="25"/>
  <c r="BD143" i="25"/>
  <c r="BJ143" i="25" s="1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D144" i="25" l="1"/>
  <c r="BJ144" i="25" s="1"/>
  <c r="AY145" i="25"/>
  <c r="BE146" i="25"/>
  <c r="BK146" i="25" s="1"/>
  <c r="AZ147" i="25"/>
  <c r="BG144" i="25"/>
  <c r="BM144" i="25" s="1"/>
  <c r="BF144" i="25"/>
  <c r="BL144" i="25" s="1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G145" i="25" l="1"/>
  <c r="BM145" i="25" s="1"/>
  <c r="BF145" i="25"/>
  <c r="BL145" i="25" s="1"/>
  <c r="BA146" i="25"/>
  <c r="BD145" i="25"/>
  <c r="BJ145" i="25" s="1"/>
  <c r="AY146" i="25"/>
  <c r="BE147" i="25"/>
  <c r="BK147" i="25" s="1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E148" i="25" l="1"/>
  <c r="BK148" i="25" s="1"/>
  <c r="AZ149" i="25"/>
  <c r="BF146" i="25"/>
  <c r="BL146" i="25" s="1"/>
  <c r="BG146" i="25"/>
  <c r="BM146" i="25" s="1"/>
  <c r="BA147" i="25"/>
  <c r="BD146" i="25"/>
  <c r="BJ146" i="25" s="1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D147" i="25" l="1"/>
  <c r="BJ147" i="25" s="1"/>
  <c r="AY148" i="25"/>
  <c r="BE149" i="25"/>
  <c r="BK149" i="25" s="1"/>
  <c r="AZ150" i="25"/>
  <c r="BG147" i="25"/>
  <c r="BM147" i="25" s="1"/>
  <c r="BF147" i="25"/>
  <c r="BL147" i="25" s="1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E150" i="25" l="1"/>
  <c r="BK150" i="25" s="1"/>
  <c r="AZ151" i="25"/>
  <c r="BD148" i="25"/>
  <c r="BJ148" i="25" s="1"/>
  <c r="AY149" i="25"/>
  <c r="BG148" i="25"/>
  <c r="BM148" i="25" s="1"/>
  <c r="BF148" i="25"/>
  <c r="BL148" i="25" s="1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G149" i="25" l="1"/>
  <c r="BM149" i="25" s="1"/>
  <c r="BF149" i="25"/>
  <c r="BL149" i="25" s="1"/>
  <c r="BA150" i="25"/>
  <c r="BD149" i="25"/>
  <c r="BJ149" i="25" s="1"/>
  <c r="AY150" i="25"/>
  <c r="BE151" i="25"/>
  <c r="BK151" i="25" s="1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E152" i="25" l="1"/>
  <c r="BK152" i="25" s="1"/>
  <c r="AZ153" i="25"/>
  <c r="BD150" i="25"/>
  <c r="BJ150" i="25" s="1"/>
  <c r="AY151" i="25"/>
  <c r="BG150" i="25"/>
  <c r="BM150" i="25" s="1"/>
  <c r="BF150" i="25"/>
  <c r="BL150" i="25" s="1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D151" i="25" l="1"/>
  <c r="BJ151" i="25" s="1"/>
  <c r="AY152" i="25"/>
  <c r="BG151" i="25"/>
  <c r="BM151" i="25" s="1"/>
  <c r="BF151" i="25"/>
  <c r="BL151" i="25" s="1"/>
  <c r="BA152" i="25"/>
  <c r="BE153" i="25"/>
  <c r="BK153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E154" i="25" l="1"/>
  <c r="BK154" i="25" s="1"/>
  <c r="AZ155" i="25"/>
  <c r="BG152" i="25"/>
  <c r="BM152" i="25" s="1"/>
  <c r="BF152" i="25"/>
  <c r="BL152" i="25" s="1"/>
  <c r="BA153" i="25"/>
  <c r="BD152" i="25"/>
  <c r="BJ152" i="25" s="1"/>
  <c r="AY153" i="25"/>
  <c r="AX118" i="23"/>
  <c r="BE117" i="23"/>
  <c r="BD117" i="23"/>
  <c r="AY118" i="23"/>
  <c r="BF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D153" i="25" l="1"/>
  <c r="BJ153" i="25" s="1"/>
  <c r="AY154" i="25"/>
  <c r="BE155" i="25"/>
  <c r="BK155" i="25" s="1"/>
  <c r="AZ156" i="25"/>
  <c r="BG153" i="25"/>
  <c r="BM153" i="25" s="1"/>
  <c r="BF153" i="25"/>
  <c r="BL153" i="25" s="1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E156" i="25" l="1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G155" i="25" l="1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56" i="25" l="1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G157" i="25" l="1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58" i="25" l="1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E161" i="25" l="1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E162" i="25" l="1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E163" i="25" l="1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E164" i="25" l="1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G163" i="25" l="1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E166" i="25" l="1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F165" i="25" l="1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G166" i="25" l="1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E169" i="25" l="1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G168" i="25" l="1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G169" i="25" l="1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D170" i="25" l="1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D171" i="25" l="1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G172" i="25" l="1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D173" i="25" l="1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F174" i="25" l="1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E177" i="25" l="1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78" i="25" l="1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G177" i="25" l="1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D178" i="25" l="1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G179" i="25" l="1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G180" i="25" l="1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E183" i="25" l="1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G182" i="25" l="1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D183" i="25" l="1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86" i="25" l="1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85" i="25" l="1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E188" i="25" l="1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G187" i="25" l="1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E190" i="25" l="1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D189" i="25" l="1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92" i="25" l="1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G191" i="25" l="1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94" i="25" l="1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F193" i="25" l="1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96" i="25" l="1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95" i="25" l="1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D196" i="25" l="1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E199" i="25" l="1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E200" i="25" l="1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F199" i="25" l="1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E202" i="25" l="1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D201" i="25" l="1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E204" i="25" l="1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D203" i="25" l="1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D204" i="25" l="1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207" i="25" l="1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D206" i="25" l="1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G207" i="25" l="1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G208" i="25" l="1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D209" i="25" l="1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G210" i="25" l="1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E213" i="25" l="1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F212" i="25" l="1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F213" i="25" l="1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G214" i="25" l="1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E217" i="25" l="1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D216" i="25" l="1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E219" i="25" l="1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E220" i="25" l="1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219" i="25" l="1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E222" i="25" l="1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221" i="25" l="1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E224" i="25" l="1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G223" i="25" l="1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E226" i="25" l="1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D225" i="25" l="1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G226" i="25" l="1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E229" i="25" l="1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G228" i="25" l="1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E231" i="25" l="1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D230" i="25" l="1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E233" i="25" l="1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G232" i="25" l="1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E235" i="25" l="1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G234" i="25" l="1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G235" i="25" l="1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F236" i="25" l="1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G237" i="25" l="1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38" i="25" l="1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F239" i="25" l="1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D240" i="25" l="1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E243" i="25" l="1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F242" i="25" l="1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G243" i="25" l="1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F244" i="25" l="1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E247" i="25" l="1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F246" i="25" l="1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G247" i="25" l="1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E250" i="25" l="1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E251" i="25" l="1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E252" i="25" l="1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E253" i="25" l="1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D252" i="25" l="1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D253" i="25" l="1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G254" i="25" l="1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AX221" i="23" l="1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B227" i="23" l="1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D222" i="23" l="1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AZ226" i="23" l="1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A226" i="23" l="1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D225" i="23" l="1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AZ229" i="23" l="1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AX228" i="23" l="1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D228" i="23" l="1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A231" i="23" l="1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D230" i="23" l="1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AZ234" i="23" l="1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D232" i="23" l="1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AX234" i="23" l="1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D234" i="23" l="1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AX236" i="23" l="1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A238" i="23" l="1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AZ240" i="23" l="1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AX239" i="23" l="1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A241" i="23" l="1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0" i="23" l="1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A243" i="23" l="1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AZ245" i="23" l="1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D243" i="23" l="1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A246" i="23" l="1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D245" i="23" l="1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AZ249" i="23" l="1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A249" i="23" l="1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AZ251" i="23" l="1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A251" i="23" l="1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AX251" i="23" l="1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D251" i="23" l="1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A254" i="23" l="1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BI254" i="19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AZ72" i="19"/>
  <c r="AY72" i="19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A65" i="19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AY63" i="19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A33" i="19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AZ32" i="19"/>
  <c r="AY32" i="19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A26" i="19"/>
  <c r="AZ26" i="19"/>
  <c r="AY26" i="19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Y82" i="19" l="1"/>
  <c r="AX193" i="2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BG47" i="19"/>
  <c r="BF23" i="19"/>
  <c r="BD26" i="19"/>
  <c r="BF26" i="19"/>
  <c r="BG26" i="19"/>
  <c r="BG65" i="19"/>
  <c r="BG48" i="19"/>
  <c r="BE44" i="19"/>
  <c r="BG70" i="19"/>
  <c r="BF77" i="19"/>
  <c r="BD38" i="19"/>
  <c r="BD79" i="19"/>
  <c r="BE25" i="19"/>
  <c r="BF65" i="19"/>
  <c r="BE60" i="19"/>
  <c r="BD41" i="19"/>
  <c r="BD49" i="19"/>
  <c r="BE29" i="19"/>
  <c r="BF37" i="19"/>
  <c r="BE42" i="19"/>
  <c r="BD63" i="19"/>
  <c r="BD57" i="19"/>
  <c r="BD32" i="19"/>
  <c r="BD72" i="19"/>
  <c r="BE32" i="19"/>
  <c r="BF32" i="19"/>
  <c r="BF52" i="19"/>
  <c r="BF72" i="19"/>
  <c r="BF33" i="19"/>
  <c r="BG33" i="19"/>
  <c r="BE63" i="19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S180" i="19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BD81" i="19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BD82" i="19"/>
  <c r="AX83" i="19"/>
  <c r="BE83" i="19" s="1"/>
  <c r="BF82" i="19"/>
  <c r="BE82" i="19"/>
  <c r="AY83" i="19"/>
  <c r="BA83" i="19"/>
  <c r="BB85" i="19"/>
  <c r="BB86" i="19" s="1"/>
  <c r="AZ85" i="19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BG83" i="19"/>
  <c r="BD83" i="19"/>
  <c r="AX84" i="19"/>
  <c r="AX85" i="19" s="1"/>
  <c r="BG85" i="19" s="1"/>
  <c r="AY84" i="19"/>
  <c r="AZ86" i="19"/>
  <c r="BB87" i="19"/>
  <c r="BF83" i="19"/>
  <c r="BA84" i="19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BE85" i="19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BE86" i="19"/>
  <c r="AX87" i="19"/>
  <c r="BG87" i="19" s="1"/>
  <c r="AY86" i="19"/>
  <c r="BD86" i="19" s="1"/>
  <c r="AZ89" i="19"/>
  <c r="BB89" i="19"/>
  <c r="BB90" i="19" s="1"/>
  <c r="BB91" i="19" s="1"/>
  <c r="BF85" i="19"/>
  <c r="BA86" i="19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BE87" i="19"/>
  <c r="AX88" i="19"/>
  <c r="AX89" i="19" s="1"/>
  <c r="AX90" i="19" s="1"/>
  <c r="BG90" i="19" s="1"/>
  <c r="AY87" i="19"/>
  <c r="BD87" i="19" s="1"/>
  <c r="BA87" i="19"/>
  <c r="BF86" i="19"/>
  <c r="BB92" i="19"/>
  <c r="AZ90" i="19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BG89" i="19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BG92" i="19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BM55" i="19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BA91" i="19"/>
  <c r="BF90" i="19"/>
  <c r="AZ94" i="19"/>
  <c r="BE93" i="19"/>
  <c r="BK91" i="19" s="1"/>
  <c r="AX100" i="19"/>
  <c r="BD91" i="19"/>
  <c r="AY92" i="19"/>
  <c r="BG95" i="19"/>
  <c r="BB96" i="19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BK49" i="19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BA93" i="19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BJ70" i="19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BL51" i="19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BG100" i="19"/>
  <c r="BM100" i="19" s="1"/>
  <c r="BB101" i="19"/>
  <c r="BD96" i="19"/>
  <c r="AY97" i="19"/>
  <c r="AZ99" i="19"/>
  <c r="BE98" i="19"/>
  <c r="BK98" i="19" s="1"/>
  <c r="BA96" i="19"/>
  <c r="BF95" i="19"/>
  <c r="AX107" i="19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BA97" i="19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BG102" i="19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BA99" i="19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BG104" i="19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BA101" i="19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BG106" i="19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BA103" i="19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BG108" i="19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BA105" i="19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BG110" i="19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BA107" i="19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BG112" i="19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BA109" i="19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BG114" i="19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BA111" i="19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BG116" i="19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BA113" i="19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BA115" i="19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BG120" i="19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BA117" i="19"/>
  <c r="BF116" i="19"/>
  <c r="BL116" i="19" s="1"/>
  <c r="AZ120" i="19"/>
  <c r="BE119" i="19"/>
  <c r="BK119" i="19" s="1"/>
  <c r="BD117" i="19"/>
  <c r="BJ117" i="19" s="1"/>
  <c r="AY118" i="19"/>
  <c r="BB122" i="19"/>
  <c r="BG121" i="19"/>
  <c r="BM121" i="19" s="1"/>
  <c r="AX128" i="19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BG122" i="19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BA119" i="19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BG124" i="19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BA121" i="19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BA123" i="19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BA125" i="19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BG130" i="19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BA127" i="19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BG132" i="19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BA129" i="19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BG134" i="19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BG136" i="19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X144" i="19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BG138" i="19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BA135" i="19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BG140" i="19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BA137" i="19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BG142" i="19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Z142" i="19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X253" i="21" l="1"/>
  <c r="BF252" i="21"/>
  <c r="BL252" i="21" s="1"/>
  <c r="BE252" i="21"/>
  <c r="BK252" i="21" s="1"/>
  <c r="BB254" i="21"/>
  <c r="BD252" i="21"/>
  <c r="BJ252" i="21" s="1"/>
  <c r="AY253" i="21"/>
  <c r="BG144" i="19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AZ144" i="19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BD254" i="21" l="1"/>
  <c r="BJ254" i="21" s="1"/>
  <c r="BF254" i="21"/>
  <c r="BL254" i="21" s="1"/>
  <c r="BE254" i="21"/>
  <c r="BK254" i="21" s="1"/>
  <c r="BG254" i="21"/>
  <c r="BM254" i="21" s="1"/>
  <c r="BG146" i="19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Z146" i="19" l="1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BG150" i="19" l="1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BG158" i="19" l="1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Z160" i="19" l="1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Z188" i="19" l="1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BD250" i="19" l="1"/>
  <c r="BJ250" i="19" s="1"/>
  <c r="AY251" i="19"/>
  <c r="AZ253" i="19"/>
  <c r="BE252" i="19"/>
  <c r="BK252" i="19" s="1"/>
  <c r="BA250" i="19"/>
  <c r="BF249" i="19"/>
  <c r="BL249" i="19" s="1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BD252" i="19" l="1"/>
  <c r="BJ252" i="19" s="1"/>
  <c r="AY253" i="19"/>
  <c r="BA252" i="19"/>
  <c r="BF251" i="19"/>
  <c r="BL251" i="19" s="1"/>
  <c r="BA253" i="19" l="1"/>
  <c r="BF252" i="19"/>
  <c r="BL252" i="19" s="1"/>
  <c r="BD253" i="19"/>
  <c r="BJ253" i="19" s="1"/>
  <c r="AY254" i="19"/>
  <c r="BD254" i="19" s="1"/>
  <c r="BJ254" i="19" s="1"/>
  <c r="BF253" i="19" l="1"/>
  <c r="BL253" i="19" s="1"/>
  <c r="BA254" i="19"/>
  <c r="BF254" i="19" s="1"/>
  <c r="BL254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3">
    <s v="ThisWorkbookDataModel"/>
    <s v="{[2021_24].[Sex].[All]}"/>
    <s v="{[2021_24].[DCCI].[All]}"/>
    <s v="{[2021_24].[YearOfBirth].&amp;[1940],[2021_24].[YearOfBirth].&amp;[1945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<sst xmlns="http://schemas.openxmlformats.org/spreadsheetml/2006/main" count="1701" uniqueCount="348">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</sst>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4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10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slope3'!$BI$116:$BI$254</c:f>
              <c:strCache>
                <c:ptCount val="139"/>
                <c:pt idx="0">
                  <c:v>2022-07</c:v>
                </c:pt>
                <c:pt idx="1">
                  <c:v>2022-08</c:v>
                </c:pt>
                <c:pt idx="2">
                  <c:v>2022-09</c:v>
                </c:pt>
                <c:pt idx="3">
                  <c:v>2022-10</c:v>
                </c:pt>
                <c:pt idx="4">
                  <c:v>2022-11</c:v>
                </c:pt>
                <c:pt idx="5">
                  <c:v>2022-12</c:v>
                </c:pt>
                <c:pt idx="6">
                  <c:v>2022-13</c:v>
                </c:pt>
                <c:pt idx="7">
                  <c:v>2022-14</c:v>
                </c:pt>
                <c:pt idx="8">
                  <c:v>2022-15</c:v>
                </c:pt>
                <c:pt idx="9">
                  <c:v>2022-16</c:v>
                </c:pt>
                <c:pt idx="10">
                  <c:v>2022-17</c:v>
                </c:pt>
                <c:pt idx="11">
                  <c:v>2022-18</c:v>
                </c:pt>
                <c:pt idx="12">
                  <c:v>2022-19</c:v>
                </c:pt>
                <c:pt idx="13">
                  <c:v>2022-20</c:v>
                </c:pt>
                <c:pt idx="14">
                  <c:v>2022-21</c:v>
                </c:pt>
                <c:pt idx="15">
                  <c:v>2022-22</c:v>
                </c:pt>
                <c:pt idx="16">
                  <c:v>2022-23</c:v>
                </c:pt>
                <c:pt idx="17">
                  <c:v>2022-24</c:v>
                </c:pt>
                <c:pt idx="18">
                  <c:v>2022-25</c:v>
                </c:pt>
                <c:pt idx="19">
                  <c:v>2022-26</c:v>
                </c:pt>
                <c:pt idx="20">
                  <c:v>2022-27</c:v>
                </c:pt>
                <c:pt idx="21">
                  <c:v>2022-28</c:v>
                </c:pt>
                <c:pt idx="22">
                  <c:v>2022-29</c:v>
                </c:pt>
                <c:pt idx="23">
                  <c:v>2022-30</c:v>
                </c:pt>
                <c:pt idx="24">
                  <c:v>2022-31</c:v>
                </c:pt>
                <c:pt idx="25">
                  <c:v>2022-32</c:v>
                </c:pt>
                <c:pt idx="26">
                  <c:v>2022-33</c:v>
                </c:pt>
                <c:pt idx="27">
                  <c:v>2022-34</c:v>
                </c:pt>
                <c:pt idx="28">
                  <c:v>2022-35</c:v>
                </c:pt>
                <c:pt idx="29">
                  <c:v>2022-36</c:v>
                </c:pt>
                <c:pt idx="30">
                  <c:v>2022-37</c:v>
                </c:pt>
                <c:pt idx="31">
                  <c:v>2022-38</c:v>
                </c:pt>
                <c:pt idx="32">
                  <c:v>2022-39</c:v>
                </c:pt>
                <c:pt idx="33">
                  <c:v>2022-40</c:v>
                </c:pt>
                <c:pt idx="34">
                  <c:v>2022-41</c:v>
                </c:pt>
                <c:pt idx="35">
                  <c:v>2022-42</c:v>
                </c:pt>
                <c:pt idx="36">
                  <c:v>2022-43</c:v>
                </c:pt>
                <c:pt idx="37">
                  <c:v>2022-44</c:v>
                </c:pt>
                <c:pt idx="38">
                  <c:v>2022-45</c:v>
                </c:pt>
                <c:pt idx="39">
                  <c:v>2022-46</c:v>
                </c:pt>
                <c:pt idx="40">
                  <c:v>2022-47</c:v>
                </c:pt>
                <c:pt idx="41">
                  <c:v>2022-48</c:v>
                </c:pt>
                <c:pt idx="42">
                  <c:v>2022-49</c:v>
                </c:pt>
                <c:pt idx="43">
                  <c:v>2022-50</c:v>
                </c:pt>
                <c:pt idx="44">
                  <c:v>2022-51</c:v>
                </c:pt>
                <c:pt idx="45">
                  <c:v>2022-52</c:v>
                </c:pt>
                <c:pt idx="46">
                  <c:v>2023-01</c:v>
                </c:pt>
                <c:pt idx="47">
                  <c:v>2023-02</c:v>
                </c:pt>
                <c:pt idx="48">
                  <c:v>2023-03</c:v>
                </c:pt>
                <c:pt idx="49">
                  <c:v>2023-04</c:v>
                </c:pt>
                <c:pt idx="50">
                  <c:v>2023-05</c:v>
                </c:pt>
                <c:pt idx="51">
                  <c:v>2023-06</c:v>
                </c:pt>
                <c:pt idx="52">
                  <c:v>2023-07</c:v>
                </c:pt>
                <c:pt idx="53">
                  <c:v>2023-08</c:v>
                </c:pt>
                <c:pt idx="54">
                  <c:v>2023-09</c:v>
                </c:pt>
                <c:pt idx="55">
                  <c:v>2023-10</c:v>
                </c:pt>
                <c:pt idx="56">
                  <c:v>2023-11</c:v>
                </c:pt>
                <c:pt idx="57">
                  <c:v>2023-12</c:v>
                </c:pt>
                <c:pt idx="58">
                  <c:v>2023-13</c:v>
                </c:pt>
                <c:pt idx="59">
                  <c:v>2023-14</c:v>
                </c:pt>
                <c:pt idx="60">
                  <c:v>2023-15</c:v>
                </c:pt>
                <c:pt idx="61">
                  <c:v>2023-16</c:v>
                </c:pt>
                <c:pt idx="62">
                  <c:v>2023-17</c:v>
                </c:pt>
                <c:pt idx="63">
                  <c:v>2023-18</c:v>
                </c:pt>
                <c:pt idx="64">
                  <c:v>2023-19</c:v>
                </c:pt>
                <c:pt idx="65">
                  <c:v>2023-20</c:v>
                </c:pt>
                <c:pt idx="66">
                  <c:v>2023-21</c:v>
                </c:pt>
                <c:pt idx="67">
                  <c:v>2023-22</c:v>
                </c:pt>
                <c:pt idx="68">
                  <c:v>2023-23</c:v>
                </c:pt>
                <c:pt idx="69">
                  <c:v>2023-24</c:v>
                </c:pt>
                <c:pt idx="70">
                  <c:v>2023-25</c:v>
                </c:pt>
                <c:pt idx="71">
                  <c:v>2023-26</c:v>
                </c:pt>
                <c:pt idx="72">
                  <c:v>2023-27</c:v>
                </c:pt>
                <c:pt idx="73">
                  <c:v>2023-28</c:v>
                </c:pt>
                <c:pt idx="74">
                  <c:v>2023-29</c:v>
                </c:pt>
                <c:pt idx="75">
                  <c:v>2023-30</c:v>
                </c:pt>
                <c:pt idx="76">
                  <c:v>2023-31</c:v>
                </c:pt>
                <c:pt idx="77">
                  <c:v>2023-32</c:v>
                </c:pt>
                <c:pt idx="78">
                  <c:v>2023-33</c:v>
                </c:pt>
                <c:pt idx="79">
                  <c:v>2023-34</c:v>
                </c:pt>
                <c:pt idx="80">
                  <c:v>2023-35</c:v>
                </c:pt>
                <c:pt idx="81">
                  <c:v>2023-36</c:v>
                </c:pt>
                <c:pt idx="82">
                  <c:v>2023-37</c:v>
                </c:pt>
                <c:pt idx="83">
                  <c:v>2023-38</c:v>
                </c:pt>
                <c:pt idx="84">
                  <c:v>2023-39</c:v>
                </c:pt>
                <c:pt idx="85">
                  <c:v>2023-40</c:v>
                </c:pt>
                <c:pt idx="86">
                  <c:v>2023-41</c:v>
                </c:pt>
                <c:pt idx="87">
                  <c:v>2023-42</c:v>
                </c:pt>
                <c:pt idx="88">
                  <c:v>2023-43</c:v>
                </c:pt>
                <c:pt idx="89">
                  <c:v>2023-44</c:v>
                </c:pt>
                <c:pt idx="90">
                  <c:v>2023-45</c:v>
                </c:pt>
                <c:pt idx="91">
                  <c:v>2023-46</c:v>
                </c:pt>
                <c:pt idx="92">
                  <c:v>2023-47</c:v>
                </c:pt>
                <c:pt idx="93">
                  <c:v>2023-48</c:v>
                </c:pt>
                <c:pt idx="94">
                  <c:v>2023-49</c:v>
                </c:pt>
                <c:pt idx="95">
                  <c:v>2023-50</c:v>
                </c:pt>
                <c:pt idx="96">
                  <c:v>2023-51</c:v>
                </c:pt>
                <c:pt idx="97">
                  <c:v>2023-52</c:v>
                </c:pt>
                <c:pt idx="98">
                  <c:v>2024-01</c:v>
                </c:pt>
                <c:pt idx="99">
                  <c:v>2024-02</c:v>
                </c:pt>
                <c:pt idx="100">
                  <c:v>2024-03</c:v>
                </c:pt>
                <c:pt idx="101">
                  <c:v>2024-04</c:v>
                </c:pt>
                <c:pt idx="102">
                  <c:v>2024-05</c:v>
                </c:pt>
                <c:pt idx="103">
                  <c:v>2024-06</c:v>
                </c:pt>
                <c:pt idx="104">
                  <c:v>2024-07</c:v>
                </c:pt>
                <c:pt idx="105">
                  <c:v>2024-08</c:v>
                </c:pt>
                <c:pt idx="106">
                  <c:v>2024-09</c:v>
                </c:pt>
                <c:pt idx="107">
                  <c:v>2024-10</c:v>
                </c:pt>
                <c:pt idx="108">
                  <c:v>2024-11</c:v>
                </c:pt>
                <c:pt idx="109">
                  <c:v>2024-12</c:v>
                </c:pt>
                <c:pt idx="110">
                  <c:v>2024-13</c:v>
                </c:pt>
                <c:pt idx="111">
                  <c:v>2024-14</c:v>
                </c:pt>
                <c:pt idx="112">
                  <c:v>2024-15</c:v>
                </c:pt>
                <c:pt idx="113">
                  <c:v>2024-16</c:v>
                </c:pt>
                <c:pt idx="114">
                  <c:v>2024-17</c:v>
                </c:pt>
                <c:pt idx="115">
                  <c:v>2024-18</c:v>
                </c:pt>
                <c:pt idx="116">
                  <c:v>2024-19</c:v>
                </c:pt>
                <c:pt idx="117">
                  <c:v>2024-20</c:v>
                </c:pt>
                <c:pt idx="118">
                  <c:v>2024-21</c:v>
                </c:pt>
                <c:pt idx="119">
                  <c:v>2024-22</c:v>
                </c:pt>
                <c:pt idx="120">
                  <c:v>2024-23</c:v>
                </c:pt>
                <c:pt idx="121">
                  <c:v>2024-24</c:v>
                </c:pt>
                <c:pt idx="122">
                  <c:v>2024-25</c:v>
                </c:pt>
                <c:pt idx="123">
                  <c:v>2024-26</c:v>
                </c:pt>
                <c:pt idx="124">
                  <c:v>2024-27</c:v>
                </c:pt>
                <c:pt idx="125">
                  <c:v>2024-28</c:v>
                </c:pt>
                <c:pt idx="126">
                  <c:v>2024-29</c:v>
                </c:pt>
                <c:pt idx="127">
                  <c:v>2024-30</c:v>
                </c:pt>
                <c:pt idx="128">
                  <c:v>2024-31</c:v>
                </c:pt>
                <c:pt idx="129">
                  <c:v>2024-32</c:v>
                </c:pt>
                <c:pt idx="130">
                  <c:v>2024-33</c:v>
                </c:pt>
                <c:pt idx="131">
                  <c:v>2024-34</c:v>
                </c:pt>
                <c:pt idx="132">
                  <c:v>2024-35</c:v>
                </c:pt>
                <c:pt idx="133">
                  <c:v>2024-36</c:v>
                </c:pt>
                <c:pt idx="134">
                  <c:v>2024-37</c:v>
                </c:pt>
                <c:pt idx="135">
                  <c:v>2024-38</c:v>
                </c:pt>
                <c:pt idx="136">
                  <c:v>2024-39</c:v>
                </c:pt>
                <c:pt idx="137">
                  <c:v>2024-40</c:v>
                </c:pt>
                <c:pt idx="138">
                  <c:v>2024-41</c:v>
                </c:pt>
              </c:strCache>
            </c:strRef>
          </c:cat>
          <c:val>
            <c:numRef>
              <c:f>'2022_06 all ages slope3'!$BK$116:$BK$254</c:f>
              <c:numCache>
                <c:formatCode>General</c:formatCode>
                <c:ptCount val="139"/>
                <c:pt idx="0">
                  <c:v>0</c:v>
                </c:pt>
                <c:pt idx="1">
                  <c:v>0.93822722258545188</c:v>
                </c:pt>
                <c:pt idx="2">
                  <c:v>0.91607802313973519</c:v>
                </c:pt>
                <c:pt idx="3">
                  <c:v>0.93416926540660339</c:v>
                </c:pt>
                <c:pt idx="4">
                  <c:v>0.96689557528805392</c:v>
                </c:pt>
                <c:pt idx="5">
                  <c:v>0.96630796766654037</c:v>
                </c:pt>
                <c:pt idx="6">
                  <c:v>0.96879864070110977</c:v>
                </c:pt>
                <c:pt idx="7">
                  <c:v>0.97754269320816334</c:v>
                </c:pt>
                <c:pt idx="8">
                  <c:v>0.98403700812668804</c:v>
                </c:pt>
                <c:pt idx="9">
                  <c:v>0.99545750744211747</c:v>
                </c:pt>
                <c:pt idx="10">
                  <c:v>1</c:v>
                </c:pt>
                <c:pt idx="11">
                  <c:v>0.99685852827490318</c:v>
                </c:pt>
                <c:pt idx="12">
                  <c:v>0.99714415749055962</c:v>
                </c:pt>
                <c:pt idx="13">
                  <c:v>1.0087964176479247</c:v>
                </c:pt>
                <c:pt idx="14">
                  <c:v>1.0113591120212913</c:v>
                </c:pt>
                <c:pt idx="15">
                  <c:v>1.0161173636165801</c:v>
                </c:pt>
                <c:pt idx="16">
                  <c:v>1.0192060294216805</c:v>
                </c:pt>
                <c:pt idx="17">
                  <c:v>1.025275608667791</c:v>
                </c:pt>
                <c:pt idx="18">
                  <c:v>1.025092982258563</c:v>
                </c:pt>
                <c:pt idx="19">
                  <c:v>1.0241609636115558</c:v>
                </c:pt>
                <c:pt idx="20">
                  <c:v>1.0221708965243157</c:v>
                </c:pt>
                <c:pt idx="21">
                  <c:v>1.0209454845077481</c:v>
                </c:pt>
                <c:pt idx="22">
                  <c:v>1.0180981666152729</c:v>
                </c:pt>
                <c:pt idx="23">
                  <c:v>1.01417213340142</c:v>
                </c:pt>
                <c:pt idx="24">
                  <c:v>1.0152321097928929</c:v>
                </c:pt>
                <c:pt idx="25">
                  <c:v>1.0135443393662678</c:v>
                </c:pt>
                <c:pt idx="26">
                  <c:v>1.0122850293769732</c:v>
                </c:pt>
                <c:pt idx="27">
                  <c:v>1.0137917985298202</c:v>
                </c:pt>
                <c:pt idx="28">
                  <c:v>1.0169183863646463</c:v>
                </c:pt>
                <c:pt idx="29">
                  <c:v>1.0117333392401295</c:v>
                </c:pt>
                <c:pt idx="30">
                  <c:v>1.0116376175072155</c:v>
                </c:pt>
                <c:pt idx="31">
                  <c:v>1.0102909898683903</c:v>
                </c:pt>
                <c:pt idx="32">
                  <c:v>1.0088789696400426</c:v>
                </c:pt>
                <c:pt idx="33">
                  <c:v>1.0055441317362712</c:v>
                </c:pt>
                <c:pt idx="34">
                  <c:v>1.0000010185556563</c:v>
                </c:pt>
                <c:pt idx="35">
                  <c:v>1.0003817950712994</c:v>
                </c:pt>
                <c:pt idx="36">
                  <c:v>0.99576255768928668</c:v>
                </c:pt>
                <c:pt idx="37">
                  <c:v>0.9935240601727916</c:v>
                </c:pt>
                <c:pt idx="38">
                  <c:v>0.9925133687927824</c:v>
                </c:pt>
                <c:pt idx="39">
                  <c:v>0.9926104316996297</c:v>
                </c:pt>
                <c:pt idx="40">
                  <c:v>0.99307027543981474</c:v>
                </c:pt>
                <c:pt idx="41">
                  <c:v>0.99363471023796435</c:v>
                </c:pt>
                <c:pt idx="42">
                  <c:v>0.99261475235839258</c:v>
                </c:pt>
                <c:pt idx="43">
                  <c:v>0.99514781481848491</c:v>
                </c:pt>
                <c:pt idx="44">
                  <c:v>0.99295380770735298</c:v>
                </c:pt>
                <c:pt idx="45">
                  <c:v>0.99231136075481019</c:v>
                </c:pt>
                <c:pt idx="46">
                  <c:v>0.99363523329948655</c:v>
                </c:pt>
                <c:pt idx="47">
                  <c:v>0.99358720134807188</c:v>
                </c:pt>
                <c:pt idx="48">
                  <c:v>0.9933216502179939</c:v>
                </c:pt>
                <c:pt idx="49">
                  <c:v>0.99308471866024772</c:v>
                </c:pt>
                <c:pt idx="50">
                  <c:v>0.99297982440105137</c:v>
                </c:pt>
                <c:pt idx="51">
                  <c:v>0.9918687045461837</c:v>
                </c:pt>
                <c:pt idx="52">
                  <c:v>0.98946009503771837</c:v>
                </c:pt>
                <c:pt idx="53">
                  <c:v>0.98916878343850256</c:v>
                </c:pt>
                <c:pt idx="54">
                  <c:v>0.98870260756628503</c:v>
                </c:pt>
                <c:pt idx="55">
                  <c:v>0.98915104168665868</c:v>
                </c:pt>
                <c:pt idx="56">
                  <c:v>0.98849803903879818</c:v>
                </c:pt>
                <c:pt idx="57">
                  <c:v>0.98757754181483637</c:v>
                </c:pt>
                <c:pt idx="58">
                  <c:v>0.98480198657609896</c:v>
                </c:pt>
                <c:pt idx="59">
                  <c:v>0.98463152623680417</c:v>
                </c:pt>
                <c:pt idx="60">
                  <c:v>0.98496180991555771</c:v>
                </c:pt>
                <c:pt idx="61">
                  <c:v>0.98635054325477689</c:v>
                </c:pt>
                <c:pt idx="62">
                  <c:v>0.98611684411004163</c:v>
                </c:pt>
                <c:pt idx="63">
                  <c:v>0.98675112859116965</c:v>
                </c:pt>
                <c:pt idx="64">
                  <c:v>0.98818188847072685</c:v>
                </c:pt>
                <c:pt idx="65">
                  <c:v>0.98846866877859174</c:v>
                </c:pt>
                <c:pt idx="66">
                  <c:v>0.988578770677495</c:v>
                </c:pt>
                <c:pt idx="67">
                  <c:v>0.98897889946947137</c:v>
                </c:pt>
                <c:pt idx="68">
                  <c:v>0.98789891970801125</c:v>
                </c:pt>
                <c:pt idx="69">
                  <c:v>0.98896525440856708</c:v>
                </c:pt>
                <c:pt idx="70">
                  <c:v>0.98960272474902045</c:v>
                </c:pt>
                <c:pt idx="71">
                  <c:v>0.99133376748096802</c:v>
                </c:pt>
                <c:pt idx="72">
                  <c:v>0.99197537908390199</c:v>
                </c:pt>
                <c:pt idx="73">
                  <c:v>0.99148508347583597</c:v>
                </c:pt>
                <c:pt idx="74">
                  <c:v>0.99251282113518413</c:v>
                </c:pt>
                <c:pt idx="75">
                  <c:v>0.99312895623185271</c:v>
                </c:pt>
                <c:pt idx="76">
                  <c:v>0.99358703914306112</c:v>
                </c:pt>
                <c:pt idx="77">
                  <c:v>0.99523402567380648</c:v>
                </c:pt>
                <c:pt idx="78">
                  <c:v>0.99416785359192383</c:v>
                </c:pt>
                <c:pt idx="79">
                  <c:v>0.99409463102318441</c:v>
                </c:pt>
                <c:pt idx="80">
                  <c:v>0.99526901649765254</c:v>
                </c:pt>
                <c:pt idx="81">
                  <c:v>0.99512508888090978</c:v>
                </c:pt>
                <c:pt idx="82">
                  <c:v>0.99612502805668135</c:v>
                </c:pt>
                <c:pt idx="83">
                  <c:v>0.99541721477434608</c:v>
                </c:pt>
                <c:pt idx="84">
                  <c:v>0.99443103641807973</c:v>
                </c:pt>
                <c:pt idx="85">
                  <c:v>0.99411194555920113</c:v>
                </c:pt>
                <c:pt idx="86">
                  <c:v>0.99570561753802134</c:v>
                </c:pt>
                <c:pt idx="87">
                  <c:v>0.99687559696563699</c:v>
                </c:pt>
                <c:pt idx="88">
                  <c:v>0.99854438506607923</c:v>
                </c:pt>
                <c:pt idx="89">
                  <c:v>0.99797477335787121</c:v>
                </c:pt>
                <c:pt idx="90">
                  <c:v>0.99809908903813194</c:v>
                </c:pt>
                <c:pt idx="91">
                  <c:v>0.99736554434261049</c:v>
                </c:pt>
                <c:pt idx="92">
                  <c:v>0.99775706586911816</c:v>
                </c:pt>
                <c:pt idx="93">
                  <c:v>0.99787940981030243</c:v>
                </c:pt>
                <c:pt idx="94">
                  <c:v>0.99700845020316387</c:v>
                </c:pt>
                <c:pt idx="95">
                  <c:v>0.99753169958549459</c:v>
                </c:pt>
                <c:pt idx="96">
                  <c:v>0.99634797910929251</c:v>
                </c:pt>
                <c:pt idx="97">
                  <c:v>0.99710305458319282</c:v>
                </c:pt>
                <c:pt idx="98">
                  <c:v>0.99525598887069566</c:v>
                </c:pt>
                <c:pt idx="99">
                  <c:v>0.99652722896067236</c:v>
                </c:pt>
                <c:pt idx="100">
                  <c:v>0.99715213799747282</c:v>
                </c:pt>
                <c:pt idx="101">
                  <c:v>0.99623873131627405</c:v>
                </c:pt>
                <c:pt idx="102">
                  <c:v>0.99773646598195054</c:v>
                </c:pt>
                <c:pt idx="103">
                  <c:v>0.99884859464926201</c:v>
                </c:pt>
                <c:pt idx="104">
                  <c:v>0.99974792888977393</c:v>
                </c:pt>
                <c:pt idx="105">
                  <c:v>1.0004705099944124</c:v>
                </c:pt>
                <c:pt idx="106">
                  <c:v>1.0016806783810639</c:v>
                </c:pt>
                <c:pt idx="107">
                  <c:v>1.0014495546075366</c:v>
                </c:pt>
                <c:pt idx="108">
                  <c:v>1.0006686531999673</c:v>
                </c:pt>
                <c:pt idx="109">
                  <c:v>1.0020819352858927</c:v>
                </c:pt>
                <c:pt idx="110">
                  <c:v>1.0013706790383765</c:v>
                </c:pt>
                <c:pt idx="111">
                  <c:v>1.0023521464027609</c:v>
                </c:pt>
                <c:pt idx="112">
                  <c:v>1.0026296217679798</c:v>
                </c:pt>
                <c:pt idx="113">
                  <c:v>1.0021490988989055</c:v>
                </c:pt>
                <c:pt idx="114">
                  <c:v>1.003038620073051</c:v>
                </c:pt>
                <c:pt idx="115">
                  <c:v>1.003799859336306</c:v>
                </c:pt>
                <c:pt idx="116">
                  <c:v>1.0048925796772485</c:v>
                </c:pt>
                <c:pt idx="117">
                  <c:v>1.006454587859887</c:v>
                </c:pt>
                <c:pt idx="118">
                  <c:v>1.008032295646216</c:v>
                </c:pt>
                <c:pt idx="119">
                  <c:v>1.0080226902244496</c:v>
                </c:pt>
                <c:pt idx="120">
                  <c:v>1.0079026242283811</c:v>
                </c:pt>
                <c:pt idx="121">
                  <c:v>1.0091756733597124</c:v>
                </c:pt>
                <c:pt idx="122">
                  <c:v>1.010623450763168</c:v>
                </c:pt>
                <c:pt idx="123">
                  <c:v>1.0115595227533618</c:v>
                </c:pt>
                <c:pt idx="124">
                  <c:v>1.0114706979294306</c:v>
                </c:pt>
                <c:pt idx="125">
                  <c:v>1.0114961877952762</c:v>
                </c:pt>
                <c:pt idx="126">
                  <c:v>1.0111352690417525</c:v>
                </c:pt>
                <c:pt idx="127">
                  <c:v>1.0120988704512401</c:v>
                </c:pt>
                <c:pt idx="128">
                  <c:v>1.0123542646828696</c:v>
                </c:pt>
                <c:pt idx="129">
                  <c:v>1.012626303714631</c:v>
                </c:pt>
                <c:pt idx="130">
                  <c:v>1.0125315520064215</c:v>
                </c:pt>
                <c:pt idx="131">
                  <c:v>1.0128222133999116</c:v>
                </c:pt>
                <c:pt idx="132">
                  <c:v>1.0132227664672429</c:v>
                </c:pt>
                <c:pt idx="133">
                  <c:v>1.0132621332411291</c:v>
                </c:pt>
                <c:pt idx="134">
                  <c:v>1.0142625823980809</c:v>
                </c:pt>
                <c:pt idx="135">
                  <c:v>1.0154051397570238</c:v>
                </c:pt>
                <c:pt idx="136">
                  <c:v>1.0150811369758814</c:v>
                </c:pt>
                <c:pt idx="137">
                  <c:v>1.0152652242301023</c:v>
                </c:pt>
                <c:pt idx="138">
                  <c:v>1.0152654517835931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slope3'!$BI$116:$BI$254</c:f>
              <c:strCache>
                <c:ptCount val="139"/>
                <c:pt idx="0">
                  <c:v>2022-07</c:v>
                </c:pt>
                <c:pt idx="1">
                  <c:v>2022-08</c:v>
                </c:pt>
                <c:pt idx="2">
                  <c:v>2022-09</c:v>
                </c:pt>
                <c:pt idx="3">
                  <c:v>2022-10</c:v>
                </c:pt>
                <c:pt idx="4">
                  <c:v>2022-11</c:v>
                </c:pt>
                <c:pt idx="5">
                  <c:v>2022-12</c:v>
                </c:pt>
                <c:pt idx="6">
                  <c:v>2022-13</c:v>
                </c:pt>
                <c:pt idx="7">
                  <c:v>2022-14</c:v>
                </c:pt>
                <c:pt idx="8">
                  <c:v>2022-15</c:v>
                </c:pt>
                <c:pt idx="9">
                  <c:v>2022-16</c:v>
                </c:pt>
                <c:pt idx="10">
                  <c:v>2022-17</c:v>
                </c:pt>
                <c:pt idx="11">
                  <c:v>2022-18</c:v>
                </c:pt>
                <c:pt idx="12">
                  <c:v>2022-19</c:v>
                </c:pt>
                <c:pt idx="13">
                  <c:v>2022-20</c:v>
                </c:pt>
                <c:pt idx="14">
                  <c:v>2022-21</c:v>
                </c:pt>
                <c:pt idx="15">
                  <c:v>2022-22</c:v>
                </c:pt>
                <c:pt idx="16">
                  <c:v>2022-23</c:v>
                </c:pt>
                <c:pt idx="17">
                  <c:v>2022-24</c:v>
                </c:pt>
                <c:pt idx="18">
                  <c:v>2022-25</c:v>
                </c:pt>
                <c:pt idx="19">
                  <c:v>2022-26</c:v>
                </c:pt>
                <c:pt idx="20">
                  <c:v>2022-27</c:v>
                </c:pt>
                <c:pt idx="21">
                  <c:v>2022-28</c:v>
                </c:pt>
                <c:pt idx="22">
                  <c:v>2022-29</c:v>
                </c:pt>
                <c:pt idx="23">
                  <c:v>2022-30</c:v>
                </c:pt>
                <c:pt idx="24">
                  <c:v>2022-31</c:v>
                </c:pt>
                <c:pt idx="25">
                  <c:v>2022-32</c:v>
                </c:pt>
                <c:pt idx="26">
                  <c:v>2022-33</c:v>
                </c:pt>
                <c:pt idx="27">
                  <c:v>2022-34</c:v>
                </c:pt>
                <c:pt idx="28">
                  <c:v>2022-35</c:v>
                </c:pt>
                <c:pt idx="29">
                  <c:v>2022-36</c:v>
                </c:pt>
                <c:pt idx="30">
                  <c:v>2022-37</c:v>
                </c:pt>
                <c:pt idx="31">
                  <c:v>2022-38</c:v>
                </c:pt>
                <c:pt idx="32">
                  <c:v>2022-39</c:v>
                </c:pt>
                <c:pt idx="33">
                  <c:v>2022-40</c:v>
                </c:pt>
                <c:pt idx="34">
                  <c:v>2022-41</c:v>
                </c:pt>
                <c:pt idx="35">
                  <c:v>2022-42</c:v>
                </c:pt>
                <c:pt idx="36">
                  <c:v>2022-43</c:v>
                </c:pt>
                <c:pt idx="37">
                  <c:v>2022-44</c:v>
                </c:pt>
                <c:pt idx="38">
                  <c:v>2022-45</c:v>
                </c:pt>
                <c:pt idx="39">
                  <c:v>2022-46</c:v>
                </c:pt>
                <c:pt idx="40">
                  <c:v>2022-47</c:v>
                </c:pt>
                <c:pt idx="41">
                  <c:v>2022-48</c:v>
                </c:pt>
                <c:pt idx="42">
                  <c:v>2022-49</c:v>
                </c:pt>
                <c:pt idx="43">
                  <c:v>2022-50</c:v>
                </c:pt>
                <c:pt idx="44">
                  <c:v>2022-51</c:v>
                </c:pt>
                <c:pt idx="45">
                  <c:v>2022-52</c:v>
                </c:pt>
                <c:pt idx="46">
                  <c:v>2023-01</c:v>
                </c:pt>
                <c:pt idx="47">
                  <c:v>2023-02</c:v>
                </c:pt>
                <c:pt idx="48">
                  <c:v>2023-03</c:v>
                </c:pt>
                <c:pt idx="49">
                  <c:v>2023-04</c:v>
                </c:pt>
                <c:pt idx="50">
                  <c:v>2023-05</c:v>
                </c:pt>
                <c:pt idx="51">
                  <c:v>2023-06</c:v>
                </c:pt>
                <c:pt idx="52">
                  <c:v>2023-07</c:v>
                </c:pt>
                <c:pt idx="53">
                  <c:v>2023-08</c:v>
                </c:pt>
                <c:pt idx="54">
                  <c:v>2023-09</c:v>
                </c:pt>
                <c:pt idx="55">
                  <c:v>2023-10</c:v>
                </c:pt>
                <c:pt idx="56">
                  <c:v>2023-11</c:v>
                </c:pt>
                <c:pt idx="57">
                  <c:v>2023-12</c:v>
                </c:pt>
                <c:pt idx="58">
                  <c:v>2023-13</c:v>
                </c:pt>
                <c:pt idx="59">
                  <c:v>2023-14</c:v>
                </c:pt>
                <c:pt idx="60">
                  <c:v>2023-15</c:v>
                </c:pt>
                <c:pt idx="61">
                  <c:v>2023-16</c:v>
                </c:pt>
                <c:pt idx="62">
                  <c:v>2023-17</c:v>
                </c:pt>
                <c:pt idx="63">
                  <c:v>2023-18</c:v>
                </c:pt>
                <c:pt idx="64">
                  <c:v>2023-19</c:v>
                </c:pt>
                <c:pt idx="65">
                  <c:v>2023-20</c:v>
                </c:pt>
                <c:pt idx="66">
                  <c:v>2023-21</c:v>
                </c:pt>
                <c:pt idx="67">
                  <c:v>2023-22</c:v>
                </c:pt>
                <c:pt idx="68">
                  <c:v>2023-23</c:v>
                </c:pt>
                <c:pt idx="69">
                  <c:v>2023-24</c:v>
                </c:pt>
                <c:pt idx="70">
                  <c:v>2023-25</c:v>
                </c:pt>
                <c:pt idx="71">
                  <c:v>2023-26</c:v>
                </c:pt>
                <c:pt idx="72">
                  <c:v>2023-27</c:v>
                </c:pt>
                <c:pt idx="73">
                  <c:v>2023-28</c:v>
                </c:pt>
                <c:pt idx="74">
                  <c:v>2023-29</c:v>
                </c:pt>
                <c:pt idx="75">
                  <c:v>2023-30</c:v>
                </c:pt>
                <c:pt idx="76">
                  <c:v>2023-31</c:v>
                </c:pt>
                <c:pt idx="77">
                  <c:v>2023-32</c:v>
                </c:pt>
                <c:pt idx="78">
                  <c:v>2023-33</c:v>
                </c:pt>
                <c:pt idx="79">
                  <c:v>2023-34</c:v>
                </c:pt>
                <c:pt idx="80">
                  <c:v>2023-35</c:v>
                </c:pt>
                <c:pt idx="81">
                  <c:v>2023-36</c:v>
                </c:pt>
                <c:pt idx="82">
                  <c:v>2023-37</c:v>
                </c:pt>
                <c:pt idx="83">
                  <c:v>2023-38</c:v>
                </c:pt>
                <c:pt idx="84">
                  <c:v>2023-39</c:v>
                </c:pt>
                <c:pt idx="85">
                  <c:v>2023-40</c:v>
                </c:pt>
                <c:pt idx="86">
                  <c:v>2023-41</c:v>
                </c:pt>
                <c:pt idx="87">
                  <c:v>2023-42</c:v>
                </c:pt>
                <c:pt idx="88">
                  <c:v>2023-43</c:v>
                </c:pt>
                <c:pt idx="89">
                  <c:v>2023-44</c:v>
                </c:pt>
                <c:pt idx="90">
                  <c:v>2023-45</c:v>
                </c:pt>
                <c:pt idx="91">
                  <c:v>2023-46</c:v>
                </c:pt>
                <c:pt idx="92">
                  <c:v>2023-47</c:v>
                </c:pt>
                <c:pt idx="93">
                  <c:v>2023-48</c:v>
                </c:pt>
                <c:pt idx="94">
                  <c:v>2023-49</c:v>
                </c:pt>
                <c:pt idx="95">
                  <c:v>2023-50</c:v>
                </c:pt>
                <c:pt idx="96">
                  <c:v>2023-51</c:v>
                </c:pt>
                <c:pt idx="97">
                  <c:v>2023-52</c:v>
                </c:pt>
                <c:pt idx="98">
                  <c:v>2024-01</c:v>
                </c:pt>
                <c:pt idx="99">
                  <c:v>2024-02</c:v>
                </c:pt>
                <c:pt idx="100">
                  <c:v>2024-03</c:v>
                </c:pt>
                <c:pt idx="101">
                  <c:v>2024-04</c:v>
                </c:pt>
                <c:pt idx="102">
                  <c:v>2024-05</c:v>
                </c:pt>
                <c:pt idx="103">
                  <c:v>2024-06</c:v>
                </c:pt>
                <c:pt idx="104">
                  <c:v>2024-07</c:v>
                </c:pt>
                <c:pt idx="105">
                  <c:v>2024-08</c:v>
                </c:pt>
                <c:pt idx="106">
                  <c:v>2024-09</c:v>
                </c:pt>
                <c:pt idx="107">
                  <c:v>2024-10</c:v>
                </c:pt>
                <c:pt idx="108">
                  <c:v>2024-11</c:v>
                </c:pt>
                <c:pt idx="109">
                  <c:v>2024-12</c:v>
                </c:pt>
                <c:pt idx="110">
                  <c:v>2024-13</c:v>
                </c:pt>
                <c:pt idx="111">
                  <c:v>2024-14</c:v>
                </c:pt>
                <c:pt idx="112">
                  <c:v>2024-15</c:v>
                </c:pt>
                <c:pt idx="113">
                  <c:v>2024-16</c:v>
                </c:pt>
                <c:pt idx="114">
                  <c:v>2024-17</c:v>
                </c:pt>
                <c:pt idx="115">
                  <c:v>2024-18</c:v>
                </c:pt>
                <c:pt idx="116">
                  <c:v>2024-19</c:v>
                </c:pt>
                <c:pt idx="117">
                  <c:v>2024-20</c:v>
                </c:pt>
                <c:pt idx="118">
                  <c:v>2024-21</c:v>
                </c:pt>
                <c:pt idx="119">
                  <c:v>2024-22</c:v>
                </c:pt>
                <c:pt idx="120">
                  <c:v>2024-23</c:v>
                </c:pt>
                <c:pt idx="121">
                  <c:v>2024-24</c:v>
                </c:pt>
                <c:pt idx="122">
                  <c:v>2024-25</c:v>
                </c:pt>
                <c:pt idx="123">
                  <c:v>2024-26</c:v>
                </c:pt>
                <c:pt idx="124">
                  <c:v>2024-27</c:v>
                </c:pt>
                <c:pt idx="125">
                  <c:v>2024-28</c:v>
                </c:pt>
                <c:pt idx="126">
                  <c:v>2024-29</c:v>
                </c:pt>
                <c:pt idx="127">
                  <c:v>2024-30</c:v>
                </c:pt>
                <c:pt idx="128">
                  <c:v>2024-31</c:v>
                </c:pt>
                <c:pt idx="129">
                  <c:v>2024-32</c:v>
                </c:pt>
                <c:pt idx="130">
                  <c:v>2024-33</c:v>
                </c:pt>
                <c:pt idx="131">
                  <c:v>2024-34</c:v>
                </c:pt>
                <c:pt idx="132">
                  <c:v>2024-35</c:v>
                </c:pt>
                <c:pt idx="133">
                  <c:v>2024-36</c:v>
                </c:pt>
                <c:pt idx="134">
                  <c:v>2024-37</c:v>
                </c:pt>
                <c:pt idx="135">
                  <c:v>2024-38</c:v>
                </c:pt>
                <c:pt idx="136">
                  <c:v>2024-39</c:v>
                </c:pt>
                <c:pt idx="137">
                  <c:v>2024-40</c:v>
                </c:pt>
                <c:pt idx="138">
                  <c:v>2024-41</c:v>
                </c:pt>
              </c:strCache>
            </c:strRef>
          </c:cat>
          <c:val>
            <c:numRef>
              <c:f>'2022_06 all ages slope3'!$BL$116:$BL$254</c:f>
              <c:numCache>
                <c:formatCode>General</c:formatCode>
                <c:ptCount val="139"/>
                <c:pt idx="0">
                  <c:v>0</c:v>
                </c:pt>
                <c:pt idx="1">
                  <c:v>0.83881333643182698</c:v>
                </c:pt>
                <c:pt idx="2">
                  <c:v>0.83048711567293054</c:v>
                </c:pt>
                <c:pt idx="3">
                  <c:v>0.83469992720803898</c:v>
                </c:pt>
                <c:pt idx="4">
                  <c:v>0.86627795616352921</c:v>
                </c:pt>
                <c:pt idx="5">
                  <c:v>0.88504762859371044</c:v>
                </c:pt>
                <c:pt idx="6">
                  <c:v>0.90222867757072334</c:v>
                </c:pt>
                <c:pt idx="7">
                  <c:v>0.93120592664590385</c:v>
                </c:pt>
                <c:pt idx="8">
                  <c:v>0.95125150599378638</c:v>
                </c:pt>
                <c:pt idx="9">
                  <c:v>0.97714679166915319</c:v>
                </c:pt>
                <c:pt idx="10">
                  <c:v>1</c:v>
                </c:pt>
                <c:pt idx="11">
                  <c:v>1.0100142769651017</c:v>
                </c:pt>
                <c:pt idx="12">
                  <c:v>1.0265982343313733</c:v>
                </c:pt>
                <c:pt idx="13">
                  <c:v>1.0416005226424088</c:v>
                </c:pt>
                <c:pt idx="14">
                  <c:v>1.0489849466721004</c:v>
                </c:pt>
                <c:pt idx="15">
                  <c:v>1.0625580129290082</c:v>
                </c:pt>
                <c:pt idx="16">
                  <c:v>1.070358424822726</c:v>
                </c:pt>
                <c:pt idx="17">
                  <c:v>1.0805676654561982</c:v>
                </c:pt>
                <c:pt idx="18">
                  <c:v>1.0841987640281159</c:v>
                </c:pt>
                <c:pt idx="19">
                  <c:v>1.0888453870312342</c:v>
                </c:pt>
                <c:pt idx="20">
                  <c:v>1.092705460899148</c:v>
                </c:pt>
                <c:pt idx="21">
                  <c:v>1.0999690971928986</c:v>
                </c:pt>
                <c:pt idx="22">
                  <c:v>1.1096773352968738</c:v>
                </c:pt>
                <c:pt idx="23">
                  <c:v>1.1125664851083912</c:v>
                </c:pt>
                <c:pt idx="24">
                  <c:v>1.1220216528920881</c:v>
                </c:pt>
                <c:pt idx="25">
                  <c:v>1.1226619700696758</c:v>
                </c:pt>
                <c:pt idx="26">
                  <c:v>1.1267768155639408</c:v>
                </c:pt>
                <c:pt idx="27">
                  <c:v>1.1268964205961021</c:v>
                </c:pt>
                <c:pt idx="28">
                  <c:v>1.134695549013826</c:v>
                </c:pt>
                <c:pt idx="29">
                  <c:v>1.1317019333016136</c:v>
                </c:pt>
                <c:pt idx="30">
                  <c:v>1.1379324437502063</c:v>
                </c:pt>
                <c:pt idx="31">
                  <c:v>1.139728492031834</c:v>
                </c:pt>
                <c:pt idx="32">
                  <c:v>1.139801058116614</c:v>
                </c:pt>
                <c:pt idx="33">
                  <c:v>1.1390664608899621</c:v>
                </c:pt>
                <c:pt idx="34">
                  <c:v>1.1385083869321295</c:v>
                </c:pt>
                <c:pt idx="35">
                  <c:v>1.1410870142335692</c:v>
                </c:pt>
                <c:pt idx="36">
                  <c:v>1.1427067845079926</c:v>
                </c:pt>
                <c:pt idx="37">
                  <c:v>1.1450995236398218</c:v>
                </c:pt>
                <c:pt idx="38">
                  <c:v>1.1476694022653713</c:v>
                </c:pt>
                <c:pt idx="39">
                  <c:v>1.150774970081909</c:v>
                </c:pt>
                <c:pt idx="40">
                  <c:v>1.1521446323284046</c:v>
                </c:pt>
                <c:pt idx="41">
                  <c:v>1.1544838851231143</c:v>
                </c:pt>
                <c:pt idx="42">
                  <c:v>1.154788191437278</c:v>
                </c:pt>
                <c:pt idx="43">
                  <c:v>1.1588809216863014</c:v>
                </c:pt>
                <c:pt idx="44">
                  <c:v>1.1625508517438308</c:v>
                </c:pt>
                <c:pt idx="45">
                  <c:v>1.1616288473145522</c:v>
                </c:pt>
                <c:pt idx="46">
                  <c:v>1.1636534370528853</c:v>
                </c:pt>
                <c:pt idx="47">
                  <c:v>1.1650292134851394</c:v>
                </c:pt>
                <c:pt idx="48">
                  <c:v>1.1664032060966121</c:v>
                </c:pt>
                <c:pt idx="49">
                  <c:v>1.1700385862700819</c:v>
                </c:pt>
                <c:pt idx="50">
                  <c:v>1.1702957059506345</c:v>
                </c:pt>
                <c:pt idx="51">
                  <c:v>1.1716343942753438</c:v>
                </c:pt>
                <c:pt idx="52">
                  <c:v>1.1730842020981969</c:v>
                </c:pt>
                <c:pt idx="53">
                  <c:v>1.1755184243067223</c:v>
                </c:pt>
                <c:pt idx="54">
                  <c:v>1.1757591743195916</c:v>
                </c:pt>
                <c:pt idx="55">
                  <c:v>1.178324696664345</c:v>
                </c:pt>
                <c:pt idx="56">
                  <c:v>1.1791500723640351</c:v>
                </c:pt>
                <c:pt idx="57">
                  <c:v>1.1798180854653635</c:v>
                </c:pt>
                <c:pt idx="58">
                  <c:v>1.1796526645009253</c:v>
                </c:pt>
                <c:pt idx="59">
                  <c:v>1.1796800932876459</c:v>
                </c:pt>
                <c:pt idx="60">
                  <c:v>1.1811788144812838</c:v>
                </c:pt>
                <c:pt idx="61">
                  <c:v>1.183308518956941</c:v>
                </c:pt>
                <c:pt idx="62">
                  <c:v>1.1850022106947531</c:v>
                </c:pt>
                <c:pt idx="63">
                  <c:v>1.1849998540355087</c:v>
                </c:pt>
                <c:pt idx="64">
                  <c:v>1.1871094837004579</c:v>
                </c:pt>
                <c:pt idx="65">
                  <c:v>1.1871872323406094</c:v>
                </c:pt>
                <c:pt idx="66">
                  <c:v>1.1883482921029893</c:v>
                </c:pt>
                <c:pt idx="67">
                  <c:v>1.1882398770579603</c:v>
                </c:pt>
                <c:pt idx="68">
                  <c:v>1.1875739584753673</c:v>
                </c:pt>
                <c:pt idx="69">
                  <c:v>1.1871468213316896</c:v>
                </c:pt>
                <c:pt idx="70">
                  <c:v>1.1865268443587798</c:v>
                </c:pt>
                <c:pt idx="71">
                  <c:v>1.1869655047086187</c:v>
                </c:pt>
                <c:pt idx="72">
                  <c:v>1.1876419455988232</c:v>
                </c:pt>
                <c:pt idx="73">
                  <c:v>1.1881900583560421</c:v>
                </c:pt>
                <c:pt idx="74">
                  <c:v>1.1880516846255258</c:v>
                </c:pt>
                <c:pt idx="75">
                  <c:v>1.1887770627804208</c:v>
                </c:pt>
                <c:pt idx="76">
                  <c:v>1.1890115667855674</c:v>
                </c:pt>
                <c:pt idx="77">
                  <c:v>1.1882078079851193</c:v>
                </c:pt>
                <c:pt idx="78">
                  <c:v>1.1863926311631117</c:v>
                </c:pt>
                <c:pt idx="79">
                  <c:v>1.1872893586416271</c:v>
                </c:pt>
                <c:pt idx="80">
                  <c:v>1.1889963113735431</c:v>
                </c:pt>
                <c:pt idx="81">
                  <c:v>1.1887983716922368</c:v>
                </c:pt>
                <c:pt idx="82">
                  <c:v>1.1886062672886237</c:v>
                </c:pt>
                <c:pt idx="83">
                  <c:v>1.1874823454939296</c:v>
                </c:pt>
                <c:pt idx="84">
                  <c:v>1.186888497895672</c:v>
                </c:pt>
                <c:pt idx="85">
                  <c:v>1.1847205108390875</c:v>
                </c:pt>
                <c:pt idx="86">
                  <c:v>1.1853423490129977</c:v>
                </c:pt>
                <c:pt idx="87">
                  <c:v>1.1852255041439776</c:v>
                </c:pt>
                <c:pt idx="88">
                  <c:v>1.186112989612474</c:v>
                </c:pt>
                <c:pt idx="89">
                  <c:v>1.1846541302453253</c:v>
                </c:pt>
                <c:pt idx="90">
                  <c:v>1.1837202037830932</c:v>
                </c:pt>
                <c:pt idx="91">
                  <c:v>1.1824477617112525</c:v>
                </c:pt>
                <c:pt idx="92">
                  <c:v>1.1821235911417589</c:v>
                </c:pt>
                <c:pt idx="93">
                  <c:v>1.1814060722674602</c:v>
                </c:pt>
                <c:pt idx="94">
                  <c:v>1.1796736215831789</c:v>
                </c:pt>
                <c:pt idx="95">
                  <c:v>1.1803268937714393</c:v>
                </c:pt>
                <c:pt idx="96">
                  <c:v>1.1779198141720659</c:v>
                </c:pt>
                <c:pt idx="97">
                  <c:v>1.1773027372784333</c:v>
                </c:pt>
                <c:pt idx="98">
                  <c:v>1.1752173654587081</c:v>
                </c:pt>
                <c:pt idx="99">
                  <c:v>1.1748699993722873</c:v>
                </c:pt>
                <c:pt idx="100">
                  <c:v>1.1735669726644533</c:v>
                </c:pt>
                <c:pt idx="101">
                  <c:v>1.1729583425896419</c:v>
                </c:pt>
                <c:pt idx="102">
                  <c:v>1.1727415151646028</c:v>
                </c:pt>
                <c:pt idx="103">
                  <c:v>1.1734839861658208</c:v>
                </c:pt>
                <c:pt idx="104">
                  <c:v>1.1737176114888854</c:v>
                </c:pt>
                <c:pt idx="105">
                  <c:v>1.1744726060792174</c:v>
                </c:pt>
                <c:pt idx="106">
                  <c:v>1.1748855516424368</c:v>
                </c:pt>
                <c:pt idx="107">
                  <c:v>1.1733990470919105</c:v>
                </c:pt>
                <c:pt idx="108">
                  <c:v>1.172292311389165</c:v>
                </c:pt>
                <c:pt idx="109">
                  <c:v>1.1722059879375222</c:v>
                </c:pt>
                <c:pt idx="110">
                  <c:v>1.1722653110542405</c:v>
                </c:pt>
                <c:pt idx="111">
                  <c:v>1.1731223656838687</c:v>
                </c:pt>
                <c:pt idx="112">
                  <c:v>1.1723912914687273</c:v>
                </c:pt>
                <c:pt idx="113">
                  <c:v>1.1712352206420411</c:v>
                </c:pt>
                <c:pt idx="114">
                  <c:v>1.1712238044143872</c:v>
                </c:pt>
                <c:pt idx="115">
                  <c:v>1.1712700100285212</c:v>
                </c:pt>
                <c:pt idx="116">
                  <c:v>1.1709046918164527</c:v>
                </c:pt>
                <c:pt idx="117">
                  <c:v>1.1709142310049332</c:v>
                </c:pt>
                <c:pt idx="118">
                  <c:v>1.1706691905264144</c:v>
                </c:pt>
                <c:pt idx="119">
                  <c:v>1.1701085897576471</c:v>
                </c:pt>
                <c:pt idx="120">
                  <c:v>1.1693140782061309</c:v>
                </c:pt>
                <c:pt idx="121">
                  <c:v>1.1696273725427901</c:v>
                </c:pt>
                <c:pt idx="122">
                  <c:v>1.1692081688839275</c:v>
                </c:pt>
                <c:pt idx="123">
                  <c:v>1.1695710945644071</c:v>
                </c:pt>
                <c:pt idx="124">
                  <c:v>1.168900406774791</c:v>
                </c:pt>
                <c:pt idx="125">
                  <c:v>1.1677849871603589</c:v>
                </c:pt>
                <c:pt idx="126">
                  <c:v>1.1667115875507179</c:v>
                </c:pt>
                <c:pt idx="127">
                  <c:v>1.166135878999349</c:v>
                </c:pt>
                <c:pt idx="128">
                  <c:v>1.1650902934205516</c:v>
                </c:pt>
                <c:pt idx="129">
                  <c:v>1.1648129386352959</c:v>
                </c:pt>
                <c:pt idx="130">
                  <c:v>1.1642642029407062</c:v>
                </c:pt>
                <c:pt idx="131">
                  <c:v>1.1637386929544813</c:v>
                </c:pt>
                <c:pt idx="132">
                  <c:v>1.1630957551568522</c:v>
                </c:pt>
                <c:pt idx="133">
                  <c:v>1.1624660398225428</c:v>
                </c:pt>
                <c:pt idx="134">
                  <c:v>1.1625106543417614</c:v>
                </c:pt>
                <c:pt idx="135">
                  <c:v>1.1624589470607394</c:v>
                </c:pt>
                <c:pt idx="136">
                  <c:v>1.1618619790539564</c:v>
                </c:pt>
                <c:pt idx="137">
                  <c:v>1.161577661533735</c:v>
                </c:pt>
                <c:pt idx="138">
                  <c:v>1.1614860754114631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slope3'!$BI$116:$BI$254</c15:sqref>
                        </c15:formulaRef>
                      </c:ext>
                    </c:extLst>
                    <c:strCache>
                      <c:ptCount val="139"/>
                      <c:pt idx="0">
                        <c:v>2022-07</c:v>
                      </c:pt>
                      <c:pt idx="1">
                        <c:v>2022-08</c:v>
                      </c:pt>
                      <c:pt idx="2">
                        <c:v>2022-09</c:v>
                      </c:pt>
                      <c:pt idx="3">
                        <c:v>2022-10</c:v>
                      </c:pt>
                      <c:pt idx="4">
                        <c:v>2022-11</c:v>
                      </c:pt>
                      <c:pt idx="5">
                        <c:v>2022-12</c:v>
                      </c:pt>
                      <c:pt idx="6">
                        <c:v>2022-13</c:v>
                      </c:pt>
                      <c:pt idx="7">
                        <c:v>2022-14</c:v>
                      </c:pt>
                      <c:pt idx="8">
                        <c:v>2022-15</c:v>
                      </c:pt>
                      <c:pt idx="9">
                        <c:v>2022-16</c:v>
                      </c:pt>
                      <c:pt idx="10">
                        <c:v>2022-17</c:v>
                      </c:pt>
                      <c:pt idx="11">
                        <c:v>2022-18</c:v>
                      </c:pt>
                      <c:pt idx="12">
                        <c:v>2022-19</c:v>
                      </c:pt>
                      <c:pt idx="13">
                        <c:v>2022-20</c:v>
                      </c:pt>
                      <c:pt idx="14">
                        <c:v>2022-21</c:v>
                      </c:pt>
                      <c:pt idx="15">
                        <c:v>2022-22</c:v>
                      </c:pt>
                      <c:pt idx="16">
                        <c:v>2022-23</c:v>
                      </c:pt>
                      <c:pt idx="17">
                        <c:v>2022-24</c:v>
                      </c:pt>
                      <c:pt idx="18">
                        <c:v>2022-25</c:v>
                      </c:pt>
                      <c:pt idx="19">
                        <c:v>2022-26</c:v>
                      </c:pt>
                      <c:pt idx="20">
                        <c:v>2022-27</c:v>
                      </c:pt>
                      <c:pt idx="21">
                        <c:v>2022-28</c:v>
                      </c:pt>
                      <c:pt idx="22">
                        <c:v>2022-29</c:v>
                      </c:pt>
                      <c:pt idx="23">
                        <c:v>2022-30</c:v>
                      </c:pt>
                      <c:pt idx="24">
                        <c:v>2022-31</c:v>
                      </c:pt>
                      <c:pt idx="25">
                        <c:v>2022-32</c:v>
                      </c:pt>
                      <c:pt idx="26">
                        <c:v>2022-33</c:v>
                      </c:pt>
                      <c:pt idx="27">
                        <c:v>2022-34</c:v>
                      </c:pt>
                      <c:pt idx="28">
                        <c:v>2022-35</c:v>
                      </c:pt>
                      <c:pt idx="29">
                        <c:v>2022-36</c:v>
                      </c:pt>
                      <c:pt idx="30">
                        <c:v>2022-37</c:v>
                      </c:pt>
                      <c:pt idx="31">
                        <c:v>2022-38</c:v>
                      </c:pt>
                      <c:pt idx="32">
                        <c:v>2022-39</c:v>
                      </c:pt>
                      <c:pt idx="33">
                        <c:v>2022-40</c:v>
                      </c:pt>
                      <c:pt idx="34">
                        <c:v>2022-41</c:v>
                      </c:pt>
                      <c:pt idx="35">
                        <c:v>2022-42</c:v>
                      </c:pt>
                      <c:pt idx="36">
                        <c:v>2022-43</c:v>
                      </c:pt>
                      <c:pt idx="37">
                        <c:v>2022-44</c:v>
                      </c:pt>
                      <c:pt idx="38">
                        <c:v>2022-45</c:v>
                      </c:pt>
                      <c:pt idx="39">
                        <c:v>2022-46</c:v>
                      </c:pt>
                      <c:pt idx="40">
                        <c:v>2022-47</c:v>
                      </c:pt>
                      <c:pt idx="41">
                        <c:v>2022-48</c:v>
                      </c:pt>
                      <c:pt idx="42">
                        <c:v>2022-49</c:v>
                      </c:pt>
                      <c:pt idx="43">
                        <c:v>2022-50</c:v>
                      </c:pt>
                      <c:pt idx="44">
                        <c:v>2022-51</c:v>
                      </c:pt>
                      <c:pt idx="45">
                        <c:v>2022-52</c:v>
                      </c:pt>
                      <c:pt idx="46">
                        <c:v>2023-01</c:v>
                      </c:pt>
                      <c:pt idx="47">
                        <c:v>2023-02</c:v>
                      </c:pt>
                      <c:pt idx="48">
                        <c:v>2023-03</c:v>
                      </c:pt>
                      <c:pt idx="49">
                        <c:v>2023-04</c:v>
                      </c:pt>
                      <c:pt idx="50">
                        <c:v>2023-05</c:v>
                      </c:pt>
                      <c:pt idx="51">
                        <c:v>2023-06</c:v>
                      </c:pt>
                      <c:pt idx="52">
                        <c:v>2023-07</c:v>
                      </c:pt>
                      <c:pt idx="53">
                        <c:v>2023-08</c:v>
                      </c:pt>
                      <c:pt idx="54">
                        <c:v>2023-09</c:v>
                      </c:pt>
                      <c:pt idx="55">
                        <c:v>2023-10</c:v>
                      </c:pt>
                      <c:pt idx="56">
                        <c:v>2023-11</c:v>
                      </c:pt>
                      <c:pt idx="57">
                        <c:v>2023-12</c:v>
                      </c:pt>
                      <c:pt idx="58">
                        <c:v>2023-13</c:v>
                      </c:pt>
                      <c:pt idx="59">
                        <c:v>2023-14</c:v>
                      </c:pt>
                      <c:pt idx="60">
                        <c:v>2023-15</c:v>
                      </c:pt>
                      <c:pt idx="61">
                        <c:v>2023-16</c:v>
                      </c:pt>
                      <c:pt idx="62">
                        <c:v>2023-17</c:v>
                      </c:pt>
                      <c:pt idx="63">
                        <c:v>2023-18</c:v>
                      </c:pt>
                      <c:pt idx="64">
                        <c:v>2023-19</c:v>
                      </c:pt>
                      <c:pt idx="65">
                        <c:v>2023-20</c:v>
                      </c:pt>
                      <c:pt idx="66">
                        <c:v>2023-21</c:v>
                      </c:pt>
                      <c:pt idx="67">
                        <c:v>2023-22</c:v>
                      </c:pt>
                      <c:pt idx="68">
                        <c:v>2023-23</c:v>
                      </c:pt>
                      <c:pt idx="69">
                        <c:v>2023-24</c:v>
                      </c:pt>
                      <c:pt idx="70">
                        <c:v>2023-25</c:v>
                      </c:pt>
                      <c:pt idx="71">
                        <c:v>2023-26</c:v>
                      </c:pt>
                      <c:pt idx="72">
                        <c:v>2023-27</c:v>
                      </c:pt>
                      <c:pt idx="73">
                        <c:v>2023-28</c:v>
                      </c:pt>
                      <c:pt idx="74">
                        <c:v>2023-29</c:v>
                      </c:pt>
                      <c:pt idx="75">
                        <c:v>2023-30</c:v>
                      </c:pt>
                      <c:pt idx="76">
                        <c:v>2023-31</c:v>
                      </c:pt>
                      <c:pt idx="77">
                        <c:v>2023-32</c:v>
                      </c:pt>
                      <c:pt idx="78">
                        <c:v>2023-33</c:v>
                      </c:pt>
                      <c:pt idx="79">
                        <c:v>2023-34</c:v>
                      </c:pt>
                      <c:pt idx="80">
                        <c:v>2023-35</c:v>
                      </c:pt>
                      <c:pt idx="81">
                        <c:v>2023-36</c:v>
                      </c:pt>
                      <c:pt idx="82">
                        <c:v>2023-37</c:v>
                      </c:pt>
                      <c:pt idx="83">
                        <c:v>2023-38</c:v>
                      </c:pt>
                      <c:pt idx="84">
                        <c:v>2023-39</c:v>
                      </c:pt>
                      <c:pt idx="85">
                        <c:v>2023-40</c:v>
                      </c:pt>
                      <c:pt idx="86">
                        <c:v>2023-41</c:v>
                      </c:pt>
                      <c:pt idx="87">
                        <c:v>2023-42</c:v>
                      </c:pt>
                      <c:pt idx="88">
                        <c:v>2023-43</c:v>
                      </c:pt>
                      <c:pt idx="89">
                        <c:v>2023-44</c:v>
                      </c:pt>
                      <c:pt idx="90">
                        <c:v>2023-45</c:v>
                      </c:pt>
                      <c:pt idx="91">
                        <c:v>2023-46</c:v>
                      </c:pt>
                      <c:pt idx="92">
                        <c:v>2023-47</c:v>
                      </c:pt>
                      <c:pt idx="93">
                        <c:v>2023-48</c:v>
                      </c:pt>
                      <c:pt idx="94">
                        <c:v>2023-49</c:v>
                      </c:pt>
                      <c:pt idx="95">
                        <c:v>2023-50</c:v>
                      </c:pt>
                      <c:pt idx="96">
                        <c:v>2023-51</c:v>
                      </c:pt>
                      <c:pt idx="97">
                        <c:v>2023-52</c:v>
                      </c:pt>
                      <c:pt idx="98">
                        <c:v>2024-01</c:v>
                      </c:pt>
                      <c:pt idx="99">
                        <c:v>2024-02</c:v>
                      </c:pt>
                      <c:pt idx="100">
                        <c:v>2024-03</c:v>
                      </c:pt>
                      <c:pt idx="101">
                        <c:v>2024-04</c:v>
                      </c:pt>
                      <c:pt idx="102">
                        <c:v>2024-05</c:v>
                      </c:pt>
                      <c:pt idx="103">
                        <c:v>2024-06</c:v>
                      </c:pt>
                      <c:pt idx="104">
                        <c:v>2024-07</c:v>
                      </c:pt>
                      <c:pt idx="105">
                        <c:v>2024-08</c:v>
                      </c:pt>
                      <c:pt idx="106">
                        <c:v>2024-09</c:v>
                      </c:pt>
                      <c:pt idx="107">
                        <c:v>2024-10</c:v>
                      </c:pt>
                      <c:pt idx="108">
                        <c:v>2024-11</c:v>
                      </c:pt>
                      <c:pt idx="109">
                        <c:v>2024-12</c:v>
                      </c:pt>
                      <c:pt idx="110">
                        <c:v>2024-13</c:v>
                      </c:pt>
                      <c:pt idx="111">
                        <c:v>2024-14</c:v>
                      </c:pt>
                      <c:pt idx="112">
                        <c:v>2024-15</c:v>
                      </c:pt>
                      <c:pt idx="113">
                        <c:v>2024-16</c:v>
                      </c:pt>
                      <c:pt idx="114">
                        <c:v>2024-17</c:v>
                      </c:pt>
                      <c:pt idx="115">
                        <c:v>2024-18</c:v>
                      </c:pt>
                      <c:pt idx="116">
                        <c:v>2024-19</c:v>
                      </c:pt>
                      <c:pt idx="117">
                        <c:v>2024-20</c:v>
                      </c:pt>
                      <c:pt idx="118">
                        <c:v>2024-21</c:v>
                      </c:pt>
                      <c:pt idx="119">
                        <c:v>2024-22</c:v>
                      </c:pt>
                      <c:pt idx="120">
                        <c:v>2024-23</c:v>
                      </c:pt>
                      <c:pt idx="121">
                        <c:v>2024-24</c:v>
                      </c:pt>
                      <c:pt idx="122">
                        <c:v>2024-25</c:v>
                      </c:pt>
                      <c:pt idx="123">
                        <c:v>2024-26</c:v>
                      </c:pt>
                      <c:pt idx="124">
                        <c:v>2024-27</c:v>
                      </c:pt>
                      <c:pt idx="125">
                        <c:v>2024-28</c:v>
                      </c:pt>
                      <c:pt idx="126">
                        <c:v>2024-29</c:v>
                      </c:pt>
                      <c:pt idx="127">
                        <c:v>2024-30</c:v>
                      </c:pt>
                      <c:pt idx="128">
                        <c:v>2024-31</c:v>
                      </c:pt>
                      <c:pt idx="129">
                        <c:v>2024-32</c:v>
                      </c:pt>
                      <c:pt idx="130">
                        <c:v>2024-33</c:v>
                      </c:pt>
                      <c:pt idx="131">
                        <c:v>2024-34</c:v>
                      </c:pt>
                      <c:pt idx="132">
                        <c:v>2024-35</c:v>
                      </c:pt>
                      <c:pt idx="133">
                        <c:v>2024-36</c:v>
                      </c:pt>
                      <c:pt idx="134">
                        <c:v>2024-37</c:v>
                      </c:pt>
                      <c:pt idx="135">
                        <c:v>2024-38</c:v>
                      </c:pt>
                      <c:pt idx="136">
                        <c:v>2024-39</c:v>
                      </c:pt>
                      <c:pt idx="137">
                        <c:v>2024-40</c:v>
                      </c:pt>
                      <c:pt idx="138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slope3'!$BJ$116:$BJ$254</c15:sqref>
                        </c15:formulaRef>
                      </c:ext>
                    </c:extLst>
                    <c:numCache>
                      <c:formatCode>General</c:formatCode>
                      <c:ptCount val="139"/>
                      <c:pt idx="0">
                        <c:v>0</c:v>
                      </c:pt>
                      <c:pt idx="1">
                        <c:v>1.2258793838397164</c:v>
                      </c:pt>
                      <c:pt idx="2">
                        <c:v>1.2400866653728926</c:v>
                      </c:pt>
                      <c:pt idx="3">
                        <c:v>1.1228487297668355</c:v>
                      </c:pt>
                      <c:pt idx="4">
                        <c:v>1.0058759854267902</c:v>
                      </c:pt>
                      <c:pt idx="5">
                        <c:v>0.99616198280940216</c:v>
                      </c:pt>
                      <c:pt idx="6">
                        <c:v>0.99115141913668869</c:v>
                      </c:pt>
                      <c:pt idx="7">
                        <c:v>0.95432540916312802</c:v>
                      </c:pt>
                      <c:pt idx="8">
                        <c:v>0.95338884367565069</c:v>
                      </c:pt>
                      <c:pt idx="9">
                        <c:v>0.98462888973575946</c:v>
                      </c:pt>
                      <c:pt idx="10">
                        <c:v>1</c:v>
                      </c:pt>
                      <c:pt idx="11">
                        <c:v>0.97926146516120649</c:v>
                      </c:pt>
                      <c:pt idx="12">
                        <c:v>0.97335834638194785</c:v>
                      </c:pt>
                      <c:pt idx="13">
                        <c:v>0.99353091169134</c:v>
                      </c:pt>
                      <c:pt idx="14">
                        <c:v>0.98974022303094711</c:v>
                      </c:pt>
                      <c:pt idx="15">
                        <c:v>0.97164139009270734</c:v>
                      </c:pt>
                      <c:pt idx="16">
                        <c:v>0.97688045269608115</c:v>
                      </c:pt>
                      <c:pt idx="17">
                        <c:v>0.98311196527288724</c:v>
                      </c:pt>
                      <c:pt idx="18">
                        <c:v>0.99584259221166782</c:v>
                      </c:pt>
                      <c:pt idx="19">
                        <c:v>0.98968496420078345</c:v>
                      </c:pt>
                      <c:pt idx="20">
                        <c:v>0.96955538325691759</c:v>
                      </c:pt>
                      <c:pt idx="21">
                        <c:v>0.96275162251619972</c:v>
                      </c:pt>
                      <c:pt idx="22">
                        <c:v>0.96345069320305643</c:v>
                      </c:pt>
                      <c:pt idx="23">
                        <c:v>0.96932378358106186</c:v>
                      </c:pt>
                      <c:pt idx="24">
                        <c:v>0.95012343495051421</c:v>
                      </c:pt>
                      <c:pt idx="25">
                        <c:v>0.93945771281111601</c:v>
                      </c:pt>
                      <c:pt idx="26">
                        <c:v>0.9344307064568903</c:v>
                      </c:pt>
                      <c:pt idx="27">
                        <c:v>0.93119652748993464</c:v>
                      </c:pt>
                      <c:pt idx="28">
                        <c:v>0.93143020872960636</c:v>
                      </c:pt>
                      <c:pt idx="29">
                        <c:v>0.92111766376802084</c:v>
                      </c:pt>
                      <c:pt idx="30">
                        <c:v>0.9179403009324526</c:v>
                      </c:pt>
                      <c:pt idx="31">
                        <c:v>0.92329207868312602</c:v>
                      </c:pt>
                      <c:pt idx="32">
                        <c:v>0.92609114306640516</c:v>
                      </c:pt>
                      <c:pt idx="33">
                        <c:v>0.92185671713752826</c:v>
                      </c:pt>
                      <c:pt idx="34">
                        <c:v>0.9111948235259888</c:v>
                      </c:pt>
                      <c:pt idx="35">
                        <c:v>0.91842932701860391</c:v>
                      </c:pt>
                      <c:pt idx="36">
                        <c:v>0.9225702793459184</c:v>
                      </c:pt>
                      <c:pt idx="37">
                        <c:v>0.9158918712939409</c:v>
                      </c:pt>
                      <c:pt idx="38">
                        <c:v>0.90533939077107506</c:v>
                      </c:pt>
                      <c:pt idx="39">
                        <c:v>0.90163153384668537</c:v>
                      </c:pt>
                      <c:pt idx="40">
                        <c:v>0.90192260248306888</c:v>
                      </c:pt>
                      <c:pt idx="41">
                        <c:v>0.9026579774870821</c:v>
                      </c:pt>
                      <c:pt idx="42">
                        <c:v>0.89882366834603278</c:v>
                      </c:pt>
                      <c:pt idx="43">
                        <c:v>0.89478306140018538</c:v>
                      </c:pt>
                      <c:pt idx="44">
                        <c:v>0.89623164805170197</c:v>
                      </c:pt>
                      <c:pt idx="45">
                        <c:v>0.89353228131924489</c:v>
                      </c:pt>
                      <c:pt idx="46">
                        <c:v>0.89349372422050899</c:v>
                      </c:pt>
                      <c:pt idx="47">
                        <c:v>0.89765904139176733</c:v>
                      </c:pt>
                      <c:pt idx="48">
                        <c:v>0.90640808063450784</c:v>
                      </c:pt>
                      <c:pt idx="49">
                        <c:v>0.90938131228200214</c:v>
                      </c:pt>
                      <c:pt idx="50">
                        <c:v>0.90464990940531409</c:v>
                      </c:pt>
                      <c:pt idx="51">
                        <c:v>0.90818464602312154</c:v>
                      </c:pt>
                      <c:pt idx="52">
                        <c:v>0.90697261338774271</c:v>
                      </c:pt>
                      <c:pt idx="53">
                        <c:v>0.91188547134286968</c:v>
                      </c:pt>
                      <c:pt idx="54">
                        <c:v>0.91528326724314601</c:v>
                      </c:pt>
                      <c:pt idx="55">
                        <c:v>0.91655245869325563</c:v>
                      </c:pt>
                      <c:pt idx="56">
                        <c:v>0.91856879500178656</c:v>
                      </c:pt>
                      <c:pt idx="57">
                        <c:v>0.91169590446137072</c:v>
                      </c:pt>
                      <c:pt idx="58">
                        <c:v>0.90877043156393023</c:v>
                      </c:pt>
                      <c:pt idx="59">
                        <c:v>0.90641532138898862</c:v>
                      </c:pt>
                      <c:pt idx="60">
                        <c:v>0.90425412603469657</c:v>
                      </c:pt>
                      <c:pt idx="61">
                        <c:v>0.9011455157452497</c:v>
                      </c:pt>
                      <c:pt idx="62">
                        <c:v>0.90103115168845982</c:v>
                      </c:pt>
                      <c:pt idx="63">
                        <c:v>0.89930872301201326</c:v>
                      </c:pt>
                      <c:pt idx="64">
                        <c:v>0.90066945760428785</c:v>
                      </c:pt>
                      <c:pt idx="65">
                        <c:v>0.89661821709975342</c:v>
                      </c:pt>
                      <c:pt idx="66">
                        <c:v>0.90162458468136109</c:v>
                      </c:pt>
                      <c:pt idx="67">
                        <c:v>0.90071288938785676</c:v>
                      </c:pt>
                      <c:pt idx="68">
                        <c:v>0.89578111463125898</c:v>
                      </c:pt>
                      <c:pt idx="69">
                        <c:v>0.892296636225547</c:v>
                      </c:pt>
                      <c:pt idx="70">
                        <c:v>0.88768369578391459</c:v>
                      </c:pt>
                      <c:pt idx="71">
                        <c:v>0.88855111235905493</c:v>
                      </c:pt>
                      <c:pt idx="72">
                        <c:v>0.88677419947374148</c:v>
                      </c:pt>
                      <c:pt idx="73">
                        <c:v>0.88746051415470184</c:v>
                      </c:pt>
                      <c:pt idx="74">
                        <c:v>0.88431055793894509</c:v>
                      </c:pt>
                      <c:pt idx="75">
                        <c:v>0.88283023229849067</c:v>
                      </c:pt>
                      <c:pt idx="76">
                        <c:v>0.88043394018831023</c:v>
                      </c:pt>
                      <c:pt idx="77">
                        <c:v>0.87956633565877562</c:v>
                      </c:pt>
                      <c:pt idx="78">
                        <c:v>0.87998368506780134</c:v>
                      </c:pt>
                      <c:pt idx="79">
                        <c:v>0.88205341485792066</c:v>
                      </c:pt>
                      <c:pt idx="80">
                        <c:v>0.88218850972084595</c:v>
                      </c:pt>
                      <c:pt idx="81">
                        <c:v>0.88021433101758617</c:v>
                      </c:pt>
                      <c:pt idx="82">
                        <c:v>0.88085455917595579</c:v>
                      </c:pt>
                      <c:pt idx="83">
                        <c:v>0.88026752752353243</c:v>
                      </c:pt>
                      <c:pt idx="84">
                        <c:v>0.87854526684604639</c:v>
                      </c:pt>
                      <c:pt idx="85">
                        <c:v>0.87668551660832494</c:v>
                      </c:pt>
                      <c:pt idx="86">
                        <c:v>0.87932435321237934</c:v>
                      </c:pt>
                      <c:pt idx="87">
                        <c:v>0.87760759051937587</c:v>
                      </c:pt>
                      <c:pt idx="88">
                        <c:v>0.87888541248356555</c:v>
                      </c:pt>
                      <c:pt idx="89">
                        <c:v>0.88030866449955392</c:v>
                      </c:pt>
                      <c:pt idx="90">
                        <c:v>0.87909111585145006</c:v>
                      </c:pt>
                      <c:pt idx="91">
                        <c:v>0.87714654517685964</c:v>
                      </c:pt>
                      <c:pt idx="92">
                        <c:v>0.87871101497030479</c:v>
                      </c:pt>
                      <c:pt idx="93">
                        <c:v>0.87630115651956253</c:v>
                      </c:pt>
                      <c:pt idx="94">
                        <c:v>0.87676160255955771</c:v>
                      </c:pt>
                      <c:pt idx="95">
                        <c:v>0.877269827827591</c:v>
                      </c:pt>
                      <c:pt idx="96">
                        <c:v>0.87351842283453396</c:v>
                      </c:pt>
                      <c:pt idx="97">
                        <c:v>0.87463030950561982</c:v>
                      </c:pt>
                      <c:pt idx="98">
                        <c:v>0.86973890742659687</c:v>
                      </c:pt>
                      <c:pt idx="99">
                        <c:v>0.86703268898236119</c:v>
                      </c:pt>
                      <c:pt idx="100">
                        <c:v>0.86508267649311932</c:v>
                      </c:pt>
                      <c:pt idx="101">
                        <c:v>0.86332625622349235</c:v>
                      </c:pt>
                      <c:pt idx="102">
                        <c:v>0.86175308812861184</c:v>
                      </c:pt>
                      <c:pt idx="103">
                        <c:v>0.86708623896750969</c:v>
                      </c:pt>
                      <c:pt idx="104">
                        <c:v>0.86852216409074068</c:v>
                      </c:pt>
                      <c:pt idx="105">
                        <c:v>0.86939208304601034</c:v>
                      </c:pt>
                      <c:pt idx="106">
                        <c:v>0.86862335963107917</c:v>
                      </c:pt>
                      <c:pt idx="107">
                        <c:v>0.86586793844533028</c:v>
                      </c:pt>
                      <c:pt idx="108">
                        <c:v>0.86789970445782183</c:v>
                      </c:pt>
                      <c:pt idx="109">
                        <c:v>0.86758073093672916</c:v>
                      </c:pt>
                      <c:pt idx="110">
                        <c:v>0.8696087098537727</c:v>
                      </c:pt>
                      <c:pt idx="111">
                        <c:v>0.87123356361915494</c:v>
                      </c:pt>
                      <c:pt idx="112">
                        <c:v>0.87307267684409851</c:v>
                      </c:pt>
                      <c:pt idx="113">
                        <c:v>0.87179202421795876</c:v>
                      </c:pt>
                      <c:pt idx="114">
                        <c:v>0.87249128012922428</c:v>
                      </c:pt>
                      <c:pt idx="115">
                        <c:v>0.87506828020668681</c:v>
                      </c:pt>
                      <c:pt idx="116">
                        <c:v>0.87368414628071833</c:v>
                      </c:pt>
                      <c:pt idx="117">
                        <c:v>0.87350330431237644</c:v>
                      </c:pt>
                      <c:pt idx="118">
                        <c:v>0.87345340868716004</c:v>
                      </c:pt>
                      <c:pt idx="119">
                        <c:v>0.87146634571454817</c:v>
                      </c:pt>
                      <c:pt idx="120">
                        <c:v>0.87221745145238827</c:v>
                      </c:pt>
                      <c:pt idx="121">
                        <c:v>0.87293668645609201</c:v>
                      </c:pt>
                      <c:pt idx="122">
                        <c:v>0.87186018891763817</c:v>
                      </c:pt>
                      <c:pt idx="123">
                        <c:v>0.87387370610488879</c:v>
                      </c:pt>
                      <c:pt idx="124">
                        <c:v>0.87598035260702545</c:v>
                      </c:pt>
                      <c:pt idx="125">
                        <c:v>0.87529271881191817</c:v>
                      </c:pt>
                      <c:pt idx="126">
                        <c:v>0.87416007757535419</c:v>
                      </c:pt>
                      <c:pt idx="127">
                        <c:v>0.87654533705958371</c:v>
                      </c:pt>
                      <c:pt idx="128">
                        <c:v>0.87487118270726372</c:v>
                      </c:pt>
                      <c:pt idx="129">
                        <c:v>0.87473337979959431</c:v>
                      </c:pt>
                      <c:pt idx="130">
                        <c:v>0.87527882221351461</c:v>
                      </c:pt>
                      <c:pt idx="131">
                        <c:v>0.875013380503609</c:v>
                      </c:pt>
                      <c:pt idx="132">
                        <c:v>0.87484981751500057</c:v>
                      </c:pt>
                      <c:pt idx="133">
                        <c:v>0.8744257781889917</c:v>
                      </c:pt>
                      <c:pt idx="134">
                        <c:v>0.87577480478402003</c:v>
                      </c:pt>
                      <c:pt idx="135">
                        <c:v>0.87536516129407504</c:v>
                      </c:pt>
                      <c:pt idx="136">
                        <c:v>0.8759891917539363</c:v>
                      </c:pt>
                      <c:pt idx="137">
                        <c:v>0.87628025345417127</c:v>
                      </c:pt>
                      <c:pt idx="138">
                        <c:v>0.87651517176279026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slope3'!$BI$116:$BI$254</c15:sqref>
                        </c15:formulaRef>
                      </c:ext>
                    </c:extLst>
                    <c:strCache>
                      <c:ptCount val="139"/>
                      <c:pt idx="0">
                        <c:v>2022-07</c:v>
                      </c:pt>
                      <c:pt idx="1">
                        <c:v>2022-08</c:v>
                      </c:pt>
                      <c:pt idx="2">
                        <c:v>2022-09</c:v>
                      </c:pt>
                      <c:pt idx="3">
                        <c:v>2022-10</c:v>
                      </c:pt>
                      <c:pt idx="4">
                        <c:v>2022-11</c:v>
                      </c:pt>
                      <c:pt idx="5">
                        <c:v>2022-12</c:v>
                      </c:pt>
                      <c:pt idx="6">
                        <c:v>2022-13</c:v>
                      </c:pt>
                      <c:pt idx="7">
                        <c:v>2022-14</c:v>
                      </c:pt>
                      <c:pt idx="8">
                        <c:v>2022-15</c:v>
                      </c:pt>
                      <c:pt idx="9">
                        <c:v>2022-16</c:v>
                      </c:pt>
                      <c:pt idx="10">
                        <c:v>2022-17</c:v>
                      </c:pt>
                      <c:pt idx="11">
                        <c:v>2022-18</c:v>
                      </c:pt>
                      <c:pt idx="12">
                        <c:v>2022-19</c:v>
                      </c:pt>
                      <c:pt idx="13">
                        <c:v>2022-20</c:v>
                      </c:pt>
                      <c:pt idx="14">
                        <c:v>2022-21</c:v>
                      </c:pt>
                      <c:pt idx="15">
                        <c:v>2022-22</c:v>
                      </c:pt>
                      <c:pt idx="16">
                        <c:v>2022-23</c:v>
                      </c:pt>
                      <c:pt idx="17">
                        <c:v>2022-24</c:v>
                      </c:pt>
                      <c:pt idx="18">
                        <c:v>2022-25</c:v>
                      </c:pt>
                      <c:pt idx="19">
                        <c:v>2022-26</c:v>
                      </c:pt>
                      <c:pt idx="20">
                        <c:v>2022-27</c:v>
                      </c:pt>
                      <c:pt idx="21">
                        <c:v>2022-28</c:v>
                      </c:pt>
                      <c:pt idx="22">
                        <c:v>2022-29</c:v>
                      </c:pt>
                      <c:pt idx="23">
                        <c:v>2022-30</c:v>
                      </c:pt>
                      <c:pt idx="24">
                        <c:v>2022-31</c:v>
                      </c:pt>
                      <c:pt idx="25">
                        <c:v>2022-32</c:v>
                      </c:pt>
                      <c:pt idx="26">
                        <c:v>2022-33</c:v>
                      </c:pt>
                      <c:pt idx="27">
                        <c:v>2022-34</c:v>
                      </c:pt>
                      <c:pt idx="28">
                        <c:v>2022-35</c:v>
                      </c:pt>
                      <c:pt idx="29">
                        <c:v>2022-36</c:v>
                      </c:pt>
                      <c:pt idx="30">
                        <c:v>2022-37</c:v>
                      </c:pt>
                      <c:pt idx="31">
                        <c:v>2022-38</c:v>
                      </c:pt>
                      <c:pt idx="32">
                        <c:v>2022-39</c:v>
                      </c:pt>
                      <c:pt idx="33">
                        <c:v>2022-40</c:v>
                      </c:pt>
                      <c:pt idx="34">
                        <c:v>2022-41</c:v>
                      </c:pt>
                      <c:pt idx="35">
                        <c:v>2022-42</c:v>
                      </c:pt>
                      <c:pt idx="36">
                        <c:v>2022-43</c:v>
                      </c:pt>
                      <c:pt idx="37">
                        <c:v>2022-44</c:v>
                      </c:pt>
                      <c:pt idx="38">
                        <c:v>2022-45</c:v>
                      </c:pt>
                      <c:pt idx="39">
                        <c:v>2022-46</c:v>
                      </c:pt>
                      <c:pt idx="40">
                        <c:v>2022-47</c:v>
                      </c:pt>
                      <c:pt idx="41">
                        <c:v>2022-48</c:v>
                      </c:pt>
                      <c:pt idx="42">
                        <c:v>2022-49</c:v>
                      </c:pt>
                      <c:pt idx="43">
                        <c:v>2022-50</c:v>
                      </c:pt>
                      <c:pt idx="44">
                        <c:v>2022-51</c:v>
                      </c:pt>
                      <c:pt idx="45">
                        <c:v>2022-52</c:v>
                      </c:pt>
                      <c:pt idx="46">
                        <c:v>2023-01</c:v>
                      </c:pt>
                      <c:pt idx="47">
                        <c:v>2023-02</c:v>
                      </c:pt>
                      <c:pt idx="48">
                        <c:v>2023-03</c:v>
                      </c:pt>
                      <c:pt idx="49">
                        <c:v>2023-04</c:v>
                      </c:pt>
                      <c:pt idx="50">
                        <c:v>2023-05</c:v>
                      </c:pt>
                      <c:pt idx="51">
                        <c:v>2023-06</c:v>
                      </c:pt>
                      <c:pt idx="52">
                        <c:v>2023-07</c:v>
                      </c:pt>
                      <c:pt idx="53">
                        <c:v>2023-08</c:v>
                      </c:pt>
                      <c:pt idx="54">
                        <c:v>2023-09</c:v>
                      </c:pt>
                      <c:pt idx="55">
                        <c:v>2023-10</c:v>
                      </c:pt>
                      <c:pt idx="56">
                        <c:v>2023-11</c:v>
                      </c:pt>
                      <c:pt idx="57">
                        <c:v>2023-12</c:v>
                      </c:pt>
                      <c:pt idx="58">
                        <c:v>2023-13</c:v>
                      </c:pt>
                      <c:pt idx="59">
                        <c:v>2023-14</c:v>
                      </c:pt>
                      <c:pt idx="60">
                        <c:v>2023-15</c:v>
                      </c:pt>
                      <c:pt idx="61">
                        <c:v>2023-16</c:v>
                      </c:pt>
                      <c:pt idx="62">
                        <c:v>2023-17</c:v>
                      </c:pt>
                      <c:pt idx="63">
                        <c:v>2023-18</c:v>
                      </c:pt>
                      <c:pt idx="64">
                        <c:v>2023-19</c:v>
                      </c:pt>
                      <c:pt idx="65">
                        <c:v>2023-20</c:v>
                      </c:pt>
                      <c:pt idx="66">
                        <c:v>2023-21</c:v>
                      </c:pt>
                      <c:pt idx="67">
                        <c:v>2023-22</c:v>
                      </c:pt>
                      <c:pt idx="68">
                        <c:v>2023-23</c:v>
                      </c:pt>
                      <c:pt idx="69">
                        <c:v>2023-24</c:v>
                      </c:pt>
                      <c:pt idx="70">
                        <c:v>2023-25</c:v>
                      </c:pt>
                      <c:pt idx="71">
                        <c:v>2023-26</c:v>
                      </c:pt>
                      <c:pt idx="72">
                        <c:v>2023-27</c:v>
                      </c:pt>
                      <c:pt idx="73">
                        <c:v>2023-28</c:v>
                      </c:pt>
                      <c:pt idx="74">
                        <c:v>2023-29</c:v>
                      </c:pt>
                      <c:pt idx="75">
                        <c:v>2023-30</c:v>
                      </c:pt>
                      <c:pt idx="76">
                        <c:v>2023-31</c:v>
                      </c:pt>
                      <c:pt idx="77">
                        <c:v>2023-32</c:v>
                      </c:pt>
                      <c:pt idx="78">
                        <c:v>2023-33</c:v>
                      </c:pt>
                      <c:pt idx="79">
                        <c:v>2023-34</c:v>
                      </c:pt>
                      <c:pt idx="80">
                        <c:v>2023-35</c:v>
                      </c:pt>
                      <c:pt idx="81">
                        <c:v>2023-36</c:v>
                      </c:pt>
                      <c:pt idx="82">
                        <c:v>2023-37</c:v>
                      </c:pt>
                      <c:pt idx="83">
                        <c:v>2023-38</c:v>
                      </c:pt>
                      <c:pt idx="84">
                        <c:v>2023-39</c:v>
                      </c:pt>
                      <c:pt idx="85">
                        <c:v>2023-40</c:v>
                      </c:pt>
                      <c:pt idx="86">
                        <c:v>2023-41</c:v>
                      </c:pt>
                      <c:pt idx="87">
                        <c:v>2023-42</c:v>
                      </c:pt>
                      <c:pt idx="88">
                        <c:v>2023-43</c:v>
                      </c:pt>
                      <c:pt idx="89">
                        <c:v>2023-44</c:v>
                      </c:pt>
                      <c:pt idx="90">
                        <c:v>2023-45</c:v>
                      </c:pt>
                      <c:pt idx="91">
                        <c:v>2023-46</c:v>
                      </c:pt>
                      <c:pt idx="92">
                        <c:v>2023-47</c:v>
                      </c:pt>
                      <c:pt idx="93">
                        <c:v>2023-48</c:v>
                      </c:pt>
                      <c:pt idx="94">
                        <c:v>2023-49</c:v>
                      </c:pt>
                      <c:pt idx="95">
                        <c:v>2023-50</c:v>
                      </c:pt>
                      <c:pt idx="96">
                        <c:v>2023-51</c:v>
                      </c:pt>
                      <c:pt idx="97">
                        <c:v>2023-52</c:v>
                      </c:pt>
                      <c:pt idx="98">
                        <c:v>2024-01</c:v>
                      </c:pt>
                      <c:pt idx="99">
                        <c:v>2024-02</c:v>
                      </c:pt>
                      <c:pt idx="100">
                        <c:v>2024-03</c:v>
                      </c:pt>
                      <c:pt idx="101">
                        <c:v>2024-04</c:v>
                      </c:pt>
                      <c:pt idx="102">
                        <c:v>2024-05</c:v>
                      </c:pt>
                      <c:pt idx="103">
                        <c:v>2024-06</c:v>
                      </c:pt>
                      <c:pt idx="104">
                        <c:v>2024-07</c:v>
                      </c:pt>
                      <c:pt idx="105">
                        <c:v>2024-08</c:v>
                      </c:pt>
                      <c:pt idx="106">
                        <c:v>2024-09</c:v>
                      </c:pt>
                      <c:pt idx="107">
                        <c:v>2024-10</c:v>
                      </c:pt>
                      <c:pt idx="108">
                        <c:v>2024-11</c:v>
                      </c:pt>
                      <c:pt idx="109">
                        <c:v>2024-12</c:v>
                      </c:pt>
                      <c:pt idx="110">
                        <c:v>2024-13</c:v>
                      </c:pt>
                      <c:pt idx="111">
                        <c:v>2024-14</c:v>
                      </c:pt>
                      <c:pt idx="112">
                        <c:v>2024-15</c:v>
                      </c:pt>
                      <c:pt idx="113">
                        <c:v>2024-16</c:v>
                      </c:pt>
                      <c:pt idx="114">
                        <c:v>2024-17</c:v>
                      </c:pt>
                      <c:pt idx="115">
                        <c:v>2024-18</c:v>
                      </c:pt>
                      <c:pt idx="116">
                        <c:v>2024-19</c:v>
                      </c:pt>
                      <c:pt idx="117">
                        <c:v>2024-20</c:v>
                      </c:pt>
                      <c:pt idx="118">
                        <c:v>2024-21</c:v>
                      </c:pt>
                      <c:pt idx="119">
                        <c:v>2024-22</c:v>
                      </c:pt>
                      <c:pt idx="120">
                        <c:v>2024-23</c:v>
                      </c:pt>
                      <c:pt idx="121">
                        <c:v>2024-24</c:v>
                      </c:pt>
                      <c:pt idx="122">
                        <c:v>2024-25</c:v>
                      </c:pt>
                      <c:pt idx="123">
                        <c:v>2024-26</c:v>
                      </c:pt>
                      <c:pt idx="124">
                        <c:v>2024-27</c:v>
                      </c:pt>
                      <c:pt idx="125">
                        <c:v>2024-28</c:v>
                      </c:pt>
                      <c:pt idx="126">
                        <c:v>2024-29</c:v>
                      </c:pt>
                      <c:pt idx="127">
                        <c:v>2024-30</c:v>
                      </c:pt>
                      <c:pt idx="128">
                        <c:v>2024-31</c:v>
                      </c:pt>
                      <c:pt idx="129">
                        <c:v>2024-32</c:v>
                      </c:pt>
                      <c:pt idx="130">
                        <c:v>2024-33</c:v>
                      </c:pt>
                      <c:pt idx="131">
                        <c:v>2024-34</c:v>
                      </c:pt>
                      <c:pt idx="132">
                        <c:v>2024-35</c:v>
                      </c:pt>
                      <c:pt idx="133">
                        <c:v>2024-36</c:v>
                      </c:pt>
                      <c:pt idx="134">
                        <c:v>2024-37</c:v>
                      </c:pt>
                      <c:pt idx="135">
                        <c:v>2024-38</c:v>
                      </c:pt>
                      <c:pt idx="136">
                        <c:v>2024-39</c:v>
                      </c:pt>
                      <c:pt idx="137">
                        <c:v>2024-40</c:v>
                      </c:pt>
                      <c:pt idx="138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slope3'!$BM$116:$BM$254</c15:sqref>
                        </c15:formulaRef>
                      </c:ext>
                    </c:extLst>
                    <c:numCache>
                      <c:formatCode>General</c:formatCode>
                      <c:ptCount val="139"/>
                      <c:pt idx="0">
                        <c:v>0</c:v>
                      </c:pt>
                      <c:pt idx="1">
                        <c:v>0.89404071448740086</c:v>
                      </c:pt>
                      <c:pt idx="2">
                        <c:v>0.90656810303837088</c:v>
                      </c:pt>
                      <c:pt idx="3">
                        <c:v>0.89352107601691488</c:v>
                      </c:pt>
                      <c:pt idx="4">
                        <c:v>0.89593745002447744</c:v>
                      </c:pt>
                      <c:pt idx="5">
                        <c:v>0.91590637582233858</c:v>
                      </c:pt>
                      <c:pt idx="6">
                        <c:v>0.93128606881383491</c:v>
                      </c:pt>
                      <c:pt idx="7">
                        <c:v>0.95259872854229177</c:v>
                      </c:pt>
                      <c:pt idx="8">
                        <c:v>0.96668265333301318</c:v>
                      </c:pt>
                      <c:pt idx="9">
                        <c:v>0.9816057283851175</c:v>
                      </c:pt>
                      <c:pt idx="10">
                        <c:v>1</c:v>
                      </c:pt>
                      <c:pt idx="11">
                        <c:v>1.0131972073439199</c:v>
                      </c:pt>
                      <c:pt idx="12">
                        <c:v>1.0295384339561682</c:v>
                      </c:pt>
                      <c:pt idx="13">
                        <c:v>1.0325180625353221</c:v>
                      </c:pt>
                      <c:pt idx="14">
                        <c:v>1.0372032388926724</c:v>
                      </c:pt>
                      <c:pt idx="15">
                        <c:v>1.0457040209874338</c:v>
                      </c:pt>
                      <c:pt idx="16">
                        <c:v>1.0501884740910243</c:v>
                      </c:pt>
                      <c:pt idx="17">
                        <c:v>1.0539289692653977</c:v>
                      </c:pt>
                      <c:pt idx="18">
                        <c:v>1.057658946839463</c:v>
                      </c:pt>
                      <c:pt idx="19">
                        <c:v>1.0631584543034898</c:v>
                      </c:pt>
                      <c:pt idx="20">
                        <c:v>1.0690046689987662</c:v>
                      </c:pt>
                      <c:pt idx="21">
                        <c:v>1.0774023822861141</c:v>
                      </c:pt>
                      <c:pt idx="22">
                        <c:v>1.0899512165767489</c:v>
                      </c:pt>
                      <c:pt idx="23">
                        <c:v>1.0970193801095358</c:v>
                      </c:pt>
                      <c:pt idx="24">
                        <c:v>1.1051873183177592</c:v>
                      </c:pt>
                      <c:pt idx="25">
                        <c:v>1.1076594545154634</c:v>
                      </c:pt>
                      <c:pt idx="26">
                        <c:v>1.1131023208526885</c:v>
                      </c:pt>
                      <c:pt idx="27">
                        <c:v>1.1115659272745193</c:v>
                      </c:pt>
                      <c:pt idx="28">
                        <c:v>1.1158177138189211</c:v>
                      </c:pt>
                      <c:pt idx="29">
                        <c:v>1.1185772865324253</c:v>
                      </c:pt>
                      <c:pt idx="30">
                        <c:v>1.1248419632261157</c:v>
                      </c:pt>
                      <c:pt idx="31">
                        <c:v>1.128119030518431</c:v>
                      </c:pt>
                      <c:pt idx="32">
                        <c:v>1.1297698657781352</c:v>
                      </c:pt>
                      <c:pt idx="33">
                        <c:v>1.132786145271554</c:v>
                      </c:pt>
                      <c:pt idx="34">
                        <c:v>1.1385072272991534</c:v>
                      </c:pt>
                      <c:pt idx="35">
                        <c:v>1.1406515191055047</c:v>
                      </c:pt>
                      <c:pt idx="36">
                        <c:v>1.1475695442492806</c:v>
                      </c:pt>
                      <c:pt idx="37">
                        <c:v>1.1525634552228847</c:v>
                      </c:pt>
                      <c:pt idx="38">
                        <c:v>1.156326391513808</c:v>
                      </c:pt>
                      <c:pt idx="39">
                        <c:v>1.1593420070263185</c:v>
                      </c:pt>
                      <c:pt idx="40">
                        <c:v>1.1601843905942493</c:v>
                      </c:pt>
                      <c:pt idx="41">
                        <c:v>1.1618795853524766</c:v>
                      </c:pt>
                      <c:pt idx="42">
                        <c:v>1.1633800411424184</c:v>
                      </c:pt>
                      <c:pt idx="43">
                        <c:v>1.1645314439018102</c:v>
                      </c:pt>
                      <c:pt idx="44">
                        <c:v>1.1708005374671591</c:v>
                      </c:pt>
                      <c:pt idx="45">
                        <c:v>1.1706293944180475</c:v>
                      </c:pt>
                      <c:pt idx="46">
                        <c:v>1.1711072615539535</c:v>
                      </c:pt>
                      <c:pt idx="47">
                        <c:v>1.1725485311248574</c:v>
                      </c:pt>
                      <c:pt idx="48">
                        <c:v>1.1742452264486876</c:v>
                      </c:pt>
                      <c:pt idx="49">
                        <c:v>1.1781860744454509</c:v>
                      </c:pt>
                      <c:pt idx="50">
                        <c:v>1.1785694705897343</c:v>
                      </c:pt>
                      <c:pt idx="51">
                        <c:v>1.181239400845306</c:v>
                      </c:pt>
                      <c:pt idx="52">
                        <c:v>1.1855801037165414</c:v>
                      </c:pt>
                      <c:pt idx="53">
                        <c:v>1.1883901352208466</c:v>
                      </c:pt>
                      <c:pt idx="54">
                        <c:v>1.1891939652245389</c:v>
                      </c:pt>
                      <c:pt idx="55">
                        <c:v>1.1912485020034105</c:v>
                      </c:pt>
                      <c:pt idx="56">
                        <c:v>1.1928704213825496</c:v>
                      </c:pt>
                      <c:pt idx="57">
                        <c:v>1.1946586830004797</c:v>
                      </c:pt>
                      <c:pt idx="58">
                        <c:v>1.1978577222435058</c:v>
                      </c:pt>
                      <c:pt idx="59">
                        <c:v>1.1980929534079661</c:v>
                      </c:pt>
                      <c:pt idx="60">
                        <c:v>1.1992128045883812</c:v>
                      </c:pt>
                      <c:pt idx="61">
                        <c:v>1.1996835476485255</c:v>
                      </c:pt>
                      <c:pt idx="62">
                        <c:v>1.2016853963834309</c:v>
                      </c:pt>
                      <c:pt idx="63">
                        <c:v>1.2009105636670394</c:v>
                      </c:pt>
                      <c:pt idx="64">
                        <c:v>1.2013066597866755</c:v>
                      </c:pt>
                      <c:pt idx="65">
                        <c:v>1.2010367853212442</c:v>
                      </c:pt>
                      <c:pt idx="66">
                        <c:v>1.2020774948349213</c:v>
                      </c:pt>
                      <c:pt idx="67">
                        <c:v>1.2014815257386997</c:v>
                      </c:pt>
                      <c:pt idx="68">
                        <c:v>1.2021209202520167</c:v>
                      </c:pt>
                      <c:pt idx="69">
                        <c:v>1.2003928510528323</c:v>
                      </c:pt>
                      <c:pt idx="70">
                        <c:v>1.1989931057027987</c:v>
                      </c:pt>
                      <c:pt idx="71">
                        <c:v>1.1973419484385783</c:v>
                      </c:pt>
                      <c:pt idx="72">
                        <c:v>1.1972494183228832</c:v>
                      </c:pt>
                      <c:pt idx="73">
                        <c:v>1.1983942856614851</c:v>
                      </c:pt>
                      <c:pt idx="74">
                        <c:v>1.1970139421138102</c:v>
                      </c:pt>
                      <c:pt idx="75">
                        <c:v>1.1970017139475015</c:v>
                      </c:pt>
                      <c:pt idx="76">
                        <c:v>1.1966858664048738</c:v>
                      </c:pt>
                      <c:pt idx="77">
                        <c:v>1.1938978946993528</c:v>
                      </c:pt>
                      <c:pt idx="78">
                        <c:v>1.1933524372938438</c:v>
                      </c:pt>
                      <c:pt idx="79">
                        <c:v>1.1943423911459965</c:v>
                      </c:pt>
                      <c:pt idx="80">
                        <c:v>1.194648172167176</c:v>
                      </c:pt>
                      <c:pt idx="81">
                        <c:v>1.1946220479971283</c:v>
                      </c:pt>
                      <c:pt idx="82">
                        <c:v>1.1932300000607856</c:v>
                      </c:pt>
                      <c:pt idx="83">
                        <c:v>1.1929493762704551</c:v>
                      </c:pt>
                      <c:pt idx="84">
                        <c:v>1.1935352522491858</c:v>
                      </c:pt>
                      <c:pt idx="85">
                        <c:v>1.1917375262729257</c:v>
                      </c:pt>
                      <c:pt idx="86">
                        <c:v>1.1904546164396177</c:v>
                      </c:pt>
                      <c:pt idx="87">
                        <c:v>1.1889402326144345</c:v>
                      </c:pt>
                      <c:pt idx="88">
                        <c:v>1.1878420302107877</c:v>
                      </c:pt>
                      <c:pt idx="89">
                        <c:v>1.1870581921217678</c:v>
                      </c:pt>
                      <c:pt idx="90">
                        <c:v>1.1859746359691044</c:v>
                      </c:pt>
                      <c:pt idx="91">
                        <c:v>1.1855710961928554</c:v>
                      </c:pt>
                      <c:pt idx="92">
                        <c:v>1.1847809768323156</c:v>
                      </c:pt>
                      <c:pt idx="93">
                        <c:v>1.1839166743525118</c:v>
                      </c:pt>
                      <c:pt idx="94">
                        <c:v>1.1832132629796597</c:v>
                      </c:pt>
                      <c:pt idx="95">
                        <c:v>1.1832475040762134</c:v>
                      </c:pt>
                      <c:pt idx="96">
                        <c:v>1.1822373697441468</c:v>
                      </c:pt>
                      <c:pt idx="97">
                        <c:v>1.1807232280223705</c:v>
                      </c:pt>
                      <c:pt idx="98">
                        <c:v>1.180819184813158</c:v>
                      </c:pt>
                      <c:pt idx="99">
                        <c:v>1.1789642723537193</c:v>
                      </c:pt>
                      <c:pt idx="100">
                        <c:v>1.1769186746380196</c:v>
                      </c:pt>
                      <c:pt idx="101">
                        <c:v>1.1773868107294707</c:v>
                      </c:pt>
                      <c:pt idx="102">
                        <c:v>1.1754020777524818</c:v>
                      </c:pt>
                      <c:pt idx="103">
                        <c:v>1.1748366994277857</c:v>
                      </c:pt>
                      <c:pt idx="104">
                        <c:v>1.1740135463869439</c:v>
                      </c:pt>
                      <c:pt idx="105">
                        <c:v>1.1739202648619567</c:v>
                      </c:pt>
                      <c:pt idx="106">
                        <c:v>1.1729142600028086</c:v>
                      </c:pt>
                      <c:pt idx="107">
                        <c:v>1.1717006030840564</c:v>
                      </c:pt>
                      <c:pt idx="108">
                        <c:v>1.1715089781621266</c:v>
                      </c:pt>
                      <c:pt idx="109">
                        <c:v>1.1697706012463875</c:v>
                      </c:pt>
                      <c:pt idx="110">
                        <c:v>1.1706607109566813</c:v>
                      </c:pt>
                      <c:pt idx="111">
                        <c:v>1.1703694853090978</c:v>
                      </c:pt>
                      <c:pt idx="112">
                        <c:v>1.1693164315267284</c:v>
                      </c:pt>
                      <c:pt idx="113">
                        <c:v>1.1687235182159186</c:v>
                      </c:pt>
                      <c:pt idx="114">
                        <c:v>1.1676756816493141</c:v>
                      </c:pt>
                      <c:pt idx="115">
                        <c:v>1.166836196612882</c:v>
                      </c:pt>
                      <c:pt idx="116">
                        <c:v>1.1652038391929656</c:v>
                      </c:pt>
                      <c:pt idx="117">
                        <c:v>1.1634049316569279</c:v>
                      </c:pt>
                      <c:pt idx="118">
                        <c:v>1.1613409566168091</c:v>
                      </c:pt>
                      <c:pt idx="119">
                        <c:v>1.1607958839667658</c:v>
                      </c:pt>
                      <c:pt idx="120">
                        <c:v>1.1601458812564573</c:v>
                      </c:pt>
                      <c:pt idx="121">
                        <c:v>1.1589928328820169</c:v>
                      </c:pt>
                      <c:pt idx="122">
                        <c:v>1.1569177105488746</c:v>
                      </c:pt>
                      <c:pt idx="123">
                        <c:v>1.1562059060854415</c:v>
                      </c:pt>
                      <c:pt idx="124">
                        <c:v>1.1556443594141019</c:v>
                      </c:pt>
                      <c:pt idx="125">
                        <c:v>1.1545124947091894</c:v>
                      </c:pt>
                      <c:pt idx="126">
                        <c:v>1.1538630124695428</c:v>
                      </c:pt>
                      <c:pt idx="127">
                        <c:v>1.1521956135366818</c:v>
                      </c:pt>
                      <c:pt idx="128">
                        <c:v>1.1508721146994212</c:v>
                      </c:pt>
                      <c:pt idx="129">
                        <c:v>1.1502890398584322</c:v>
                      </c:pt>
                      <c:pt idx="130">
                        <c:v>1.1498547384855444</c:v>
                      </c:pt>
                      <c:pt idx="131">
                        <c:v>1.1490058941815295</c:v>
                      </c:pt>
                      <c:pt idx="132">
                        <c:v>1.1479171152185661</c:v>
                      </c:pt>
                      <c:pt idx="133">
                        <c:v>1.1472510436210164</c:v>
                      </c:pt>
                      <c:pt idx="134">
                        <c:v>1.1461634043456173</c:v>
                      </c:pt>
                      <c:pt idx="135">
                        <c:v>1.1448227919536671</c:v>
                      </c:pt>
                      <c:pt idx="136">
                        <c:v>1.144600108041967</c:v>
                      </c:pt>
                      <c:pt idx="137">
                        <c:v>1.1441125272606323</c:v>
                      </c:pt>
                      <c:pt idx="138">
                        <c:v>1.144022061787874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1.7066340136660045E-4</c:v>
                </c:pt>
                <c:pt idx="1">
                  <c:v>1.7214140650395087E-4</c:v>
                </c:pt>
                <c:pt idx="2">
                  <c:v>1.7514155478350258E-4</c:v>
                </c:pt>
                <c:pt idx="3">
                  <c:v>1.7314505111887585E-4</c:v>
                </c:pt>
                <c:pt idx="4">
                  <c:v>1.7623888925175004E-4</c:v>
                </c:pt>
                <c:pt idx="5">
                  <c:v>1.710221769530435E-4</c:v>
                </c:pt>
                <c:pt idx="6">
                  <c:v>1.6186478091035342E-4</c:v>
                </c:pt>
                <c:pt idx="7">
                  <c:v>1.5557100106261245E-4</c:v>
                </c:pt>
                <c:pt idx="8">
                  <c:v>1.6187646842091093E-4</c:v>
                </c:pt>
                <c:pt idx="9">
                  <c:v>1.5399774938077007E-4</c:v>
                </c:pt>
                <c:pt idx="10">
                  <c:v>1.5630160343389142E-4</c:v>
                </c:pt>
                <c:pt idx="11">
                  <c:v>1.4789104497942685E-4</c:v>
                </c:pt>
                <c:pt idx="12">
                  <c:v>1.4956305416817081E-4</c:v>
                </c:pt>
                <c:pt idx="13">
                  <c:v>1.6641036037591393E-4</c:v>
                </c:pt>
                <c:pt idx="14">
                  <c:v>1.5513128168544925E-4</c:v>
                </c:pt>
                <c:pt idx="15">
                  <c:v>1.5793694151923648E-4</c:v>
                </c:pt>
                <c:pt idx="16">
                  <c:v>1.6280827741774071E-4</c:v>
                </c:pt>
                <c:pt idx="17">
                  <c:v>1.6588839021475341E-4</c:v>
                </c:pt>
                <c:pt idx="18">
                  <c:v>1.5685042836416135E-4</c:v>
                </c:pt>
                <c:pt idx="19">
                  <c:v>1.567453526625464E-4</c:v>
                </c:pt>
                <c:pt idx="20">
                  <c:v>1.667692276239306E-4</c:v>
                </c:pt>
                <c:pt idx="21">
                  <c:v>1.7549179618976028E-4</c:v>
                </c:pt>
                <c:pt idx="22">
                  <c:v>1.7190895144513413E-4</c:v>
                </c:pt>
                <c:pt idx="23">
                  <c:v>1.7530376899156484E-4</c:v>
                </c:pt>
                <c:pt idx="24">
                  <c:v>1.6838764063588078E-4</c:v>
                </c:pt>
                <c:pt idx="25">
                  <c:v>1.6280444177822214E-4</c:v>
                </c:pt>
                <c:pt idx="26">
                  <c:v>1.6319273778184405E-4</c:v>
                </c:pt>
                <c:pt idx="27">
                  <c:v>1.6822175627357941E-4</c:v>
                </c:pt>
                <c:pt idx="28">
                  <c:v>1.7874918821684938E-4</c:v>
                </c:pt>
                <c:pt idx="29">
                  <c:v>1.9515196171472138E-4</c:v>
                </c:pt>
                <c:pt idx="30">
                  <c:v>1.9424388749926728E-4</c:v>
                </c:pt>
                <c:pt idx="31">
                  <c:v>2.1243573939938617E-4</c:v>
                </c:pt>
                <c:pt idx="32">
                  <c:v>2.4164203935387598E-4</c:v>
                </c:pt>
                <c:pt idx="33">
                  <c:v>3.0110896335497301E-4</c:v>
                </c:pt>
                <c:pt idx="34">
                  <c:v>3.4849224416082301E-4</c:v>
                </c:pt>
                <c:pt idx="35">
                  <c:v>3.5240871806964651E-4</c:v>
                </c:pt>
                <c:pt idx="36">
                  <c:v>3.217194134064383E-4</c:v>
                </c:pt>
                <c:pt idx="37">
                  <c:v>2.8461967221165191E-4</c:v>
                </c:pt>
                <c:pt idx="38">
                  <c:v>2.641086364665826E-4</c:v>
                </c:pt>
                <c:pt idx="39">
                  <c:v>2.5983699455625826E-4</c:v>
                </c:pt>
                <c:pt idx="40">
                  <c:v>2.5976794720476622E-4</c:v>
                </c:pt>
                <c:pt idx="41">
                  <c:v>2.7404325154081597E-4</c:v>
                </c:pt>
                <c:pt idx="42">
                  <c:v>2.7273847687533541E-4</c:v>
                </c:pt>
                <c:pt idx="43">
                  <c:v>2.9938996778772084E-4</c:v>
                </c:pt>
                <c:pt idx="44">
                  <c:v>3.2788813797758203E-4</c:v>
                </c:pt>
                <c:pt idx="45">
                  <c:v>3.2057571044540403E-4</c:v>
                </c:pt>
                <c:pt idx="46">
                  <c:v>3.0618923685901049E-4</c:v>
                </c:pt>
                <c:pt idx="47">
                  <c:v>2.8644818158378676E-4</c:v>
                </c:pt>
                <c:pt idx="48">
                  <c:v>2.7172603631803893E-4</c:v>
                </c:pt>
                <c:pt idx="49">
                  <c:v>2.8055848737678252E-4</c:v>
                </c:pt>
                <c:pt idx="50">
                  <c:v>2.8692551812003315E-4</c:v>
                </c:pt>
                <c:pt idx="51">
                  <c:v>2.9913992998611847E-4</c:v>
                </c:pt>
                <c:pt idx="52">
                  <c:v>3.2104211141875503E-4</c:v>
                </c:pt>
                <c:pt idx="53">
                  <c:v>3.2561713817452987E-4</c:v>
                </c:pt>
                <c:pt idx="54">
                  <c:v>3.094831860463413E-4</c:v>
                </c:pt>
                <c:pt idx="55">
                  <c:v>2.7805207464050638E-4</c:v>
                </c:pt>
                <c:pt idx="56">
                  <c:v>2.617112342026052E-4</c:v>
                </c:pt>
                <c:pt idx="57">
                  <c:v>2.2770962460628467E-4</c:v>
                </c:pt>
                <c:pt idx="58">
                  <c:v>2.0104995444577647E-4</c:v>
                </c:pt>
                <c:pt idx="59">
                  <c:v>1.8317132021798379E-4</c:v>
                </c:pt>
                <c:pt idx="60">
                  <c:v>1.8536907263765049E-4</c:v>
                </c:pt>
                <c:pt idx="61">
                  <c:v>1.6730648563540693E-4</c:v>
                </c:pt>
                <c:pt idx="62">
                  <c:v>1.6208851754449758E-4</c:v>
                </c:pt>
                <c:pt idx="63">
                  <c:v>1.523074208247959E-4</c:v>
                </c:pt>
                <c:pt idx="64">
                  <c:v>1.4481687778364561E-4</c:v>
                </c:pt>
                <c:pt idx="65">
                  <c:v>1.526547206447968E-4</c:v>
                </c:pt>
                <c:pt idx="66">
                  <c:v>1.4743037797685434E-4</c:v>
                </c:pt>
                <c:pt idx="67">
                  <c:v>1.5961427342373605E-4</c:v>
                </c:pt>
                <c:pt idx="68">
                  <c:v>1.5149952407963606E-4</c:v>
                </c:pt>
                <c:pt idx="69">
                  <c:v>1.4719822382359217E-4</c:v>
                </c:pt>
                <c:pt idx="70">
                  <c:v>1.5678246777851688E-4</c:v>
                </c:pt>
                <c:pt idx="71">
                  <c:v>1.5340164872742923E-4</c:v>
                </c:pt>
                <c:pt idx="72">
                  <c:v>1.5107733521156231E-4</c:v>
                </c:pt>
                <c:pt idx="73">
                  <c:v>1.5703779556007803E-4</c:v>
                </c:pt>
                <c:pt idx="74">
                  <c:v>1.4778661517753281E-4</c:v>
                </c:pt>
                <c:pt idx="75">
                  <c:v>1.5710250001268016E-4</c:v>
                </c:pt>
                <c:pt idx="76">
                  <c:v>1.5588996326238268E-4</c:v>
                </c:pt>
                <c:pt idx="77">
                  <c:v>1.4370111230840917E-4</c:v>
                </c:pt>
                <c:pt idx="78">
                  <c:v>1.4701017254811573E-4</c:v>
                </c:pt>
                <c:pt idx="79">
                  <c:v>1.4992520495832697E-4</c:v>
                </c:pt>
                <c:pt idx="80">
                  <c:v>1.6318652695029019E-4</c:v>
                </c:pt>
                <c:pt idx="81">
                  <c:v>1.5986899734567314E-4</c:v>
                </c:pt>
                <c:pt idx="82">
                  <c:v>1.4964078030204003E-4</c:v>
                </c:pt>
                <c:pt idx="83">
                  <c:v>1.4861713863818156E-4</c:v>
                </c:pt>
                <c:pt idx="84">
                  <c:v>1.6056829339680396E-4</c:v>
                </c:pt>
                <c:pt idx="85">
                  <c:v>1.7568513964983534E-4</c:v>
                </c:pt>
                <c:pt idx="86">
                  <c:v>1.9210329976683836E-4</c:v>
                </c:pt>
                <c:pt idx="87">
                  <c:v>2.089496132823748E-4</c:v>
                </c:pt>
                <c:pt idx="88">
                  <c:v>2.4079205019766965E-4</c:v>
                </c:pt>
                <c:pt idx="89">
                  <c:v>2.7350866642691636E-4</c:v>
                </c:pt>
                <c:pt idx="90">
                  <c:v>2.9585179156539496E-4</c:v>
                </c:pt>
                <c:pt idx="91">
                  <c:v>3.1318570415094594E-4</c:v>
                </c:pt>
                <c:pt idx="92">
                  <c:v>3.1509899347027754E-4</c:v>
                </c:pt>
                <c:pt idx="93">
                  <c:v>3.0187307731731041E-4</c:v>
                </c:pt>
                <c:pt idx="94">
                  <c:v>2.6804803244121351E-4</c:v>
                </c:pt>
                <c:pt idx="95">
                  <c:v>2.5388078072551267E-4</c:v>
                </c:pt>
                <c:pt idx="96">
                  <c:v>2.308738838217637E-4</c:v>
                </c:pt>
                <c:pt idx="97">
                  <c:v>2.1564224523250216E-4</c:v>
                </c:pt>
                <c:pt idx="98">
                  <c:v>1.8942315759843393E-4</c:v>
                </c:pt>
                <c:pt idx="99">
                  <c:v>1.8476331281264783E-4</c:v>
                </c:pt>
                <c:pt idx="100">
                  <c:v>2.2209355269896982E-4</c:v>
                </c:pt>
                <c:pt idx="101">
                  <c:v>2.1968743985157721E-4</c:v>
                </c:pt>
                <c:pt idx="102">
                  <c:v>2.1310006130615636E-4</c:v>
                </c:pt>
                <c:pt idx="103">
                  <c:v>2.041420929195932E-4</c:v>
                </c:pt>
                <c:pt idx="104">
                  <c:v>2.0031939507766973E-4</c:v>
                </c:pt>
                <c:pt idx="105">
                  <c:v>1.9673238362687782E-4</c:v>
                </c:pt>
                <c:pt idx="106">
                  <c:v>1.7485077719553956E-4</c:v>
                </c:pt>
                <c:pt idx="107">
                  <c:v>1.8843848449655063E-4</c:v>
                </c:pt>
                <c:pt idx="108">
                  <c:v>1.8740406208656626E-4</c:v>
                </c:pt>
                <c:pt idx="109">
                  <c:v>1.7319848116559048E-4</c:v>
                </c:pt>
                <c:pt idx="110">
                  <c:v>1.6445220625192392E-4</c:v>
                </c:pt>
                <c:pt idx="111">
                  <c:v>1.5512385659370898E-4</c:v>
                </c:pt>
                <c:pt idx="112">
                  <c:v>1.5317401895616572E-4</c:v>
                </c:pt>
                <c:pt idx="113">
                  <c:v>1.6558960534948156E-4</c:v>
                </c:pt>
                <c:pt idx="114">
                  <c:v>1.5190860975893252E-4</c:v>
                </c:pt>
                <c:pt idx="115">
                  <c:v>1.3332724866204821E-4</c:v>
                </c:pt>
                <c:pt idx="116">
                  <c:v>1.3074851225092682E-4</c:v>
                </c:pt>
                <c:pt idx="117">
                  <c:v>1.3515478574490112E-4</c:v>
                </c:pt>
                <c:pt idx="118">
                  <c:v>1.3958535900383253E-4</c:v>
                </c:pt>
                <c:pt idx="119">
                  <c:v>1.3023027777721278E-4</c:v>
                </c:pt>
                <c:pt idx="120">
                  <c:v>1.3819915899374258E-4</c:v>
                </c:pt>
                <c:pt idx="121">
                  <c:v>1.5411013711713728E-4</c:v>
                </c:pt>
                <c:pt idx="122">
                  <c:v>1.3351870881401812E-4</c:v>
                </c:pt>
                <c:pt idx="123">
                  <c:v>1.3416769348527008E-4</c:v>
                </c:pt>
                <c:pt idx="124">
                  <c:v>1.5651442273993256E-4</c:v>
                </c:pt>
                <c:pt idx="125">
                  <c:v>1.5502964673551865E-4</c:v>
                </c:pt>
                <c:pt idx="126">
                  <c:v>1.4607808416260186E-4</c:v>
                </c:pt>
                <c:pt idx="127">
                  <c:v>1.5923020819585477E-4</c:v>
                </c:pt>
                <c:pt idx="128">
                  <c:v>1.5079330983116282E-4</c:v>
                </c:pt>
                <c:pt idx="129">
                  <c:v>1.5094059328738373E-4</c:v>
                </c:pt>
                <c:pt idx="130">
                  <c:v>1.2986004886582724E-4</c:v>
                </c:pt>
                <c:pt idx="131">
                  <c:v>1.694375374308163E-4</c:v>
                </c:pt>
                <c:pt idx="132">
                  <c:v>1.4969420799942321E-4</c:v>
                </c:pt>
                <c:pt idx="133">
                  <c:v>1.6363751600861694E-4</c:v>
                </c:pt>
                <c:pt idx="134">
                  <c:v>1.7003353186265642E-4</c:v>
                </c:pt>
                <c:pt idx="135">
                  <c:v>1.8383129116315207E-4</c:v>
                </c:pt>
                <c:pt idx="136">
                  <c:v>1.7867335644728571E-4</c:v>
                </c:pt>
                <c:pt idx="137">
                  <c:v>1.5895337420726008E-4</c:v>
                </c:pt>
                <c:pt idx="138">
                  <c:v>1.6997424049044528E-4</c:v>
                </c:pt>
                <c:pt idx="139">
                  <c:v>1.5355178475882615E-4</c:v>
                </c:pt>
                <c:pt idx="140">
                  <c:v>1.5542177093005218E-4</c:v>
                </c:pt>
                <c:pt idx="141">
                  <c:v>1.5269110293880911E-4</c:v>
                </c:pt>
                <c:pt idx="142">
                  <c:v>1.6005661311943321E-4</c:v>
                </c:pt>
                <c:pt idx="143">
                  <c:v>1.7094088329106772E-4</c:v>
                </c:pt>
                <c:pt idx="144">
                  <c:v>1.7810950278555586E-4</c:v>
                </c:pt>
                <c:pt idx="145">
                  <c:v>1.8182146218206604E-4</c:v>
                </c:pt>
                <c:pt idx="146">
                  <c:v>2.0981164225695263E-4</c:v>
                </c:pt>
                <c:pt idx="147">
                  <c:v>2.3005250816624128E-4</c:v>
                </c:pt>
                <c:pt idx="148">
                  <c:v>2.0279061497471872E-4</c:v>
                </c:pt>
                <c:pt idx="149">
                  <c:v>1.8833685252444483E-4</c:v>
                </c:pt>
                <c:pt idx="150">
                  <c:v>1.7527486358077625E-4</c:v>
                </c:pt>
                <c:pt idx="151">
                  <c:v>1.5472408215812174E-4</c:v>
                </c:pt>
                <c:pt idx="152">
                  <c:v>1.6824079063376164E-4</c:v>
                </c:pt>
                <c:pt idx="153">
                  <c:v>1.6424502987191824E-4</c:v>
                </c:pt>
                <c:pt idx="154">
                  <c:v>1.6620411519541794E-4</c:v>
                </c:pt>
                <c:pt idx="155">
                  <c:v>1.5797947426443213E-4</c:v>
                </c:pt>
                <c:pt idx="156">
                  <c:v>1.6473886236163904E-4</c:v>
                </c:pt>
                <c:pt idx="157">
                  <c:v>1.5706363064263396E-4</c:v>
                </c:pt>
                <c:pt idx="158">
                  <c:v>1.5690162922315574E-4</c:v>
                </c:pt>
                <c:pt idx="159">
                  <c:v>1.6219515793631362E-4</c:v>
                </c:pt>
                <c:pt idx="160">
                  <c:v>1.6690988201103368E-4</c:v>
                </c:pt>
                <c:pt idx="161">
                  <c:v>1.5518458007183586E-4</c:v>
                </c:pt>
                <c:pt idx="162">
                  <c:v>1.5439839902107576E-4</c:v>
                </c:pt>
                <c:pt idx="163">
                  <c:v>1.4410065113804334E-4</c:v>
                </c:pt>
                <c:pt idx="164">
                  <c:v>1.4142997358726305E-4</c:v>
                </c:pt>
                <c:pt idx="165">
                  <c:v>1.5292727063358804E-4</c:v>
                </c:pt>
                <c:pt idx="166">
                  <c:v>1.3325784878600656E-4</c:v>
                </c:pt>
                <c:pt idx="167">
                  <c:v>1.4448331168860325E-4</c:v>
                </c:pt>
                <c:pt idx="168">
                  <c:v>1.3618176351847043E-4</c:v>
                </c:pt>
                <c:pt idx="169">
                  <c:v>1.3874544268292888E-4</c:v>
                </c:pt>
                <c:pt idx="170">
                  <c:v>1.5070367097984609E-4</c:v>
                </c:pt>
                <c:pt idx="171">
                  <c:v>1.4234674875114096E-4</c:v>
                </c:pt>
                <c:pt idx="172">
                  <c:v>1.5815399203721159E-4</c:v>
                </c:pt>
                <c:pt idx="173">
                  <c:v>1.3620979580382164E-4</c:v>
                </c:pt>
                <c:pt idx="174">
                  <c:v>1.3975277073288394E-4</c:v>
                </c:pt>
                <c:pt idx="175">
                  <c:v>1.474372732917975E-4</c:v>
                </c:pt>
                <c:pt idx="176">
                  <c:v>1.440347765188648E-4</c:v>
                </c:pt>
                <c:pt idx="177">
                  <c:v>1.3072629832232096E-4</c:v>
                </c:pt>
                <c:pt idx="178">
                  <c:v>1.3620732836824663E-4</c:v>
                </c:pt>
                <c:pt idx="179">
                  <c:v>1.4813194130822017E-4</c:v>
                </c:pt>
                <c:pt idx="180">
                  <c:v>1.7105752891068371E-4</c:v>
                </c:pt>
                <c:pt idx="181">
                  <c:v>1.5606096928519314E-4</c:v>
                </c:pt>
                <c:pt idx="182">
                  <c:v>1.2739527362043871E-4</c:v>
                </c:pt>
                <c:pt idx="183">
                  <c:v>1.4234259839915493E-4</c:v>
                </c:pt>
                <c:pt idx="184">
                  <c:v>1.4566750675366454E-4</c:v>
                </c:pt>
                <c:pt idx="185">
                  <c:v>1.5618453185693728E-4</c:v>
                </c:pt>
                <c:pt idx="186">
                  <c:v>1.4942870960613864E-4</c:v>
                </c:pt>
                <c:pt idx="187">
                  <c:v>1.6919580935050087E-4</c:v>
                </c:pt>
                <c:pt idx="188">
                  <c:v>1.5882005447518456E-4</c:v>
                </c:pt>
                <c:pt idx="189">
                  <c:v>1.6025557129380931E-4</c:v>
                </c:pt>
                <c:pt idx="190">
                  <c:v>1.5574522226310659E-4</c:v>
                </c:pt>
                <c:pt idx="191">
                  <c:v>1.7044285559350144E-4</c:v>
                </c:pt>
                <c:pt idx="192">
                  <c:v>1.629411948633676E-4</c:v>
                </c:pt>
                <c:pt idx="193">
                  <c:v>1.8441076040041259E-4</c:v>
                </c:pt>
                <c:pt idx="194">
                  <c:v>1.6988148057861454E-4</c:v>
                </c:pt>
                <c:pt idx="195">
                  <c:v>1.8578837309562055E-4</c:v>
                </c:pt>
                <c:pt idx="196">
                  <c:v>1.9842268781335674E-4</c:v>
                </c:pt>
                <c:pt idx="197">
                  <c:v>1.7233829064835081E-4</c:v>
                </c:pt>
                <c:pt idx="198">
                  <c:v>2.0428194445255946E-4</c:v>
                </c:pt>
                <c:pt idx="199">
                  <c:v>1.895971919165794E-4</c:v>
                </c:pt>
                <c:pt idx="200">
                  <c:v>1.9319528001074843E-4</c:v>
                </c:pt>
                <c:pt idx="201">
                  <c:v>1.6440442741920451E-4</c:v>
                </c:pt>
                <c:pt idx="202">
                  <c:v>1.7854999127254266E-4</c:v>
                </c:pt>
                <c:pt idx="203">
                  <c:v>1.8522858502495864E-4</c:v>
                </c:pt>
                <c:pt idx="204">
                  <c:v>1.7405472543574824E-4</c:v>
                </c:pt>
                <c:pt idx="205">
                  <c:v>1.7764975658514934E-4</c:v>
                </c:pt>
                <c:pt idx="206">
                  <c:v>1.6188998256792573E-4</c:v>
                </c:pt>
                <c:pt idx="207">
                  <c:v>1.5505864841107672E-4</c:v>
                </c:pt>
                <c:pt idx="208">
                  <c:v>1.4227277399651983E-4</c:v>
                </c:pt>
                <c:pt idx="209">
                  <c:v>1.6429959576592229E-4</c:v>
                </c:pt>
                <c:pt idx="210">
                  <c:v>1.6126216108542759E-4</c:v>
                </c:pt>
                <c:pt idx="211">
                  <c:v>1.4452372450097405E-4</c:v>
                </c:pt>
                <c:pt idx="212">
                  <c:v>1.5266678250151997E-4</c:v>
                </c:pt>
                <c:pt idx="213">
                  <c:v>1.4251010666377025E-4</c:v>
                </c:pt>
                <c:pt idx="214">
                  <c:v>1.4750655497152917E-4</c:v>
                </c:pt>
                <c:pt idx="215">
                  <c:v>1.5678747209298387E-4</c:v>
                </c:pt>
                <c:pt idx="216">
                  <c:v>1.348139821696817E-4</c:v>
                </c:pt>
                <c:pt idx="217">
                  <c:v>1.4232380594584552E-4</c:v>
                </c:pt>
                <c:pt idx="218">
                  <c:v>1.4200507396628457E-4</c:v>
                </c:pt>
                <c:pt idx="219">
                  <c:v>1.3594374120285232E-4</c:v>
                </c:pt>
                <c:pt idx="220">
                  <c:v>1.43156774824407E-4</c:v>
                </c:pt>
                <c:pt idx="221">
                  <c:v>1.4788457964613267E-4</c:v>
                </c:pt>
                <c:pt idx="222">
                  <c:v>1.4612681563007856E-4</c:v>
                </c:pt>
                <c:pt idx="223">
                  <c:v>1.2803448562158422E-4</c:v>
                </c:pt>
                <c:pt idx="224">
                  <c:v>1.491235822523572E-4</c:v>
                </c:pt>
                <c:pt idx="225">
                  <c:v>1.385966907181794E-4</c:v>
                </c:pt>
                <c:pt idx="226">
                  <c:v>1.2691173050839708E-4</c:v>
                </c:pt>
                <c:pt idx="227">
                  <c:v>1.5147219367463445E-4</c:v>
                </c:pt>
                <c:pt idx="228">
                  <c:v>1.331362079588778E-4</c:v>
                </c:pt>
                <c:pt idx="229">
                  <c:v>1.3129303203317222E-4</c:v>
                </c:pt>
                <c:pt idx="230">
                  <c:v>1.3683559197739787E-4</c:v>
                </c:pt>
                <c:pt idx="231">
                  <c:v>1.2163878389335624E-4</c:v>
                </c:pt>
                <c:pt idx="232">
                  <c:v>1.160250778860155E-4</c:v>
                </c:pt>
                <c:pt idx="233">
                  <c:v>1.1559998866807216E-4</c:v>
                </c:pt>
                <c:pt idx="234">
                  <c:v>1.1367574816789495E-4</c:v>
                </c:pt>
                <c:pt idx="235">
                  <c:v>8.0240913239831052E-5</c:v>
                </c:pt>
                <c:pt idx="236">
                  <c:v>6.8428602677399864E-5</c:v>
                </c:pt>
                <c:pt idx="237">
                  <c:v>5.0141407045057674E-5</c:v>
                </c:pt>
                <c:pt idx="238">
                  <c:v>5.594830054108889E-5</c:v>
                </c:pt>
                <c:pt idx="239">
                  <c:v>2.3501054359768884E-5</c:v>
                </c:pt>
                <c:pt idx="240">
                  <c:v>4.5608066338773121E-6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2.0433325627639064E-4</c:v>
                </c:pt>
                <c:pt idx="48">
                  <c:v>1.6838530051903718E-4</c:v>
                </c:pt>
                <c:pt idx="49">
                  <c:v>2.8582733198249369E-4</c:v>
                </c:pt>
                <c:pt idx="50">
                  <c:v>4.5096126804456164E-4</c:v>
                </c:pt>
                <c:pt idx="51">
                  <c:v>4.9816939039897619E-4</c:v>
                </c:pt>
                <c:pt idx="52">
                  <c:v>5.4137034043304016E-4</c:v>
                </c:pt>
                <c:pt idx="53">
                  <c:v>6.8840429416414778E-4</c:v>
                </c:pt>
                <c:pt idx="54">
                  <c:v>6.1465186089985175E-4</c:v>
                </c:pt>
                <c:pt idx="55">
                  <c:v>5.8296952781138316E-4</c:v>
                </c:pt>
                <c:pt idx="56">
                  <c:v>5.9544798171638454E-4</c:v>
                </c:pt>
                <c:pt idx="57">
                  <c:v>4.479622855783028E-4</c:v>
                </c:pt>
                <c:pt idx="58">
                  <c:v>4.0809087916881214E-4</c:v>
                </c:pt>
                <c:pt idx="59">
                  <c:v>3.9434886392731113E-4</c:v>
                </c:pt>
                <c:pt idx="60">
                  <c:v>3.8145462331492402E-4</c:v>
                </c:pt>
                <c:pt idx="61">
                  <c:v>4.1203369930761953E-4</c:v>
                </c:pt>
                <c:pt idx="62">
                  <c:v>4.0166064740949057E-4</c:v>
                </c:pt>
                <c:pt idx="63">
                  <c:v>3.8803367749906334E-4</c:v>
                </c:pt>
                <c:pt idx="64">
                  <c:v>3.7070513476830701E-4</c:v>
                </c:pt>
                <c:pt idx="65">
                  <c:v>3.8084107813992425E-4</c:v>
                </c:pt>
                <c:pt idx="66">
                  <c:v>3.2461869162414472E-4</c:v>
                </c:pt>
                <c:pt idx="67">
                  <c:v>3.0905523566591579E-4</c:v>
                </c:pt>
                <c:pt idx="68">
                  <c:v>2.758931222448588E-4</c:v>
                </c:pt>
                <c:pt idx="69">
                  <c:v>2.2748483503935561E-4</c:v>
                </c:pt>
                <c:pt idx="70">
                  <c:v>1.9841746881384443E-4</c:v>
                </c:pt>
                <c:pt idx="71">
                  <c:v>2.1557238881456399E-4</c:v>
                </c:pt>
                <c:pt idx="72">
                  <c:v>1.8863275880592594E-4</c:v>
                </c:pt>
                <c:pt idx="73">
                  <c:v>1.9855801242307986E-4</c:v>
                </c:pt>
                <c:pt idx="74">
                  <c:v>1.6769971274441809E-4</c:v>
                </c:pt>
                <c:pt idx="75">
                  <c:v>1.7861186861178874E-4</c:v>
                </c:pt>
                <c:pt idx="76">
                  <c:v>1.7076383111450579E-4</c:v>
                </c:pt>
                <c:pt idx="77">
                  <c:v>1.6987429464602669E-4</c:v>
                </c:pt>
                <c:pt idx="78">
                  <c:v>1.6730395489175027E-4</c:v>
                </c:pt>
                <c:pt idx="79">
                  <c:v>1.76993806826913E-4</c:v>
                </c:pt>
                <c:pt idx="80">
                  <c:v>1.7565027609692065E-4</c:v>
                </c:pt>
                <c:pt idx="81">
                  <c:v>1.730493338211472E-4</c:v>
                </c:pt>
                <c:pt idx="82">
                  <c:v>1.8098750178855122E-4</c:v>
                </c:pt>
                <c:pt idx="83">
                  <c:v>1.8562609779103535E-4</c:v>
                </c:pt>
                <c:pt idx="84">
                  <c:v>1.8906272892655934E-4</c:v>
                </c:pt>
                <c:pt idx="85">
                  <c:v>2.0066241099039926E-4</c:v>
                </c:pt>
                <c:pt idx="86">
                  <c:v>2.221554484561009E-4</c:v>
                </c:pt>
                <c:pt idx="87">
                  <c:v>2.3101564396751004E-4</c:v>
                </c:pt>
                <c:pt idx="88">
                  <c:v>2.2407746206899794E-4</c:v>
                </c:pt>
                <c:pt idx="89">
                  <c:v>2.2446694890277844E-4</c:v>
                </c:pt>
                <c:pt idx="90">
                  <c:v>2.3062948592057728E-4</c:v>
                </c:pt>
                <c:pt idx="91">
                  <c:v>2.1932708217077475E-4</c:v>
                </c:pt>
                <c:pt idx="92">
                  <c:v>2.2009126283743287E-4</c:v>
                </c:pt>
                <c:pt idx="93">
                  <c:v>2.0076838124073751E-4</c:v>
                </c:pt>
                <c:pt idx="94">
                  <c:v>1.9807583676744806E-4</c:v>
                </c:pt>
                <c:pt idx="95">
                  <c:v>1.7818595274230305E-4</c:v>
                </c:pt>
                <c:pt idx="96">
                  <c:v>1.60825839806041E-4</c:v>
                </c:pt>
                <c:pt idx="97">
                  <c:v>1.8092898197211526E-4</c:v>
                </c:pt>
                <c:pt idx="98">
                  <c:v>1.8262867313325207E-4</c:v>
                </c:pt>
                <c:pt idx="99">
                  <c:v>1.7201978643340834E-4</c:v>
                </c:pt>
                <c:pt idx="100">
                  <c:v>2.0568809908313873E-4</c:v>
                </c:pt>
                <c:pt idx="101">
                  <c:v>2.0387582769588723E-4</c:v>
                </c:pt>
                <c:pt idx="102">
                  <c:v>2.045591118778652E-4</c:v>
                </c:pt>
                <c:pt idx="103">
                  <c:v>1.7874401531958213E-4</c:v>
                </c:pt>
                <c:pt idx="104">
                  <c:v>1.670365314572478E-4</c:v>
                </c:pt>
                <c:pt idx="105">
                  <c:v>1.7833982033119803E-4</c:v>
                </c:pt>
                <c:pt idx="106">
                  <c:v>1.7613621287563172E-4</c:v>
                </c:pt>
                <c:pt idx="107">
                  <c:v>1.6950679247174603E-4</c:v>
                </c:pt>
                <c:pt idx="108">
                  <c:v>1.716769492429577E-4</c:v>
                </c:pt>
                <c:pt idx="109">
                  <c:v>1.6740465557526406E-4</c:v>
                </c:pt>
                <c:pt idx="110">
                  <c:v>1.5905361237466211E-4</c:v>
                </c:pt>
                <c:pt idx="111">
                  <c:v>1.5998488111422439E-4</c:v>
                </c:pt>
                <c:pt idx="112">
                  <c:v>1.4991939213271398E-4</c:v>
                </c:pt>
                <c:pt idx="113">
                  <c:v>1.4877774494837461E-4</c:v>
                </c:pt>
                <c:pt idx="114">
                  <c:v>1.4188490481318073E-4</c:v>
                </c:pt>
                <c:pt idx="115">
                  <c:v>1.4852289021225553E-4</c:v>
                </c:pt>
                <c:pt idx="116">
                  <c:v>1.2878297567282449E-4</c:v>
                </c:pt>
                <c:pt idx="117">
                  <c:v>1.3872997434724962E-4</c:v>
                </c:pt>
                <c:pt idx="118">
                  <c:v>1.4001591049676203E-4</c:v>
                </c:pt>
                <c:pt idx="119">
                  <c:v>1.3964132066944892E-4</c:v>
                </c:pt>
                <c:pt idx="120">
                  <c:v>1.3173400961981492E-4</c:v>
                </c:pt>
                <c:pt idx="121">
                  <c:v>1.4475375604594085E-4</c:v>
                </c:pt>
                <c:pt idx="122">
                  <c:v>1.2165286517451971E-4</c:v>
                </c:pt>
                <c:pt idx="123">
                  <c:v>1.2416135668807431E-4</c:v>
                </c:pt>
                <c:pt idx="124">
                  <c:v>1.3982147724944657E-4</c:v>
                </c:pt>
                <c:pt idx="125">
                  <c:v>1.339025200359987E-4</c:v>
                </c:pt>
                <c:pt idx="126">
                  <c:v>1.4201812972261733E-4</c:v>
                </c:pt>
                <c:pt idx="127">
                  <c:v>1.4462337218971091E-4</c:v>
                </c:pt>
                <c:pt idx="128">
                  <c:v>1.3779901765877334E-4</c:v>
                </c:pt>
                <c:pt idx="129">
                  <c:v>1.4858796479390879E-4</c:v>
                </c:pt>
                <c:pt idx="130">
                  <c:v>1.3567889585322816E-4</c:v>
                </c:pt>
                <c:pt idx="131">
                  <c:v>1.3872405842738037E-4</c:v>
                </c:pt>
                <c:pt idx="132">
                  <c:v>1.4091806442328956E-4</c:v>
                </c:pt>
                <c:pt idx="133">
                  <c:v>1.483621760304612E-4</c:v>
                </c:pt>
                <c:pt idx="134">
                  <c:v>1.5366533872357888E-4</c:v>
                </c:pt>
                <c:pt idx="135">
                  <c:v>1.5680596678452842E-4</c:v>
                </c:pt>
                <c:pt idx="136">
                  <c:v>1.3969224748909534E-4</c:v>
                </c:pt>
                <c:pt idx="137">
                  <c:v>1.5031925328341274E-4</c:v>
                </c:pt>
                <c:pt idx="138">
                  <c:v>1.339549403581075E-4</c:v>
                </c:pt>
                <c:pt idx="139">
                  <c:v>1.3038690163831568E-4</c:v>
                </c:pt>
                <c:pt idx="140">
                  <c:v>1.3840300897573237E-4</c:v>
                </c:pt>
                <c:pt idx="141">
                  <c:v>1.4199132398965859E-4</c:v>
                </c:pt>
                <c:pt idx="142">
                  <c:v>1.5099543578746147E-4</c:v>
                </c:pt>
                <c:pt idx="143">
                  <c:v>1.6186202398577097E-4</c:v>
                </c:pt>
                <c:pt idx="144">
                  <c:v>1.5877504232376629E-4</c:v>
                </c:pt>
                <c:pt idx="145">
                  <c:v>1.847157020603597E-4</c:v>
                </c:pt>
                <c:pt idx="146">
                  <c:v>1.8031713034932919E-4</c:v>
                </c:pt>
                <c:pt idx="147">
                  <c:v>2.0878579566265139E-4</c:v>
                </c:pt>
                <c:pt idx="148">
                  <c:v>1.9710221256543278E-4</c:v>
                </c:pt>
                <c:pt idx="149">
                  <c:v>1.74297735827709E-4</c:v>
                </c:pt>
                <c:pt idx="150">
                  <c:v>1.6056686268888317E-4</c:v>
                </c:pt>
                <c:pt idx="151">
                  <c:v>1.4164948270120381E-4</c:v>
                </c:pt>
                <c:pt idx="152">
                  <c:v>1.5511784775696269E-4</c:v>
                </c:pt>
                <c:pt idx="153">
                  <c:v>1.4351036465364266E-4</c:v>
                </c:pt>
                <c:pt idx="154">
                  <c:v>1.3462906646441827E-4</c:v>
                </c:pt>
                <c:pt idx="155">
                  <c:v>1.4351083384620236E-4</c:v>
                </c:pt>
                <c:pt idx="156">
                  <c:v>1.4821504610608777E-4</c:v>
                </c:pt>
                <c:pt idx="157">
                  <c:v>1.4869993495529447E-4</c:v>
                </c:pt>
                <c:pt idx="158">
                  <c:v>1.3923948647506299E-4</c:v>
                </c:pt>
                <c:pt idx="159">
                  <c:v>1.4159466901689536E-4</c:v>
                </c:pt>
                <c:pt idx="160">
                  <c:v>1.2918462177158261E-4</c:v>
                </c:pt>
                <c:pt idx="161">
                  <c:v>1.4108426877800539E-4</c:v>
                </c:pt>
                <c:pt idx="162">
                  <c:v>1.4490380343364862E-4</c:v>
                </c:pt>
                <c:pt idx="163">
                  <c:v>1.4537711887427712E-4</c:v>
                </c:pt>
                <c:pt idx="164">
                  <c:v>1.2798081161168064E-4</c:v>
                </c:pt>
                <c:pt idx="165">
                  <c:v>1.468108226923394E-4</c:v>
                </c:pt>
                <c:pt idx="166">
                  <c:v>1.3659487875379483E-4</c:v>
                </c:pt>
                <c:pt idx="167">
                  <c:v>1.360644318722228E-4</c:v>
                </c:pt>
                <c:pt idx="168">
                  <c:v>1.2672112680911816E-4</c:v>
                </c:pt>
                <c:pt idx="169">
                  <c:v>1.3204201158730308E-4</c:v>
                </c:pt>
                <c:pt idx="170">
                  <c:v>1.2803898870161526E-4</c:v>
                </c:pt>
                <c:pt idx="171">
                  <c:v>1.4229029107236884E-4</c:v>
                </c:pt>
                <c:pt idx="172">
                  <c:v>1.5266900020428749E-4</c:v>
                </c:pt>
                <c:pt idx="173">
                  <c:v>1.4421565076675266E-4</c:v>
                </c:pt>
                <c:pt idx="174">
                  <c:v>1.3620352671038296E-4</c:v>
                </c:pt>
                <c:pt idx="175">
                  <c:v>1.311403700464202E-4</c:v>
                </c:pt>
                <c:pt idx="176">
                  <c:v>1.4462438403426258E-4</c:v>
                </c:pt>
                <c:pt idx="177">
                  <c:v>1.279648763296357E-4</c:v>
                </c:pt>
                <c:pt idx="178">
                  <c:v>1.3141335046324036E-4</c:v>
                </c:pt>
                <c:pt idx="179">
                  <c:v>1.561831806376758E-4</c:v>
                </c:pt>
                <c:pt idx="180">
                  <c:v>1.4651766106071895E-4</c:v>
                </c:pt>
                <c:pt idx="181">
                  <c:v>1.4393271101534148E-4</c:v>
                </c:pt>
                <c:pt idx="182">
                  <c:v>1.3211096107056179E-4</c:v>
                </c:pt>
                <c:pt idx="183">
                  <c:v>1.3048509974912756E-4</c:v>
                </c:pt>
                <c:pt idx="184">
                  <c:v>1.4740318108849787E-4</c:v>
                </c:pt>
                <c:pt idx="185">
                  <c:v>1.3650688433006938E-4</c:v>
                </c:pt>
                <c:pt idx="186">
                  <c:v>1.265746663512572E-4</c:v>
                </c:pt>
                <c:pt idx="187">
                  <c:v>1.530098247467611E-4</c:v>
                </c:pt>
                <c:pt idx="188">
                  <c:v>1.6760876889774189E-4</c:v>
                </c:pt>
                <c:pt idx="189">
                  <c:v>1.6396621650744498E-4</c:v>
                </c:pt>
                <c:pt idx="190">
                  <c:v>1.6660511701843865E-4</c:v>
                </c:pt>
                <c:pt idx="191">
                  <c:v>1.5132991987121665E-4</c:v>
                </c:pt>
                <c:pt idx="192">
                  <c:v>1.534105623520906E-4</c:v>
                </c:pt>
                <c:pt idx="193">
                  <c:v>1.618728726717333E-4</c:v>
                </c:pt>
                <c:pt idx="194">
                  <c:v>1.6346694063645143E-4</c:v>
                </c:pt>
                <c:pt idx="195">
                  <c:v>1.7468681183316825E-4</c:v>
                </c:pt>
                <c:pt idx="196">
                  <c:v>1.7257909327429973E-4</c:v>
                </c:pt>
                <c:pt idx="197">
                  <c:v>1.6776645173015287E-4</c:v>
                </c:pt>
                <c:pt idx="198">
                  <c:v>1.7317107112397253E-4</c:v>
                </c:pt>
                <c:pt idx="199">
                  <c:v>1.8727100848815964E-4</c:v>
                </c:pt>
                <c:pt idx="200">
                  <c:v>1.5258562282274E-4</c:v>
                </c:pt>
                <c:pt idx="201">
                  <c:v>1.7160763728786592E-4</c:v>
                </c:pt>
                <c:pt idx="202">
                  <c:v>1.7544900286937552E-4</c:v>
                </c:pt>
                <c:pt idx="203">
                  <c:v>1.5847398132051827E-4</c:v>
                </c:pt>
                <c:pt idx="204">
                  <c:v>1.8485101547617672E-4</c:v>
                </c:pt>
                <c:pt idx="205">
                  <c:v>1.8269730120828558E-4</c:v>
                </c:pt>
                <c:pt idx="206">
                  <c:v>1.6501987048140389E-4</c:v>
                </c:pt>
                <c:pt idx="207">
                  <c:v>1.5611304141769256E-4</c:v>
                </c:pt>
                <c:pt idx="208">
                  <c:v>1.5216228171608588E-4</c:v>
                </c:pt>
                <c:pt idx="209">
                  <c:v>1.4986140290525256E-4</c:v>
                </c:pt>
                <c:pt idx="210">
                  <c:v>1.3800566576316979E-4</c:v>
                </c:pt>
                <c:pt idx="211">
                  <c:v>1.5815431209469631E-4</c:v>
                </c:pt>
                <c:pt idx="212">
                  <c:v>1.3099872934889731E-4</c:v>
                </c:pt>
                <c:pt idx="213">
                  <c:v>1.4955226079548705E-4</c:v>
                </c:pt>
                <c:pt idx="214">
                  <c:v>1.4264957278852072E-4</c:v>
                </c:pt>
                <c:pt idx="215">
                  <c:v>1.385508952819911E-4</c:v>
                </c:pt>
                <c:pt idx="216">
                  <c:v>1.41288568841023E-4</c:v>
                </c:pt>
                <c:pt idx="217">
                  <c:v>1.4633852092903513E-4</c:v>
                </c:pt>
                <c:pt idx="218">
                  <c:v>1.5199608028935313E-4</c:v>
                </c:pt>
                <c:pt idx="219">
                  <c:v>1.5480106285761474E-4</c:v>
                </c:pt>
                <c:pt idx="220">
                  <c:v>1.6225943319947393E-4</c:v>
                </c:pt>
                <c:pt idx="221">
                  <c:v>1.3894901175486756E-4</c:v>
                </c:pt>
                <c:pt idx="222">
                  <c:v>1.3531625452191024E-4</c:v>
                </c:pt>
                <c:pt idx="223">
                  <c:v>1.4336223397431148E-4</c:v>
                </c:pt>
                <c:pt idx="224">
                  <c:v>1.6672491765770429E-4</c:v>
                </c:pt>
                <c:pt idx="225">
                  <c:v>1.4783036197521166E-4</c:v>
                </c:pt>
                <c:pt idx="226">
                  <c:v>1.181731392234005E-4</c:v>
                </c:pt>
                <c:pt idx="227">
                  <c:v>1.4345322913745154E-4</c:v>
                </c:pt>
                <c:pt idx="228">
                  <c:v>1.1893887398134086E-4</c:v>
                </c:pt>
                <c:pt idx="229">
                  <c:v>1.4199605526589738E-4</c:v>
                </c:pt>
                <c:pt idx="230">
                  <c:v>1.3407580032368722E-4</c:v>
                </c:pt>
                <c:pt idx="231">
                  <c:v>1.2009674835610274E-4</c:v>
                </c:pt>
                <c:pt idx="232">
                  <c:v>1.0783245597307193E-4</c:v>
                </c:pt>
                <c:pt idx="233">
                  <c:v>1.1482784141395811E-4</c:v>
                </c:pt>
                <c:pt idx="234">
                  <c:v>1.1519784039259971E-4</c:v>
                </c:pt>
                <c:pt idx="235">
                  <c:v>7.6638545186519472E-5</c:v>
                </c:pt>
                <c:pt idx="236">
                  <c:v>8.4206159265287536E-5</c:v>
                </c:pt>
                <c:pt idx="237">
                  <c:v>6.9783621289645848E-5</c:v>
                </c:pt>
                <c:pt idx="238">
                  <c:v>4.667018159171447E-5</c:v>
                </c:pt>
                <c:pt idx="239">
                  <c:v>2.58729829448524E-5</c:v>
                </c:pt>
                <c:pt idx="240">
                  <c:v>4.3257404399875479E-6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6.4344405174910886E-4</c:v>
                </c:pt>
                <c:pt idx="83">
                  <c:v>1.2555334276182807E-4</c:v>
                </c:pt>
                <c:pt idx="84">
                  <c:v>2.8501111685279735E-4</c:v>
                </c:pt>
                <c:pt idx="85">
                  <c:v>3.7741593652302388E-4</c:v>
                </c:pt>
                <c:pt idx="86">
                  <c:v>3.5389365990915606E-4</c:v>
                </c:pt>
                <c:pt idx="87">
                  <c:v>3.2944296188617406E-4</c:v>
                </c:pt>
                <c:pt idx="88">
                  <c:v>4.0847651933639985E-4</c:v>
                </c:pt>
                <c:pt idx="89">
                  <c:v>4.0006820630963187E-4</c:v>
                </c:pt>
                <c:pt idx="90">
                  <c:v>4.4601773858811129E-4</c:v>
                </c:pt>
                <c:pt idx="91">
                  <c:v>4.9634514798226417E-4</c:v>
                </c:pt>
                <c:pt idx="92">
                  <c:v>4.3725817779914731E-4</c:v>
                </c:pt>
                <c:pt idx="93">
                  <c:v>3.5409754680266781E-4</c:v>
                </c:pt>
                <c:pt idx="94">
                  <c:v>3.171233674484568E-4</c:v>
                </c:pt>
                <c:pt idx="95">
                  <c:v>2.7723464802018835E-4</c:v>
                </c:pt>
                <c:pt idx="96">
                  <c:v>2.8791020995433257E-4</c:v>
                </c:pt>
                <c:pt idx="97">
                  <c:v>2.6274747553325738E-4</c:v>
                </c:pt>
                <c:pt idx="98">
                  <c:v>2.2163915964834084E-4</c:v>
                </c:pt>
                <c:pt idx="99">
                  <c:v>2.4014865715873927E-4</c:v>
                </c:pt>
                <c:pt idx="100">
                  <c:v>2.3941306631240132E-4</c:v>
                </c:pt>
                <c:pt idx="101">
                  <c:v>2.493374831378157E-4</c:v>
                </c:pt>
                <c:pt idx="102">
                  <c:v>2.5025717916143562E-4</c:v>
                </c:pt>
                <c:pt idx="103">
                  <c:v>2.4877923172002638E-4</c:v>
                </c:pt>
                <c:pt idx="104">
                  <c:v>2.3922805523334358E-4</c:v>
                </c:pt>
                <c:pt idx="105">
                  <c:v>2.410491572297766E-4</c:v>
                </c:pt>
                <c:pt idx="106">
                  <c:v>2.4764134437028305E-4</c:v>
                </c:pt>
                <c:pt idx="107">
                  <c:v>2.6346162028802341E-4</c:v>
                </c:pt>
                <c:pt idx="108">
                  <c:v>2.6972190484416401E-4</c:v>
                </c:pt>
                <c:pt idx="109">
                  <c:v>2.828116895688211E-4</c:v>
                </c:pt>
                <c:pt idx="110">
                  <c:v>2.6586516292444846E-4</c:v>
                </c:pt>
                <c:pt idx="111">
                  <c:v>2.7625768080594371E-4</c:v>
                </c:pt>
                <c:pt idx="112">
                  <c:v>2.7714249865856466E-4</c:v>
                </c:pt>
                <c:pt idx="113">
                  <c:v>2.6914039272899582E-4</c:v>
                </c:pt>
                <c:pt idx="114">
                  <c:v>2.7387457453520469E-4</c:v>
                </c:pt>
                <c:pt idx="115">
                  <c:v>2.4786608432116405E-4</c:v>
                </c:pt>
                <c:pt idx="116">
                  <c:v>2.2338539246115501E-4</c:v>
                </c:pt>
                <c:pt idx="117">
                  <c:v>2.5556190208556929E-4</c:v>
                </c:pt>
                <c:pt idx="118">
                  <c:v>2.4555959568862875E-4</c:v>
                </c:pt>
                <c:pt idx="119">
                  <c:v>2.4381398277926341E-4</c:v>
                </c:pt>
                <c:pt idx="120">
                  <c:v>2.323747017974188E-4</c:v>
                </c:pt>
                <c:pt idx="121">
                  <c:v>2.6351842392527571E-4</c:v>
                </c:pt>
                <c:pt idx="122">
                  <c:v>2.292179164371786E-4</c:v>
                </c:pt>
                <c:pt idx="123">
                  <c:v>2.4828670782656582E-4</c:v>
                </c:pt>
                <c:pt idx="124">
                  <c:v>2.9949972054957433E-4</c:v>
                </c:pt>
                <c:pt idx="125">
                  <c:v>2.652809296879081E-4</c:v>
                </c:pt>
                <c:pt idx="126">
                  <c:v>2.8834428121298058E-4</c:v>
                </c:pt>
                <c:pt idx="127">
                  <c:v>2.6324812065496139E-4</c:v>
                </c:pt>
                <c:pt idx="128">
                  <c:v>2.7053272683266521E-4</c:v>
                </c:pt>
                <c:pt idx="129">
                  <c:v>2.4783361452707195E-4</c:v>
                </c:pt>
                <c:pt idx="130">
                  <c:v>2.6238052345022391E-4</c:v>
                </c:pt>
                <c:pt idx="131">
                  <c:v>2.5947973358207542E-4</c:v>
                </c:pt>
                <c:pt idx="132">
                  <c:v>2.8877576291749764E-4</c:v>
                </c:pt>
                <c:pt idx="133">
                  <c:v>2.8325227882982474E-4</c:v>
                </c:pt>
                <c:pt idx="134">
                  <c:v>2.8207979178538608E-4</c:v>
                </c:pt>
                <c:pt idx="135">
                  <c:v>2.988329441235143E-4</c:v>
                </c:pt>
                <c:pt idx="136">
                  <c:v>2.9129728670556493E-4</c:v>
                </c:pt>
                <c:pt idx="137">
                  <c:v>2.8377522053543773E-4</c:v>
                </c:pt>
                <c:pt idx="138">
                  <c:v>2.952859310898053E-4</c:v>
                </c:pt>
                <c:pt idx="139">
                  <c:v>2.7539842944863599E-4</c:v>
                </c:pt>
                <c:pt idx="140">
                  <c:v>2.8113945755992335E-4</c:v>
                </c:pt>
                <c:pt idx="141">
                  <c:v>2.8256105190080122E-4</c:v>
                </c:pt>
                <c:pt idx="142">
                  <c:v>2.8024968615962043E-4</c:v>
                </c:pt>
                <c:pt idx="143">
                  <c:v>3.0832537341447157E-4</c:v>
                </c:pt>
                <c:pt idx="144">
                  <c:v>3.0170407883488439E-4</c:v>
                </c:pt>
                <c:pt idx="145">
                  <c:v>3.4601114150095539E-4</c:v>
                </c:pt>
                <c:pt idx="146">
                  <c:v>3.9110492588413122E-4</c:v>
                </c:pt>
                <c:pt idx="147">
                  <c:v>3.7873934944059181E-4</c:v>
                </c:pt>
                <c:pt idx="148">
                  <c:v>3.6439603665871595E-4</c:v>
                </c:pt>
                <c:pt idx="149">
                  <c:v>3.3383340058803021E-4</c:v>
                </c:pt>
                <c:pt idx="150">
                  <c:v>3.1243105898162531E-4</c:v>
                </c:pt>
                <c:pt idx="151">
                  <c:v>3.0471438216131619E-4</c:v>
                </c:pt>
                <c:pt idx="152">
                  <c:v>2.8905812189455616E-4</c:v>
                </c:pt>
                <c:pt idx="153">
                  <c:v>2.9556129228211741E-4</c:v>
                </c:pt>
                <c:pt idx="154">
                  <c:v>3.0091890754080207E-4</c:v>
                </c:pt>
                <c:pt idx="155">
                  <c:v>3.0003763117184457E-4</c:v>
                </c:pt>
                <c:pt idx="156">
                  <c:v>2.8444981825224026E-4</c:v>
                </c:pt>
                <c:pt idx="157">
                  <c:v>3.0194758835057692E-4</c:v>
                </c:pt>
                <c:pt idx="158">
                  <c:v>2.7961691085451535E-4</c:v>
                </c:pt>
                <c:pt idx="159">
                  <c:v>2.8693074409872835E-4</c:v>
                </c:pt>
                <c:pt idx="160">
                  <c:v>2.8381025616889383E-4</c:v>
                </c:pt>
                <c:pt idx="161">
                  <c:v>2.6634696528575491E-4</c:v>
                </c:pt>
                <c:pt idx="162">
                  <c:v>2.8601262348591571E-4</c:v>
                </c:pt>
                <c:pt idx="163">
                  <c:v>2.7812959029773155E-4</c:v>
                </c:pt>
                <c:pt idx="164">
                  <c:v>2.6801738060814635E-4</c:v>
                </c:pt>
                <c:pt idx="165">
                  <c:v>2.6324635276208752E-4</c:v>
                </c:pt>
                <c:pt idx="166">
                  <c:v>2.6128234764447061E-4</c:v>
                </c:pt>
                <c:pt idx="167">
                  <c:v>2.5037726316267099E-4</c:v>
                </c:pt>
                <c:pt idx="168">
                  <c:v>2.5289492765211694E-4</c:v>
                </c:pt>
                <c:pt idx="169">
                  <c:v>2.3783677238763468E-4</c:v>
                </c:pt>
                <c:pt idx="170">
                  <c:v>2.4955240672015652E-4</c:v>
                </c:pt>
                <c:pt idx="171">
                  <c:v>2.3870406491807874E-4</c:v>
                </c:pt>
                <c:pt idx="172">
                  <c:v>2.6262416293503074E-4</c:v>
                </c:pt>
                <c:pt idx="173">
                  <c:v>2.42069488051176E-4</c:v>
                </c:pt>
                <c:pt idx="174">
                  <c:v>2.5234269008456286E-4</c:v>
                </c:pt>
                <c:pt idx="175">
                  <c:v>2.6370457475209089E-4</c:v>
                </c:pt>
                <c:pt idx="176">
                  <c:v>2.4626001618237113E-4</c:v>
                </c:pt>
                <c:pt idx="177">
                  <c:v>2.3824876442668426E-4</c:v>
                </c:pt>
                <c:pt idx="178">
                  <c:v>2.3936611861480377E-4</c:v>
                </c:pt>
                <c:pt idx="179">
                  <c:v>2.4158451974064897E-4</c:v>
                </c:pt>
                <c:pt idx="180">
                  <c:v>2.6253643352565169E-4</c:v>
                </c:pt>
                <c:pt idx="181">
                  <c:v>2.8537658067218454E-4</c:v>
                </c:pt>
                <c:pt idx="182">
                  <c:v>2.5125362806949198E-4</c:v>
                </c:pt>
                <c:pt idx="183">
                  <c:v>2.4219048659602729E-4</c:v>
                </c:pt>
                <c:pt idx="184">
                  <c:v>2.4796034628390089E-4</c:v>
                </c:pt>
                <c:pt idx="185">
                  <c:v>2.4823762640348388E-4</c:v>
                </c:pt>
                <c:pt idx="186">
                  <c:v>2.463240206016517E-4</c:v>
                </c:pt>
                <c:pt idx="187">
                  <c:v>2.4933633317760011E-4</c:v>
                </c:pt>
                <c:pt idx="188">
                  <c:v>2.8567141128463312E-4</c:v>
                </c:pt>
                <c:pt idx="189">
                  <c:v>2.7363692805046651E-4</c:v>
                </c:pt>
                <c:pt idx="190">
                  <c:v>2.8615942767462843E-4</c:v>
                </c:pt>
                <c:pt idx="191">
                  <c:v>2.6380119768489252E-4</c:v>
                </c:pt>
                <c:pt idx="192">
                  <c:v>2.610701889848747E-4</c:v>
                </c:pt>
                <c:pt idx="193">
                  <c:v>2.9040989271516301E-4</c:v>
                </c:pt>
                <c:pt idx="194">
                  <c:v>2.8494967121617341E-4</c:v>
                </c:pt>
                <c:pt idx="195">
                  <c:v>3.0363472534806547E-4</c:v>
                </c:pt>
                <c:pt idx="196">
                  <c:v>3.0278165439212991E-4</c:v>
                </c:pt>
                <c:pt idx="197">
                  <c:v>3.0977847621929872E-4</c:v>
                </c:pt>
                <c:pt idx="198">
                  <c:v>2.9648587960397704E-4</c:v>
                </c:pt>
                <c:pt idx="199">
                  <c:v>3.1049456336103856E-4</c:v>
                </c:pt>
                <c:pt idx="200">
                  <c:v>2.8265887277626877E-4</c:v>
                </c:pt>
                <c:pt idx="201">
                  <c:v>2.7266052133013958E-4</c:v>
                </c:pt>
                <c:pt idx="202">
                  <c:v>2.7425674674145308E-4</c:v>
                </c:pt>
                <c:pt idx="203">
                  <c:v>3.0140041011020953E-4</c:v>
                </c:pt>
                <c:pt idx="204">
                  <c:v>2.9141928152093927E-4</c:v>
                </c:pt>
                <c:pt idx="205">
                  <c:v>3.2064284934998075E-4</c:v>
                </c:pt>
                <c:pt idx="206">
                  <c:v>2.8170997961477574E-4</c:v>
                </c:pt>
                <c:pt idx="207">
                  <c:v>2.8302266574283772E-4</c:v>
                </c:pt>
                <c:pt idx="208">
                  <c:v>2.5302838082408009E-4</c:v>
                </c:pt>
                <c:pt idx="209">
                  <c:v>2.431344896914097E-4</c:v>
                </c:pt>
                <c:pt idx="210">
                  <c:v>2.4687438750780206E-4</c:v>
                </c:pt>
                <c:pt idx="211">
                  <c:v>2.4394010979848413E-4</c:v>
                </c:pt>
                <c:pt idx="212">
                  <c:v>2.6152334311189691E-4</c:v>
                </c:pt>
                <c:pt idx="213">
                  <c:v>2.6497022886174635E-4</c:v>
                </c:pt>
                <c:pt idx="214">
                  <c:v>2.3225848740575486E-4</c:v>
                </c:pt>
                <c:pt idx="215">
                  <c:v>2.3651713004833508E-4</c:v>
                </c:pt>
                <c:pt idx="216">
                  <c:v>2.2909719805648901E-4</c:v>
                </c:pt>
                <c:pt idx="217">
                  <c:v>2.4341655571602974E-4</c:v>
                </c:pt>
                <c:pt idx="218">
                  <c:v>2.3177229684250131E-4</c:v>
                </c:pt>
                <c:pt idx="219">
                  <c:v>2.3151779295863093E-4</c:v>
                </c:pt>
                <c:pt idx="220">
                  <c:v>2.3680911682764854E-4</c:v>
                </c:pt>
                <c:pt idx="221">
                  <c:v>2.3602308471563286E-4</c:v>
                </c:pt>
                <c:pt idx="222">
                  <c:v>2.2627952985340813E-4</c:v>
                </c:pt>
                <c:pt idx="223">
                  <c:v>2.2629313443306076E-4</c:v>
                </c:pt>
                <c:pt idx="224">
                  <c:v>2.4155567303526154E-4</c:v>
                </c:pt>
                <c:pt idx="225">
                  <c:v>2.457585910341241E-4</c:v>
                </c:pt>
                <c:pt idx="226">
                  <c:v>1.9643579692700717E-4</c:v>
                </c:pt>
                <c:pt idx="227">
                  <c:v>2.25036410764288E-4</c:v>
                </c:pt>
                <c:pt idx="228">
                  <c:v>1.9468742286024836E-4</c:v>
                </c:pt>
                <c:pt idx="229">
                  <c:v>2.0570784294476194E-4</c:v>
                </c:pt>
                <c:pt idx="230">
                  <c:v>2.0103687824769265E-4</c:v>
                </c:pt>
                <c:pt idx="231">
                  <c:v>1.9767944191412159E-4</c:v>
                </c:pt>
                <c:pt idx="232">
                  <c:v>1.7999839013728734E-4</c:v>
                </c:pt>
                <c:pt idx="233">
                  <c:v>1.7979057200149102E-4</c:v>
                </c:pt>
                <c:pt idx="234">
                  <c:v>1.7282450184637749E-4</c:v>
                </c:pt>
                <c:pt idx="235">
                  <c:v>1.1654553823273375E-4</c:v>
                </c:pt>
                <c:pt idx="236">
                  <c:v>1.1692079904565923E-4</c:v>
                </c:pt>
                <c:pt idx="237">
                  <c:v>8.311293731427581E-5</c:v>
                </c:pt>
                <c:pt idx="238">
                  <c:v>7.6283475606516967E-5</c:v>
                </c:pt>
                <c:pt idx="239">
                  <c:v>3.0989239289507823E-5</c:v>
                </c:pt>
                <c:pt idx="240">
                  <c:v>4.899940842107785E-6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6.2949496294494522E-4</c:v>
                      </c:pt>
                      <c:pt idx="44">
                        <c:v>5.6371453834091827E-4</c:v>
                      </c:pt>
                      <c:pt idx="45">
                        <c:v>2.1008359702546608E-4</c:v>
                      </c:pt>
                      <c:pt idx="46">
                        <c:v>5.5493858758040387E-4</c:v>
                      </c:pt>
                      <c:pt idx="47">
                        <c:v>7.3785895246937148E-4</c:v>
                      </c:pt>
                      <c:pt idx="48">
                        <c:v>7.9148375086685486E-4</c:v>
                      </c:pt>
                      <c:pt idx="49">
                        <c:v>1.2523050499386177E-3</c:v>
                      </c:pt>
                      <c:pt idx="50">
                        <c:v>1.2591840473553779E-3</c:v>
                      </c:pt>
                      <c:pt idx="51">
                        <c:v>1.3633544118168801E-3</c:v>
                      </c:pt>
                      <c:pt idx="52">
                        <c:v>1.2165170244242446E-3</c:v>
                      </c:pt>
                      <c:pt idx="53">
                        <c:v>8.4546986729098204E-4</c:v>
                      </c:pt>
                      <c:pt idx="54">
                        <c:v>6.3395270611257967E-4</c:v>
                      </c:pt>
                      <c:pt idx="55">
                        <c:v>4.4318681026926762E-4</c:v>
                      </c:pt>
                      <c:pt idx="56">
                        <c:v>4.4771361938011016E-4</c:v>
                      </c:pt>
                      <c:pt idx="57">
                        <c:v>4.3519285450369305E-4</c:v>
                      </c:pt>
                      <c:pt idx="58">
                        <c:v>3.5322743136902829E-4</c:v>
                      </c:pt>
                      <c:pt idx="59">
                        <c:v>3.2224713036253138E-4</c:v>
                      </c:pt>
                      <c:pt idx="60">
                        <c:v>2.546783244898858E-4</c:v>
                      </c:pt>
                      <c:pt idx="61">
                        <c:v>1.8560660617414614E-4</c:v>
                      </c:pt>
                      <c:pt idx="62">
                        <c:v>1.4388515651333166E-4</c:v>
                      </c:pt>
                      <c:pt idx="63">
                        <c:v>8.9815259902394955E-5</c:v>
                      </c:pt>
                      <c:pt idx="64">
                        <c:v>8.2487137917261567E-5</c:v>
                      </c:pt>
                      <c:pt idx="65">
                        <c:v>8.7166013205155582E-5</c:v>
                      </c:pt>
                      <c:pt idx="66">
                        <c:v>7.9362211875313277E-5</c:v>
                      </c:pt>
                      <c:pt idx="67">
                        <c:v>6.9414986075263106E-5</c:v>
                      </c:pt>
                      <c:pt idx="68">
                        <c:v>8.0780513326893141E-5</c:v>
                      </c:pt>
                      <c:pt idx="69">
                        <c:v>6.1777139865776934E-5</c:v>
                      </c:pt>
                      <c:pt idx="70">
                        <c:v>7.7904890794203841E-5</c:v>
                      </c:pt>
                      <c:pt idx="71">
                        <c:v>7.8176734450888729E-5</c:v>
                      </c:pt>
                      <c:pt idx="72">
                        <c:v>9.0391098004245028E-5</c:v>
                      </c:pt>
                      <c:pt idx="73">
                        <c:v>9.4174053030525212E-5</c:v>
                      </c:pt>
                      <c:pt idx="74">
                        <c:v>9.1159635575507574E-5</c:v>
                      </c:pt>
                      <c:pt idx="75">
                        <c:v>1.1639405163175289E-4</c:v>
                      </c:pt>
                      <c:pt idx="76">
                        <c:v>1.2846610172941812E-4</c:v>
                      </c:pt>
                      <c:pt idx="77">
                        <c:v>1.9852598949290194E-4</c:v>
                      </c:pt>
                      <c:pt idx="78">
                        <c:v>2.0537306640601105E-4</c:v>
                      </c:pt>
                      <c:pt idx="79">
                        <c:v>2.8758151019630591E-4</c:v>
                      </c:pt>
                      <c:pt idx="80">
                        <c:v>3.0818232927034086E-4</c:v>
                      </c:pt>
                      <c:pt idx="81">
                        <c:v>3.6991340992441378E-4</c:v>
                      </c:pt>
                      <c:pt idx="82">
                        <c:v>3.4836435034040484E-4</c:v>
                      </c:pt>
                      <c:pt idx="83">
                        <c:v>4.1691199722976302E-4</c:v>
                      </c:pt>
                      <c:pt idx="84">
                        <c:v>4.4472333707962875E-4</c:v>
                      </c:pt>
                      <c:pt idx="85">
                        <c:v>4.6230119626801863E-4</c:v>
                      </c:pt>
                      <c:pt idx="86">
                        <c:v>4.9167886890311662E-4</c:v>
                      </c:pt>
                      <c:pt idx="87">
                        <c:v>3.7235911498495125E-4</c:v>
                      </c:pt>
                      <c:pt idx="88">
                        <c:v>2.6863361952540461E-4</c:v>
                      </c:pt>
                      <c:pt idx="89">
                        <c:v>2.4138094413230377E-4</c:v>
                      </c:pt>
                      <c:pt idx="90">
                        <c:v>2.3358530684438412E-4</c:v>
                      </c:pt>
                      <c:pt idx="91">
                        <c:v>2.789589137395609E-4</c:v>
                      </c:pt>
                      <c:pt idx="92">
                        <c:v>3.540969802943743E-4</c:v>
                      </c:pt>
                      <c:pt idx="93">
                        <c:v>2.8446943431836548E-4</c:v>
                      </c:pt>
                      <c:pt idx="94">
                        <c:v>3.1809624364301383E-4</c:v>
                      </c:pt>
                      <c:pt idx="95">
                        <c:v>3.4963237286463462E-4</c:v>
                      </c:pt>
                      <c:pt idx="96">
                        <c:v>4.5682109631824E-4</c:v>
                      </c:pt>
                      <c:pt idx="97">
                        <c:v>4.683107563447634E-4</c:v>
                      </c:pt>
                      <c:pt idx="98">
                        <c:v>3.4234925617589521E-4</c:v>
                      </c:pt>
                      <c:pt idx="99">
                        <c:v>3.3571701984419679E-4</c:v>
                      </c:pt>
                      <c:pt idx="100">
                        <c:v>3.9054231256577878E-4</c:v>
                      </c:pt>
                      <c:pt idx="101">
                        <c:v>6.004989431887776E-4</c:v>
                      </c:pt>
                      <c:pt idx="102">
                        <c:v>4.125685970517231E-4</c:v>
                      </c:pt>
                      <c:pt idx="103">
                        <c:v>5.099276650636505E-4</c:v>
                      </c:pt>
                      <c:pt idx="104">
                        <c:v>5.1208783597284774E-4</c:v>
                      </c:pt>
                      <c:pt idx="105">
                        <c:v>3.5349549614777678E-4</c:v>
                      </c:pt>
                      <c:pt idx="106">
                        <c:v>2.1508329040609357E-4</c:v>
                      </c:pt>
                      <c:pt idx="107">
                        <c:v>3.6713604912915257E-4</c:v>
                      </c:pt>
                      <c:pt idx="108">
                        <c:v>3.6863665833277169E-4</c:v>
                      </c:pt>
                      <c:pt idx="109">
                        <c:v>2.5036183541065368E-4</c:v>
                      </c:pt>
                      <c:pt idx="110">
                        <c:v>3.1694707798920921E-4</c:v>
                      </c:pt>
                      <c:pt idx="111">
                        <c:v>4.0604670821662003E-4</c:v>
                      </c:pt>
                      <c:pt idx="112">
                        <c:v>3.6362629180958206E-4</c:v>
                      </c:pt>
                      <c:pt idx="113">
                        <c:v>2.5444270206752414E-4</c:v>
                      </c:pt>
                      <c:pt idx="114">
                        <c:v>2.7767212683655013E-4</c:v>
                      </c:pt>
                      <c:pt idx="115">
                        <c:v>3.5686571514925735E-4</c:v>
                      </c:pt>
                      <c:pt idx="116">
                        <c:v>2.4631667439454602E-4</c:v>
                      </c:pt>
                      <c:pt idx="117">
                        <c:v>1.7983723592375879E-4</c:v>
                      </c:pt>
                      <c:pt idx="118">
                        <c:v>3.046933001877794E-4</c:v>
                      </c:pt>
                      <c:pt idx="119">
                        <c:v>2.9458280305915031E-4</c:v>
                      </c:pt>
                      <c:pt idx="120">
                        <c:v>3.5265809910397969E-4</c:v>
                      </c:pt>
                      <c:pt idx="121">
                        <c:v>2.7411266714597564E-4</c:v>
                      </c:pt>
                      <c:pt idx="122">
                        <c:v>1.3758438667302786E-4</c:v>
                      </c:pt>
                      <c:pt idx="123">
                        <c:v>2.1869761320271472E-4</c:v>
                      </c:pt>
                      <c:pt idx="124">
                        <c:v>3.120282363209023E-4</c:v>
                      </c:pt>
                      <c:pt idx="125">
                        <c:v>3.4810081698361358E-4</c:v>
                      </c:pt>
                      <c:pt idx="126">
                        <c:v>1.3977681085004324E-4</c:v>
                      </c:pt>
                      <c:pt idx="127">
                        <c:v>2.2218262910279348E-4</c:v>
                      </c:pt>
                      <c:pt idx="128">
                        <c:v>2.4654018871164197E-4</c:v>
                      </c:pt>
                      <c:pt idx="129">
                        <c:v>2.5930309945966328E-4</c:v>
                      </c:pt>
                      <c:pt idx="130">
                        <c:v>2.4849422204300983E-4</c:v>
                      </c:pt>
                      <c:pt idx="131">
                        <c:v>2.2571129766745326E-4</c:v>
                      </c:pt>
                      <c:pt idx="132">
                        <c:v>2.5045575009299787E-4</c:v>
                      </c:pt>
                      <c:pt idx="133">
                        <c:v>3.5924180503891248E-4</c:v>
                      </c:pt>
                      <c:pt idx="134">
                        <c:v>3.4866865422604633E-4</c:v>
                      </c:pt>
                      <c:pt idx="135">
                        <c:v>3.0177664898041896E-4</c:v>
                      </c:pt>
                      <c:pt idx="136">
                        <c:v>2.1813044512058644E-4</c:v>
                      </c:pt>
                      <c:pt idx="137">
                        <c:v>3.7719348905043438E-4</c:v>
                      </c:pt>
                      <c:pt idx="138">
                        <c:v>3.6650326529665597E-4</c:v>
                      </c:pt>
                      <c:pt idx="139">
                        <c:v>2.0849665069201298E-4</c:v>
                      </c:pt>
                      <c:pt idx="140">
                        <c:v>1.6005470972338119E-4</c:v>
                      </c:pt>
                      <c:pt idx="141">
                        <c:v>2.3484516595116713E-4</c:v>
                      </c:pt>
                      <c:pt idx="142">
                        <c:v>2.9782799106640323E-4</c:v>
                      </c:pt>
                      <c:pt idx="143">
                        <c:v>3.2393898681423304E-4</c:v>
                      </c:pt>
                      <c:pt idx="144">
                        <c:v>2.7518802282457686E-4</c:v>
                      </c:pt>
                      <c:pt idx="145">
                        <c:v>2.7627814317232385E-4</c:v>
                      </c:pt>
                      <c:pt idx="146">
                        <c:v>4.0349440995486764E-4</c:v>
                      </c:pt>
                      <c:pt idx="147">
                        <c:v>3.7980721121351122E-4</c:v>
                      </c:pt>
                      <c:pt idx="148">
                        <c:v>3.6862919863759344E-4</c:v>
                      </c:pt>
                      <c:pt idx="149">
                        <c:v>4.0841863881204104E-4</c:v>
                      </c:pt>
                      <c:pt idx="150">
                        <c:v>4.6136076938139362E-4</c:v>
                      </c:pt>
                      <c:pt idx="151">
                        <c:v>3.3453950257091855E-4</c:v>
                      </c:pt>
                      <c:pt idx="152">
                        <c:v>2.3251184820078239E-4</c:v>
                      </c:pt>
                      <c:pt idx="153">
                        <c:v>3.6314153739458915E-4</c:v>
                      </c:pt>
                      <c:pt idx="154">
                        <c:v>2.864559558798042E-4</c:v>
                      </c:pt>
                      <c:pt idx="155">
                        <c:v>3.7912570995560777E-4</c:v>
                      </c:pt>
                      <c:pt idx="156">
                        <c:v>3.6752652868680003E-4</c:v>
                      </c:pt>
                      <c:pt idx="157">
                        <c:v>3.1627774573242108E-4</c:v>
                      </c:pt>
                      <c:pt idx="158">
                        <c:v>3.3077208217580372E-4</c:v>
                      </c:pt>
                      <c:pt idx="159">
                        <c:v>1.72666247416115E-4</c:v>
                      </c:pt>
                      <c:pt idx="160">
                        <c:v>2.5335010043431647E-4</c:v>
                      </c:pt>
                      <c:pt idx="161">
                        <c:v>2.409565285302369E-4</c:v>
                      </c:pt>
                      <c:pt idx="162">
                        <c:v>2.4190086811923858E-4</c:v>
                      </c:pt>
                      <c:pt idx="163">
                        <c:v>2.0236754466967114E-4</c:v>
                      </c:pt>
                      <c:pt idx="164">
                        <c:v>2.5733961860228537E-4</c:v>
                      </c:pt>
                      <c:pt idx="165">
                        <c:v>2.4475092035556808E-4</c:v>
                      </c:pt>
                      <c:pt idx="166">
                        <c:v>2.7301719403655073E-4</c:v>
                      </c:pt>
                      <c:pt idx="167">
                        <c:v>1.7814708001411209E-4</c:v>
                      </c:pt>
                      <c:pt idx="168">
                        <c:v>3.5772152138118592E-4</c:v>
                      </c:pt>
                      <c:pt idx="169">
                        <c:v>2.3480902984885786E-4</c:v>
                      </c:pt>
                      <c:pt idx="170">
                        <c:v>1.66386395961921E-4</c:v>
                      </c:pt>
                      <c:pt idx="171">
                        <c:v>1.8094863849436581E-4</c:v>
                      </c:pt>
                      <c:pt idx="172">
                        <c:v>1.8164804449423492E-4</c:v>
                      </c:pt>
                      <c:pt idx="173">
                        <c:v>2.6652906138158113E-4</c:v>
                      </c:pt>
                      <c:pt idx="174">
                        <c:v>2.1123556954367968E-4</c:v>
                      </c:pt>
                      <c:pt idx="175">
                        <c:v>2.8275748613858166E-4</c:v>
                      </c:pt>
                      <c:pt idx="176">
                        <c:v>1.8450278199792433E-4</c:v>
                      </c:pt>
                      <c:pt idx="177">
                        <c:v>1.9946548718191763E-4</c:v>
                      </c:pt>
                      <c:pt idx="178">
                        <c:v>1.8593388674738724E-4</c:v>
                      </c:pt>
                      <c:pt idx="179">
                        <c:v>2.4409472790454541E-4</c:v>
                      </c:pt>
                      <c:pt idx="180">
                        <c:v>3.1713922962365166E-4</c:v>
                      </c:pt>
                      <c:pt idx="181">
                        <c:v>3.3287230057384674E-4</c:v>
                      </c:pt>
                      <c:pt idx="182">
                        <c:v>2.3246599547296676E-4</c:v>
                      </c:pt>
                      <c:pt idx="183">
                        <c:v>2.0419623092805217E-4</c:v>
                      </c:pt>
                      <c:pt idx="184">
                        <c:v>2.7821277038548074E-4</c:v>
                      </c:pt>
                      <c:pt idx="185">
                        <c:v>2.6460317422953702E-4</c:v>
                      </c:pt>
                      <c:pt idx="186">
                        <c:v>2.213598142426008E-4</c:v>
                      </c:pt>
                      <c:pt idx="187">
                        <c:v>2.5185515877533939E-4</c:v>
                      </c:pt>
                      <c:pt idx="188">
                        <c:v>3.5697726722642195E-4</c:v>
                      </c:pt>
                      <c:pt idx="189">
                        <c:v>2.3891258751831176E-4</c:v>
                      </c:pt>
                      <c:pt idx="190">
                        <c:v>3.1481226706460349E-4</c:v>
                      </c:pt>
                      <c:pt idx="191">
                        <c:v>3.4616482734107704E-4</c:v>
                      </c:pt>
                      <c:pt idx="192">
                        <c:v>2.5686120601801259E-4</c:v>
                      </c:pt>
                      <c:pt idx="193">
                        <c:v>2.7303688775286058E-4</c:v>
                      </c:pt>
                      <c:pt idx="194">
                        <c:v>3.5026720350232358E-4</c:v>
                      </c:pt>
                      <c:pt idx="195">
                        <c:v>2.5990528115047887E-4</c:v>
                      </c:pt>
                      <c:pt idx="196">
                        <c:v>3.6838760481567846E-4</c:v>
                      </c:pt>
                      <c:pt idx="197">
                        <c:v>3.2361341558732025E-4</c:v>
                      </c:pt>
                      <c:pt idx="198">
                        <c:v>2.475238682943567E-4</c:v>
                      </c:pt>
                      <c:pt idx="199">
                        <c:v>3.7276575002433398E-4</c:v>
                      </c:pt>
                      <c:pt idx="200">
                        <c:v>1.87101396938253E-4</c:v>
                      </c:pt>
                      <c:pt idx="201">
                        <c:v>2.0347679639226329E-4</c:v>
                      </c:pt>
                      <c:pt idx="202">
                        <c:v>2.514093670083185E-4</c:v>
                      </c:pt>
                      <c:pt idx="203">
                        <c:v>2.6816683297221786E-4</c:v>
                      </c:pt>
                      <c:pt idx="204">
                        <c:v>2.5337635478323402E-4</c:v>
                      </c:pt>
                      <c:pt idx="205">
                        <c:v>4.9291117037989613E-4</c:v>
                      </c:pt>
                      <c:pt idx="206">
                        <c:v>3.3522769721499365E-4</c:v>
                      </c:pt>
                      <c:pt idx="207">
                        <c:v>3.0449376223486748E-4</c:v>
                      </c:pt>
                      <c:pt idx="208">
                        <c:v>2.2523371864931552E-4</c:v>
                      </c:pt>
                      <c:pt idx="209">
                        <c:v>1.9380177070134721E-4</c:v>
                      </c:pt>
                      <c:pt idx="210">
                        <c:v>3.567119133403922E-4</c:v>
                      </c:pt>
                      <c:pt idx="211">
                        <c:v>2.4415832127937335E-4</c:v>
                      </c:pt>
                      <c:pt idx="212">
                        <c:v>3.4317315945770453E-4</c:v>
                      </c:pt>
                      <c:pt idx="213">
                        <c:v>3.1171085072023773E-4</c:v>
                      </c:pt>
                      <c:pt idx="214">
                        <c:v>3.2941044830326894E-4</c:v>
                      </c:pt>
                      <c:pt idx="215">
                        <c:v>2.3148138433396102E-4</c:v>
                      </c:pt>
                      <c:pt idx="216">
                        <c:v>2.6558170975145843E-4</c:v>
                      </c:pt>
                      <c:pt idx="217">
                        <c:v>3.4995428784255158E-4</c:v>
                      </c:pt>
                      <c:pt idx="218">
                        <c:v>2.0074488657044004E-4</c:v>
                      </c:pt>
                      <c:pt idx="219">
                        <c:v>2.3511048032398199E-4</c:v>
                      </c:pt>
                      <c:pt idx="220">
                        <c:v>2.5288360215927565E-4</c:v>
                      </c:pt>
                      <c:pt idx="221">
                        <c:v>1.8616095688100316E-4</c:v>
                      </c:pt>
                      <c:pt idx="222">
                        <c:v>2.8882833611766601E-4</c:v>
                      </c:pt>
                      <c:pt idx="223">
                        <c:v>2.5583951671526818E-4</c:v>
                      </c:pt>
                      <c:pt idx="224">
                        <c:v>2.225849190889612E-4</c:v>
                      </c:pt>
                      <c:pt idx="225">
                        <c:v>3.2659570611210509E-4</c:v>
                      </c:pt>
                      <c:pt idx="226">
                        <c:v>3.1061979878973584E-4</c:v>
                      </c:pt>
                      <c:pt idx="227">
                        <c:v>2.4252999607845665E-4</c:v>
                      </c:pt>
                      <c:pt idx="228">
                        <c:v>1.9129194267411553E-4</c:v>
                      </c:pt>
                      <c:pt idx="229">
                        <c:v>3.3171273159898757E-4</c:v>
                      </c:pt>
                      <c:pt idx="230">
                        <c:v>1.75254983926613E-4</c:v>
                      </c:pt>
                      <c:pt idx="231">
                        <c:v>2.1111688188421183E-4</c:v>
                      </c:pt>
                      <c:pt idx="232">
                        <c:v>2.2959433306574015E-4</c:v>
                      </c:pt>
                      <c:pt idx="233">
                        <c:v>1.9501907983417128E-4</c:v>
                      </c:pt>
                      <c:pt idx="234">
                        <c:v>1.9576890655162394E-4</c:v>
                      </c:pt>
                      <c:pt idx="235">
                        <c:v>1.2505374093808245E-4</c:v>
                      </c:pt>
                      <c:pt idx="236">
                        <c:v>1.7933312656659309E-4</c:v>
                      </c:pt>
                      <c:pt idx="237">
                        <c:v>7.200354577563166E-5</c:v>
                      </c:pt>
                      <c:pt idx="238">
                        <c:v>1.2648515531738546E-4</c:v>
                      </c:pt>
                      <c:pt idx="239">
                        <c:v>5.4411587426658509E-5</c:v>
                      </c:pt>
                      <c:pt idx="240">
                        <c:v>1.820494046541908E-5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4.0446148799726294E-4</c:v>
                </c:pt>
                <c:pt idx="38">
                  <c:v>6.0119387162414079E-4</c:v>
                </c:pt>
                <c:pt idx="39">
                  <c:v>7.7604464881968031E-4</c:v>
                </c:pt>
                <c:pt idx="40">
                  <c:v>9.6448313331623091E-4</c:v>
                </c:pt>
                <c:pt idx="41">
                  <c:v>1.1518871954027971E-3</c:v>
                </c:pt>
                <c:pt idx="42">
                  <c:v>1.3250856765683876E-3</c:v>
                </c:pt>
                <c:pt idx="43">
                  <c:v>1.4895378828203116E-3</c:v>
                </c:pt>
                <c:pt idx="44">
                  <c:v>1.6446617394140206E-3</c:v>
                </c:pt>
                <c:pt idx="45">
                  <c:v>1.7978357583701863E-3</c:v>
                </c:pt>
                <c:pt idx="46">
                  <c:v>1.9634253637196681E-3</c:v>
                </c:pt>
                <c:pt idx="47">
                  <c:v>2.1153339734786007E-3</c:v>
                </c:pt>
                <c:pt idx="48">
                  <c:v>2.2486612221406491E-3</c:v>
                </c:pt>
                <c:pt idx="49">
                  <c:v>2.3794097343915761E-3</c:v>
                </c:pt>
                <c:pt idx="50">
                  <c:v>2.5145645201364772E-3</c:v>
                </c:pt>
                <c:pt idx="51">
                  <c:v>2.6541498791403098E-3</c:v>
                </c:pt>
                <c:pt idx="52">
                  <c:v>2.7843801569175227E-3</c:v>
                </c:pt>
                <c:pt idx="53">
                  <c:v>2.9225793159112653E-3</c:v>
                </c:pt>
                <c:pt idx="54">
                  <c:v>3.0766894530284026E-3</c:v>
                </c:pt>
                <c:pt idx="55">
                  <c:v>3.2102081618424205E-3</c:v>
                </c:pt>
                <c:pt idx="56">
                  <c:v>3.3443758553276907E-3</c:v>
                </c:pt>
                <c:pt idx="57">
                  <c:v>3.5008902780676232E-3</c:v>
                </c:pt>
                <c:pt idx="58">
                  <c:v>3.6559199248031417E-3</c:v>
                </c:pt>
                <c:pt idx="59">
                  <c:v>3.8019980089657435E-3</c:v>
                </c:pt>
                <c:pt idx="60">
                  <c:v>3.9612282171615984E-3</c:v>
                </c:pt>
                <c:pt idx="61">
                  <c:v>4.1120215269927615E-3</c:v>
                </c:pt>
                <c:pt idx="62">
                  <c:v>4.2629621202801456E-3</c:v>
                </c:pt>
                <c:pt idx="63">
                  <c:v>4.3928221691459726E-3</c:v>
                </c:pt>
                <c:pt idx="64">
                  <c:v>4.5622597065767892E-3</c:v>
                </c:pt>
                <c:pt idx="65">
                  <c:v>4.7119539145762121E-3</c:v>
                </c:pt>
                <c:pt idx="66">
                  <c:v>4.8755914305848294E-3</c:v>
                </c:pt>
                <c:pt idx="67">
                  <c:v>5.0456249624474857E-3</c:v>
                </c:pt>
                <c:pt idx="68">
                  <c:v>5.2294562536106381E-3</c:v>
                </c:pt>
                <c:pt idx="69">
                  <c:v>5.4081296100579237E-3</c:v>
                </c:pt>
                <c:pt idx="70">
                  <c:v>5.5670829842651834E-3</c:v>
                </c:pt>
                <c:pt idx="71">
                  <c:v>5.7370572247556284E-3</c:v>
                </c:pt>
                <c:pt idx="72">
                  <c:v>5.890609009514455E-3</c:v>
                </c:pt>
                <c:pt idx="73">
                  <c:v>6.0460307804445067E-3</c:v>
                </c:pt>
                <c:pt idx="74">
                  <c:v>6.1987218833833161E-3</c:v>
                </c:pt>
                <c:pt idx="75">
                  <c:v>6.3587784965027493E-3</c:v>
                </c:pt>
                <c:pt idx="76">
                  <c:v>6.5297193797938169E-3</c:v>
                </c:pt>
                <c:pt idx="77">
                  <c:v>6.7078288825793723E-3</c:v>
                </c:pt>
                <c:pt idx="78">
                  <c:v>6.8896503447614388E-3</c:v>
                </c:pt>
                <c:pt idx="79">
                  <c:v>7.0994619870183911E-3</c:v>
                </c:pt>
                <c:pt idx="80">
                  <c:v>7.3295144951846325E-3</c:v>
                </c:pt>
                <c:pt idx="81">
                  <c:v>7.5323051101593517E-3</c:v>
                </c:pt>
                <c:pt idx="82">
                  <c:v>7.7206419626837967E-3</c:v>
                </c:pt>
                <c:pt idx="83">
                  <c:v>7.8959168262645735E-3</c:v>
                </c:pt>
                <c:pt idx="84">
                  <c:v>8.050640908422696E-3</c:v>
                </c:pt>
                <c:pt idx="85">
                  <c:v>8.2188816990564576E-3</c:v>
                </c:pt>
                <c:pt idx="86">
                  <c:v>8.3831267289283754E-3</c:v>
                </c:pt>
                <c:pt idx="87">
                  <c:v>8.5493308441237925E-3</c:v>
                </c:pt>
                <c:pt idx="88">
                  <c:v>8.7073103183882249E-3</c:v>
                </c:pt>
                <c:pt idx="89">
                  <c:v>8.8720491807498646E-3</c:v>
                </c:pt>
                <c:pt idx="90">
                  <c:v>9.0291128113924989E-3</c:v>
                </c:pt>
                <c:pt idx="91">
                  <c:v>9.1860144406156544E-3</c:v>
                </c:pt>
                <c:pt idx="92">
                  <c:v>9.3482095985519681E-3</c:v>
                </c:pt>
                <c:pt idx="93">
                  <c:v>9.5151194805630016E-3</c:v>
                </c:pt>
                <c:pt idx="94">
                  <c:v>9.6703040606348368E-3</c:v>
                </c:pt>
                <c:pt idx="95">
                  <c:v>9.8247024596559117E-3</c:v>
                </c:pt>
                <c:pt idx="96">
                  <c:v>9.9688031107939556E-3</c:v>
                </c:pt>
                <c:pt idx="97">
                  <c:v>1.0110233084381219E-2</c:v>
                </c:pt>
                <c:pt idx="98">
                  <c:v>1.0263160355014806E-2</c:v>
                </c:pt>
                <c:pt idx="99">
                  <c:v>1.0396418203800812E-2</c:v>
                </c:pt>
                <c:pt idx="100">
                  <c:v>1.0540901515489415E-2</c:v>
                </c:pt>
                <c:pt idx="101">
                  <c:v>1.0677083279007885E-2</c:v>
                </c:pt>
                <c:pt idx="102">
                  <c:v>1.0815828721690814E-2</c:v>
                </c:pt>
                <c:pt idx="103">
                  <c:v>1.0966532392670661E-2</c:v>
                </c:pt>
                <c:pt idx="104">
                  <c:v>1.1108879141421802E-2</c:v>
                </c:pt>
                <c:pt idx="105">
                  <c:v>1.1267033133459014E-2</c:v>
                </c:pt>
                <c:pt idx="106">
                  <c:v>1.1403242929262836E-2</c:v>
                </c:pt>
                <c:pt idx="107">
                  <c:v>1.154299569999572E-2</c:v>
                </c:pt>
                <c:pt idx="108">
                  <c:v>1.1690432973287517E-2</c:v>
                </c:pt>
                <c:pt idx="109">
                  <c:v>1.1834467749806381E-2</c:v>
                </c:pt>
                <c:pt idx="110">
                  <c:v>1.1965194048128703E-2</c:v>
                </c:pt>
                <c:pt idx="111">
                  <c:v>1.2101401376496949E-2</c:v>
                </c:pt>
                <c:pt idx="112">
                  <c:v>1.2249533317805169E-2</c:v>
                </c:pt>
                <c:pt idx="113">
                  <c:v>1.2420590846715852E-2</c:v>
                </c:pt>
                <c:pt idx="114">
                  <c:v>1.2576651816001046E-2</c:v>
                </c:pt>
                <c:pt idx="115">
                  <c:v>1.2704047089621485E-2</c:v>
                </c:pt>
                <c:pt idx="116">
                  <c:v>1.284638968802064E-2</c:v>
                </c:pt>
                <c:pt idx="117">
                  <c:v>1.2992057194774304E-2</c:v>
                </c:pt>
                <c:pt idx="118">
                  <c:v>1.3148241726631241E-2</c:v>
                </c:pt>
                <c:pt idx="119">
                  <c:v>1.3297670436237379E-2</c:v>
                </c:pt>
                <c:pt idx="120">
                  <c:v>1.3466866245587879E-2</c:v>
                </c:pt>
                <c:pt idx="121">
                  <c:v>1.3625686300063064E-2</c:v>
                </c:pt>
                <c:pt idx="122">
                  <c:v>1.3785941871356873E-2</c:v>
                </c:pt>
                <c:pt idx="123">
                  <c:v>1.3941687093619979E-2</c:v>
                </c:pt>
                <c:pt idx="124">
                  <c:v>1.4112129949213481E-2</c:v>
                </c:pt>
                <c:pt idx="125">
                  <c:v>1.427507114407685E-2</c:v>
                </c:pt>
                <c:pt idx="126">
                  <c:v>1.4459481904477262E-2</c:v>
                </c:pt>
                <c:pt idx="127">
                  <c:v>1.4629363385055877E-2</c:v>
                </c:pt>
                <c:pt idx="128">
                  <c:v>1.4815151758151499E-2</c:v>
                </c:pt>
                <c:pt idx="129">
                  <c:v>1.5013574445964855E-2</c:v>
                </c:pt>
                <c:pt idx="130">
                  <c:v>1.5185912736613206E-2</c:v>
                </c:pt>
                <c:pt idx="131">
                  <c:v>1.5390194681065766E-2</c:v>
                </c:pt>
                <c:pt idx="132">
                  <c:v>1.5579791872982345E-2</c:v>
                </c:pt>
                <c:pt idx="133">
                  <c:v>1.5772987152993093E-2</c:v>
                </c:pt>
                <c:pt idx="134">
                  <c:v>1.5937391580412297E-2</c:v>
                </c:pt>
                <c:pt idx="135">
                  <c:v>1.611594157168484E-2</c:v>
                </c:pt>
                <c:pt idx="136">
                  <c:v>1.6301170156709798E-2</c:v>
                </c:pt>
                <c:pt idx="137">
                  <c:v>1.6475224882145548E-2</c:v>
                </c:pt>
                <c:pt idx="138">
                  <c:v>1.6652874638730698E-2</c:v>
                </c:pt>
                <c:pt idx="139">
                  <c:v>1.6814764621298623E-2</c:v>
                </c:pt>
                <c:pt idx="140">
                  <c:v>1.6969823269709701E-2</c:v>
                </c:pt>
                <c:pt idx="141">
                  <c:v>1.7112096043706219E-2</c:v>
                </c:pt>
                <c:pt idx="142">
                  <c:v>1.7276395639472142E-2</c:v>
                </c:pt>
                <c:pt idx="143">
                  <c:v>1.743765780055757E-2</c:v>
                </c:pt>
                <c:pt idx="144">
                  <c:v>1.7582181525058544E-2</c:v>
                </c:pt>
                <c:pt idx="145">
                  <c:v>1.7734848307560065E-2</c:v>
                </c:pt>
                <c:pt idx="146">
                  <c:v>1.7877358414223835E-2</c:v>
                </c:pt>
                <c:pt idx="147">
                  <c:v>1.8024864969195364E-2</c:v>
                </c:pt>
                <c:pt idx="148">
                  <c:v>1.8181652441288349E-2</c:v>
                </c:pt>
                <c:pt idx="149">
                  <c:v>1.8316466423458033E-2</c:v>
                </c:pt>
                <c:pt idx="150">
                  <c:v>1.8458790229403877E-2</c:v>
                </c:pt>
                <c:pt idx="151">
                  <c:v>1.8600795303370162E-2</c:v>
                </c:pt>
                <c:pt idx="152">
                  <c:v>1.8736739044573014E-2</c:v>
                </c:pt>
                <c:pt idx="153">
                  <c:v>1.8879895819397422E-2</c:v>
                </c:pt>
                <c:pt idx="154">
                  <c:v>1.9027780399043556E-2</c:v>
                </c:pt>
                <c:pt idx="155">
                  <c:v>1.9173907214673633E-2</c:v>
                </c:pt>
                <c:pt idx="156">
                  <c:v>1.9301941700295217E-2</c:v>
                </c:pt>
                <c:pt idx="157">
                  <c:v>1.9451065282547576E-2</c:v>
                </c:pt>
                <c:pt idx="158">
                  <c:v>1.9589661973265754E-2</c:v>
                </c:pt>
                <c:pt idx="159">
                  <c:v>1.9716573703774151E-2</c:v>
                </c:pt>
                <c:pt idx="160">
                  <c:v>1.9868045897448786E-2</c:v>
                </c:pt>
                <c:pt idx="161">
                  <c:v>2.0001182105407665E-2</c:v>
                </c:pt>
                <c:pt idx="162">
                  <c:v>2.0132475137440837E-2</c:v>
                </c:pt>
                <c:pt idx="163">
                  <c:v>2.0269310729418236E-2</c:v>
                </c:pt>
                <c:pt idx="164">
                  <c:v>2.0390949513311593E-2</c:v>
                </c:pt>
                <c:pt idx="165">
                  <c:v>2.0506974591197609E-2</c:v>
                </c:pt>
                <c:pt idx="166">
                  <c:v>2.0622574579865681E-2</c:v>
                </c:pt>
                <c:pt idx="167">
                  <c:v>2.0736250328033577E-2</c:v>
                </c:pt>
                <c:pt idx="168">
                  <c:v>2.0816491241273407E-2</c:v>
                </c:pt>
                <c:pt idx="169">
                  <c:v>2.0884919843950807E-2</c:v>
                </c:pt>
                <c:pt idx="170">
                  <c:v>2.0935061250995864E-2</c:v>
                </c:pt>
                <c:pt idx="171">
                  <c:v>2.0991009551536953E-2</c:v>
                </c:pt>
                <c:pt idx="172">
                  <c:v>2.1014510605896722E-2</c:v>
                </c:pt>
                <c:pt idx="173">
                  <c:v>2.10190714125306E-2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1.0220155010364981E-3</c:v>
                </c:pt>
                <c:pt idx="38">
                  <c:v>1.375510997184275E-3</c:v>
                </c:pt>
                <c:pt idx="39">
                  <c:v>1.5905942875903685E-3</c:v>
                </c:pt>
                <c:pt idx="40">
                  <c:v>1.9577303367195212E-3</c:v>
                </c:pt>
                <c:pt idx="41">
                  <c:v>2.326366995052293E-3</c:v>
                </c:pt>
                <c:pt idx="42">
                  <c:v>2.5767288304629466E-3</c:v>
                </c:pt>
                <c:pt idx="43">
                  <c:v>2.8936759084521556E-3</c:v>
                </c:pt>
                <c:pt idx="44">
                  <c:v>3.2997226166687757E-3</c:v>
                </c:pt>
                <c:pt idx="45">
                  <c:v>3.6633489084783579E-3</c:v>
                </c:pt>
                <c:pt idx="46">
                  <c:v>3.9177916105458824E-3</c:v>
                </c:pt>
                <c:pt idx="47">
                  <c:v>4.1954637373824329E-3</c:v>
                </c:pt>
                <c:pt idx="48">
                  <c:v>4.55232945253169E-3</c:v>
                </c:pt>
                <c:pt idx="49">
                  <c:v>4.7986461269262362E-3</c:v>
                </c:pt>
                <c:pt idx="50">
                  <c:v>4.9784833628499954E-3</c:v>
                </c:pt>
                <c:pt idx="51">
                  <c:v>5.2831766630377745E-3</c:v>
                </c:pt>
                <c:pt idx="52">
                  <c:v>5.5777594660969248E-3</c:v>
                </c:pt>
                <c:pt idx="53">
                  <c:v>5.9304175652009046E-3</c:v>
                </c:pt>
                <c:pt idx="54">
                  <c:v>6.2045302323468802E-3</c:v>
                </c:pt>
                <c:pt idx="55">
                  <c:v>6.3421146190199076E-3</c:v>
                </c:pt>
                <c:pt idx="56">
                  <c:v>6.5608122322226223E-3</c:v>
                </c:pt>
                <c:pt idx="57">
                  <c:v>6.872840468543525E-3</c:v>
                </c:pt>
                <c:pt idx="58">
                  <c:v>7.2209412855271382E-3</c:v>
                </c:pt>
                <c:pt idx="59">
                  <c:v>7.360718096377181E-3</c:v>
                </c:pt>
                <c:pt idx="60">
                  <c:v>7.5829007254799748E-3</c:v>
                </c:pt>
                <c:pt idx="61">
                  <c:v>7.8294409141916165E-3</c:v>
                </c:pt>
                <c:pt idx="62">
                  <c:v>8.0887440136512799E-3</c:v>
                </c:pt>
                <c:pt idx="63">
                  <c:v>8.337238235694289E-3</c:v>
                </c:pt>
                <c:pt idx="64">
                  <c:v>8.5629495333617422E-3</c:v>
                </c:pt>
                <c:pt idx="65">
                  <c:v>8.8134052834547404E-3</c:v>
                </c:pt>
                <c:pt idx="66">
                  <c:v>9.1726470884936524E-3</c:v>
                </c:pt>
                <c:pt idx="67">
                  <c:v>9.5213157427196989E-3</c:v>
                </c:pt>
                <c:pt idx="68">
                  <c:v>9.8230923917001171E-3</c:v>
                </c:pt>
                <c:pt idx="69">
                  <c:v>1.0041222836820704E-2</c:v>
                </c:pt>
                <c:pt idx="70">
                  <c:v>1.0418416325871139E-2</c:v>
                </c:pt>
                <c:pt idx="71">
                  <c:v>1.0784919591167796E-2</c:v>
                </c:pt>
                <c:pt idx="72">
                  <c:v>1.0993416241859809E-2</c:v>
                </c:pt>
                <c:pt idx="73">
                  <c:v>1.1153470951583189E-2</c:v>
                </c:pt>
                <c:pt idx="74">
                  <c:v>1.1388316117534356E-2</c:v>
                </c:pt>
                <c:pt idx="75">
                  <c:v>1.1686144108600759E-2</c:v>
                </c:pt>
                <c:pt idx="76">
                  <c:v>1.2010083095414993E-2</c:v>
                </c:pt>
                <c:pt idx="77">
                  <c:v>1.228527111823957E-2</c:v>
                </c:pt>
                <c:pt idx="78">
                  <c:v>1.2561549261411894E-2</c:v>
                </c:pt>
                <c:pt idx="79">
                  <c:v>1.2965043671366762E-2</c:v>
                </c:pt>
                <c:pt idx="80">
                  <c:v>1.3344850882580273E-2</c:v>
                </c:pt>
                <c:pt idx="81">
                  <c:v>1.3713480081217866E-2</c:v>
                </c:pt>
                <c:pt idx="82">
                  <c:v>1.4121898720029906E-2</c:v>
                </c:pt>
                <c:pt idx="83">
                  <c:v>1.4583259489411299E-2</c:v>
                </c:pt>
                <c:pt idx="84">
                  <c:v>1.4917798991982218E-2</c:v>
                </c:pt>
                <c:pt idx="85">
                  <c:v>1.5150310840183E-2</c:v>
                </c:pt>
                <c:pt idx="86">
                  <c:v>1.5513452377577589E-2</c:v>
                </c:pt>
                <c:pt idx="87">
                  <c:v>1.5799908333457395E-2</c:v>
                </c:pt>
                <c:pt idx="88">
                  <c:v>1.6179034043413004E-2</c:v>
                </c:pt>
                <c:pt idx="89">
                  <c:v>1.6546560572099803E-2</c:v>
                </c:pt>
                <c:pt idx="90">
                  <c:v>1.6862838317832224E-2</c:v>
                </c:pt>
                <c:pt idx="91">
                  <c:v>1.7193610400008028E-2</c:v>
                </c:pt>
                <c:pt idx="92">
                  <c:v>1.7366276647424142E-2</c:v>
                </c:pt>
                <c:pt idx="93">
                  <c:v>1.7619626747858459E-2</c:v>
                </c:pt>
                <c:pt idx="94">
                  <c:v>1.7860583276388696E-2</c:v>
                </c:pt>
                <c:pt idx="95">
                  <c:v>1.8102484144507935E-2</c:v>
                </c:pt>
                <c:pt idx="96">
                  <c:v>1.8304851689177608E-2</c:v>
                </c:pt>
                <c:pt idx="97">
                  <c:v>1.8562191307779894E-2</c:v>
                </c:pt>
                <c:pt idx="98">
                  <c:v>1.8806942228135462E-2</c:v>
                </c:pt>
                <c:pt idx="99">
                  <c:v>1.9079959422172013E-2</c:v>
                </c:pt>
                <c:pt idx="100">
                  <c:v>1.9258106502186127E-2</c:v>
                </c:pt>
                <c:pt idx="101">
                  <c:v>1.9615828023567313E-2</c:v>
                </c:pt>
                <c:pt idx="102">
                  <c:v>1.9850637053416172E-2</c:v>
                </c:pt>
                <c:pt idx="103">
                  <c:v>2.0017023449378092E-2</c:v>
                </c:pt>
                <c:pt idx="104">
                  <c:v>2.0197972087872457E-2</c:v>
                </c:pt>
                <c:pt idx="105">
                  <c:v>2.0379620132366692E-2</c:v>
                </c:pt>
                <c:pt idx="106">
                  <c:v>2.0646149193748273E-2</c:v>
                </c:pt>
                <c:pt idx="107">
                  <c:v>2.0857384763291954E-2</c:v>
                </c:pt>
                <c:pt idx="108">
                  <c:v>2.1140142249430536E-2</c:v>
                </c:pt>
                <c:pt idx="109">
                  <c:v>2.132464503142846E-2</c:v>
                </c:pt>
                <c:pt idx="110">
                  <c:v>2.1524110518610379E-2</c:v>
                </c:pt>
                <c:pt idx="111">
                  <c:v>2.1710044405357766E-2</c:v>
                </c:pt>
                <c:pt idx="112">
                  <c:v>2.1954139133262312E-2</c:v>
                </c:pt>
                <c:pt idx="113">
                  <c:v>2.2271278362885963E-2</c:v>
                </c:pt>
                <c:pt idx="114">
                  <c:v>2.2604150663459811E-2</c:v>
                </c:pt>
                <c:pt idx="115">
                  <c:v>2.2836616658932777E-2</c:v>
                </c:pt>
                <c:pt idx="116">
                  <c:v>2.3040812889860828E-2</c:v>
                </c:pt>
                <c:pt idx="117">
                  <c:v>2.3319025660246309E-2</c:v>
                </c:pt>
                <c:pt idx="118">
                  <c:v>2.3583628834475845E-2</c:v>
                </c:pt>
                <c:pt idx="119">
                  <c:v>2.3804988648718446E-2</c:v>
                </c:pt>
                <c:pt idx="120">
                  <c:v>2.4056843807493785E-2</c:v>
                </c:pt>
                <c:pt idx="121">
                  <c:v>2.4413821074720208E-2</c:v>
                </c:pt>
                <c:pt idx="122">
                  <c:v>2.4652733662238521E-2</c:v>
                </c:pt>
                <c:pt idx="123">
                  <c:v>2.4967545929303125E-2</c:v>
                </c:pt>
                <c:pt idx="124">
                  <c:v>2.5313710756644202E-2</c:v>
                </c:pt>
                <c:pt idx="125">
                  <c:v>2.5570571962662214E-2</c:v>
                </c:pt>
                <c:pt idx="126">
                  <c:v>2.5843608850415076E-2</c:v>
                </c:pt>
                <c:pt idx="127">
                  <c:v>2.61938760539174E-2</c:v>
                </c:pt>
                <c:pt idx="128">
                  <c:v>2.6453781335067879E-2</c:v>
                </c:pt>
                <c:pt idx="129">
                  <c:v>2.6822168939883557E-2</c:v>
                </c:pt>
                <c:pt idx="130">
                  <c:v>2.7145782355470879E-2</c:v>
                </c:pt>
                <c:pt idx="131">
                  <c:v>2.7393306223765235E-2</c:v>
                </c:pt>
                <c:pt idx="132">
                  <c:v>2.776607197378957E-2</c:v>
                </c:pt>
                <c:pt idx="133">
                  <c:v>2.7953173370727821E-2</c:v>
                </c:pt>
                <c:pt idx="134">
                  <c:v>2.8156650167120083E-2</c:v>
                </c:pt>
                <c:pt idx="135">
                  <c:v>2.8408059534128401E-2</c:v>
                </c:pt>
                <c:pt idx="136">
                  <c:v>2.867622636710062E-2</c:v>
                </c:pt>
                <c:pt idx="137">
                  <c:v>2.8929602721883853E-2</c:v>
                </c:pt>
                <c:pt idx="138">
                  <c:v>2.942251389226375E-2</c:v>
                </c:pt>
                <c:pt idx="139">
                  <c:v>2.9757741589478744E-2</c:v>
                </c:pt>
                <c:pt idx="140">
                  <c:v>3.0062235351713613E-2</c:v>
                </c:pt>
                <c:pt idx="141">
                  <c:v>3.0287469070362928E-2</c:v>
                </c:pt>
                <c:pt idx="142">
                  <c:v>3.0481270841064275E-2</c:v>
                </c:pt>
                <c:pt idx="143">
                  <c:v>3.0837982754404667E-2</c:v>
                </c:pt>
                <c:pt idx="144">
                  <c:v>3.108214107568404E-2</c:v>
                </c:pt>
                <c:pt idx="145">
                  <c:v>3.1425314235141742E-2</c:v>
                </c:pt>
                <c:pt idx="146">
                  <c:v>3.1737025085861979E-2</c:v>
                </c:pt>
                <c:pt idx="147">
                  <c:v>3.2066435534165251E-2</c:v>
                </c:pt>
                <c:pt idx="148">
                  <c:v>3.229791691849921E-2</c:v>
                </c:pt>
                <c:pt idx="149">
                  <c:v>3.256349862825067E-2</c:v>
                </c:pt>
                <c:pt idx="150">
                  <c:v>3.2913452916093225E-2</c:v>
                </c:pt>
                <c:pt idx="151">
                  <c:v>3.3114197802663663E-2</c:v>
                </c:pt>
                <c:pt idx="152">
                  <c:v>3.3349308282987641E-2</c:v>
                </c:pt>
                <c:pt idx="153">
                  <c:v>3.3602191885146918E-2</c:v>
                </c:pt>
                <c:pt idx="154">
                  <c:v>3.378835284202792E-2</c:v>
                </c:pt>
                <c:pt idx="155">
                  <c:v>3.4077181178145587E-2</c:v>
                </c:pt>
                <c:pt idx="156">
                  <c:v>3.4333020694860855E-2</c:v>
                </c:pt>
                <c:pt idx="157">
                  <c:v>3.4555605613949818E-2</c:v>
                </c:pt>
                <c:pt idx="158">
                  <c:v>3.4882201320061923E-2</c:v>
                </c:pt>
                <c:pt idx="159">
                  <c:v>3.5192821118851657E-2</c:v>
                </c:pt>
                <c:pt idx="160">
                  <c:v>3.5435351114930111E-2</c:v>
                </c:pt>
                <c:pt idx="161">
                  <c:v>3.5626643057604226E-2</c:v>
                </c:pt>
                <c:pt idx="162">
                  <c:v>3.5958355789203214E-2</c:v>
                </c:pt>
                <c:pt idx="163">
                  <c:v>3.6133610773129828E-2</c:v>
                </c:pt>
                <c:pt idx="164">
                  <c:v>3.6344727655014036E-2</c:v>
                </c:pt>
                <c:pt idx="165">
                  <c:v>3.6574321988079778E-2</c:v>
                </c:pt>
                <c:pt idx="166">
                  <c:v>3.6769341067913949E-2</c:v>
                </c:pt>
                <c:pt idx="167">
                  <c:v>3.6965109974465574E-2</c:v>
                </c:pt>
                <c:pt idx="168">
                  <c:v>3.7090163715403655E-2</c:v>
                </c:pt>
                <c:pt idx="169">
                  <c:v>3.726949684197025E-2</c:v>
                </c:pt>
                <c:pt idx="170">
                  <c:v>3.7341500387745884E-2</c:v>
                </c:pt>
                <c:pt idx="171">
                  <c:v>3.746798554306327E-2</c:v>
                </c:pt>
                <c:pt idx="172">
                  <c:v>3.752239713048993E-2</c:v>
                </c:pt>
                <c:pt idx="173">
                  <c:v>3.7540602070955352E-2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3.4578054677682993E-4</c:v>
                </c:pt>
                <c:pt idx="38">
                  <c:v>5.2412036710802799E-4</c:v>
                </c:pt>
                <c:pt idx="39">
                  <c:v>7.0025657998365974E-4</c:v>
                </c:pt>
                <c:pt idx="40">
                  <c:v>8.6976337245540578E-4</c:v>
                </c:pt>
                <c:pt idx="41">
                  <c:v>1.0414403216983635E-3</c:v>
                </c:pt>
                <c:pt idx="42">
                  <c:v>1.2088449772736276E-3</c:v>
                </c:pt>
                <c:pt idx="43">
                  <c:v>1.3678985896482898E-3</c:v>
                </c:pt>
                <c:pt idx="44">
                  <c:v>1.5278834707625143E-3</c:v>
                </c:pt>
                <c:pt idx="45">
                  <c:v>1.6778028628952283E-3</c:v>
                </c:pt>
                <c:pt idx="46">
                  <c:v>1.8265806078436029E-3</c:v>
                </c:pt>
                <c:pt idx="47">
                  <c:v>1.9684655126567837E-3</c:v>
                </c:pt>
                <c:pt idx="48">
                  <c:v>2.1169884028690391E-3</c:v>
                </c:pt>
                <c:pt idx="49">
                  <c:v>2.2457713785418638E-3</c:v>
                </c:pt>
                <c:pt idx="50">
                  <c:v>2.3845013528891136E-3</c:v>
                </c:pt>
                <c:pt idx="51">
                  <c:v>2.5245172633858756E-3</c:v>
                </c:pt>
                <c:pt idx="52">
                  <c:v>2.6641585840553247E-3</c:v>
                </c:pt>
                <c:pt idx="53">
                  <c:v>2.7958925936751398E-3</c:v>
                </c:pt>
                <c:pt idx="54">
                  <c:v>2.9406463497210805E-3</c:v>
                </c:pt>
                <c:pt idx="55">
                  <c:v>3.0622992148956001E-3</c:v>
                </c:pt>
                <c:pt idx="56">
                  <c:v>3.1864605715836744E-3</c:v>
                </c:pt>
                <c:pt idx="57">
                  <c:v>3.326282048833121E-3</c:v>
                </c:pt>
                <c:pt idx="58">
                  <c:v>3.4601845688691196E-3</c:v>
                </c:pt>
                <c:pt idx="59">
                  <c:v>3.6022026985917371E-3</c:v>
                </c:pt>
                <c:pt idx="60">
                  <c:v>3.746826070781448E-3</c:v>
                </c:pt>
                <c:pt idx="61">
                  <c:v>3.8846250884402213E-3</c:v>
                </c:pt>
                <c:pt idx="62">
                  <c:v>4.0332130532341305E-3</c:v>
                </c:pt>
                <c:pt idx="63">
                  <c:v>4.1688919490873583E-3</c:v>
                </c:pt>
                <c:pt idx="64">
                  <c:v>4.3076160075147391E-3</c:v>
                </c:pt>
                <c:pt idx="65">
                  <c:v>4.448534071938029E-3</c:v>
                </c:pt>
                <c:pt idx="66">
                  <c:v>4.59689624796849E-3</c:v>
                </c:pt>
                <c:pt idx="67">
                  <c:v>4.7505615866920686E-3</c:v>
                </c:pt>
                <c:pt idx="68">
                  <c:v>4.9073675534765972E-3</c:v>
                </c:pt>
                <c:pt idx="69">
                  <c:v>5.0470598009656926E-3</c:v>
                </c:pt>
                <c:pt idx="70">
                  <c:v>5.1973790542491054E-3</c:v>
                </c:pt>
                <c:pt idx="71">
                  <c:v>5.3313339946072132E-3</c:v>
                </c:pt>
                <c:pt idx="72">
                  <c:v>5.461720896245529E-3</c:v>
                </c:pt>
                <c:pt idx="73">
                  <c:v>5.6001239052212611E-3</c:v>
                </c:pt>
                <c:pt idx="74">
                  <c:v>5.7421152292109192E-3</c:v>
                </c:pt>
                <c:pt idx="75">
                  <c:v>5.893110664998381E-3</c:v>
                </c:pt>
                <c:pt idx="76">
                  <c:v>6.0549726889841523E-3</c:v>
                </c:pt>
                <c:pt idx="77">
                  <c:v>6.2137477313079182E-3</c:v>
                </c:pt>
                <c:pt idx="78">
                  <c:v>6.398463433368278E-3</c:v>
                </c:pt>
                <c:pt idx="79">
                  <c:v>6.5787805637176075E-3</c:v>
                </c:pt>
                <c:pt idx="80">
                  <c:v>6.7875663593802591E-3</c:v>
                </c:pt>
                <c:pt idx="81">
                  <c:v>6.9846685719456916E-3</c:v>
                </c:pt>
                <c:pt idx="82">
                  <c:v>7.1589663077734006E-3</c:v>
                </c:pt>
                <c:pt idx="83">
                  <c:v>7.3195331704622836E-3</c:v>
                </c:pt>
                <c:pt idx="84">
                  <c:v>7.4611826531634871E-3</c:v>
                </c:pt>
                <c:pt idx="85">
                  <c:v>7.6163005009204495E-3</c:v>
                </c:pt>
                <c:pt idx="86">
                  <c:v>7.7598108655740922E-3</c:v>
                </c:pt>
                <c:pt idx="87">
                  <c:v>7.8944399320385102E-3</c:v>
                </c:pt>
                <c:pt idx="88">
                  <c:v>8.0379507658847119E-3</c:v>
                </c:pt>
                <c:pt idx="89">
                  <c:v>8.1861658119907997E-3</c:v>
                </c:pt>
                <c:pt idx="90">
                  <c:v>8.3348657469460938E-3</c:v>
                </c:pt>
                <c:pt idx="91">
                  <c:v>8.4741052334211565E-3</c:v>
                </c:pt>
                <c:pt idx="92">
                  <c:v>8.6156999024380523E-3</c:v>
                </c:pt>
                <c:pt idx="93">
                  <c:v>8.7448845242096354E-3</c:v>
                </c:pt>
                <c:pt idx="94">
                  <c:v>8.8859687929876401E-3</c:v>
                </c:pt>
                <c:pt idx="95">
                  <c:v>9.0308725964212879E-3</c:v>
                </c:pt>
                <c:pt idx="96">
                  <c:v>9.176249715295565E-3</c:v>
                </c:pt>
                <c:pt idx="97">
                  <c:v>9.3042305269072454E-3</c:v>
                </c:pt>
                <c:pt idx="98">
                  <c:v>9.451041349599584E-3</c:v>
                </c:pt>
                <c:pt idx="99">
                  <c:v>9.5876362283533779E-3</c:v>
                </c:pt>
                <c:pt idx="100">
                  <c:v>9.7237006602255999E-3</c:v>
                </c:pt>
                <c:pt idx="101">
                  <c:v>9.8504217870347185E-3</c:v>
                </c:pt>
                <c:pt idx="102">
                  <c:v>9.9824637986220214E-3</c:v>
                </c:pt>
                <c:pt idx="103">
                  <c:v>1.0110502787323637E-2</c:v>
                </c:pt>
                <c:pt idx="104">
                  <c:v>1.0252793078396006E-2</c:v>
                </c:pt>
                <c:pt idx="105">
                  <c:v>1.0405462078600294E-2</c:v>
                </c:pt>
                <c:pt idx="106">
                  <c:v>1.0549677729367046E-2</c:v>
                </c:pt>
                <c:pt idx="107">
                  <c:v>1.068588125607743E-2</c:v>
                </c:pt>
                <c:pt idx="108">
                  <c:v>1.081702162612385E-2</c:v>
                </c:pt>
                <c:pt idx="109">
                  <c:v>1.0961646010158112E-2</c:v>
                </c:pt>
                <c:pt idx="110">
                  <c:v>1.1089610886487748E-2</c:v>
                </c:pt>
                <c:pt idx="111">
                  <c:v>1.1221024236950988E-2</c:v>
                </c:pt>
                <c:pt idx="112">
                  <c:v>1.1377207417588664E-2</c:v>
                </c:pt>
                <c:pt idx="113">
                  <c:v>1.1523725078649382E-2</c:v>
                </c:pt>
                <c:pt idx="114">
                  <c:v>1.1667657789664724E-2</c:v>
                </c:pt>
                <c:pt idx="115">
                  <c:v>1.1799768750735285E-2</c:v>
                </c:pt>
                <c:pt idx="116">
                  <c:v>1.1930253850484412E-2</c:v>
                </c:pt>
                <c:pt idx="117">
                  <c:v>1.207765703157291E-2</c:v>
                </c:pt>
                <c:pt idx="118">
                  <c:v>1.2214163915902979E-2</c:v>
                </c:pt>
                <c:pt idx="119">
                  <c:v>1.2340738582254237E-2</c:v>
                </c:pt>
                <c:pt idx="120">
                  <c:v>1.2493748407000998E-2</c:v>
                </c:pt>
                <c:pt idx="121">
                  <c:v>1.266135717589874E-2</c:v>
                </c:pt>
                <c:pt idx="122">
                  <c:v>1.2825323392406185E-2</c:v>
                </c:pt>
                <c:pt idx="123">
                  <c:v>1.2991928509424624E-2</c:v>
                </c:pt>
                <c:pt idx="124">
                  <c:v>1.314325842929584E-2</c:v>
                </c:pt>
                <c:pt idx="125">
                  <c:v>1.329666899164793E-2</c:v>
                </c:pt>
                <c:pt idx="126">
                  <c:v>1.3458541864319664E-2</c:v>
                </c:pt>
                <c:pt idx="127">
                  <c:v>1.3622008804956115E-2</c:v>
                </c:pt>
                <c:pt idx="128">
                  <c:v>1.3796695616789284E-2</c:v>
                </c:pt>
                <c:pt idx="129">
                  <c:v>1.3969274710063585E-2</c:v>
                </c:pt>
                <c:pt idx="130">
                  <c:v>1.4137041161793738E-2</c:v>
                </c:pt>
                <c:pt idx="131">
                  <c:v>1.431021223291771E-2</c:v>
                </c:pt>
                <c:pt idx="132">
                  <c:v>1.4497483241405869E-2</c:v>
                </c:pt>
                <c:pt idx="133">
                  <c:v>1.4650068864228609E-2</c:v>
                </c:pt>
                <c:pt idx="134">
                  <c:v>1.4821676501516475E-2</c:v>
                </c:pt>
                <c:pt idx="135">
                  <c:v>1.4997125504385851E-2</c:v>
                </c:pt>
                <c:pt idx="136">
                  <c:v>1.515559948570637E-2</c:v>
                </c:pt>
                <c:pt idx="137">
                  <c:v>1.5340450501182547E-2</c:v>
                </c:pt>
                <c:pt idx="138">
                  <c:v>1.5523147802390832E-2</c:v>
                </c:pt>
                <c:pt idx="139">
                  <c:v>1.5688167672872236E-2</c:v>
                </c:pt>
                <c:pt idx="140">
                  <c:v>1.5844280714289928E-2</c:v>
                </c:pt>
                <c:pt idx="141">
                  <c:v>1.5996442996006013E-2</c:v>
                </c:pt>
                <c:pt idx="142">
                  <c:v>1.6146304398911265E-2</c:v>
                </c:pt>
                <c:pt idx="143">
                  <c:v>1.6284310064674436E-2</c:v>
                </c:pt>
                <c:pt idx="144">
                  <c:v>1.6442464376769134E-2</c:v>
                </c:pt>
                <c:pt idx="145">
                  <c:v>1.6573463106118031E-2</c:v>
                </c:pt>
                <c:pt idx="146">
                  <c:v>1.6723015366913518E-2</c:v>
                </c:pt>
                <c:pt idx="147">
                  <c:v>1.6865664939702037E-2</c:v>
                </c:pt>
                <c:pt idx="148">
                  <c:v>1.7004215834984029E-2</c:v>
                </c:pt>
                <c:pt idx="149">
                  <c:v>1.7145504403825052E-2</c:v>
                </c:pt>
                <c:pt idx="150">
                  <c:v>1.7291842924754088E-2</c:v>
                </c:pt>
                <c:pt idx="151">
                  <c:v>1.7443839005043441E-2</c:v>
                </c:pt>
                <c:pt idx="152">
                  <c:v>1.7598640067901055E-2</c:v>
                </c:pt>
                <c:pt idx="153">
                  <c:v>1.7760899501100529E-2</c:v>
                </c:pt>
                <c:pt idx="154">
                  <c:v>1.7899848512855396E-2</c:v>
                </c:pt>
                <c:pt idx="155">
                  <c:v>1.8035164767377307E-2</c:v>
                </c:pt>
                <c:pt idx="156">
                  <c:v>1.817852700135162E-2</c:v>
                </c:pt>
                <c:pt idx="157">
                  <c:v>1.8345251919009323E-2</c:v>
                </c:pt>
                <c:pt idx="158">
                  <c:v>1.8493082280984535E-2</c:v>
                </c:pt>
                <c:pt idx="159">
                  <c:v>1.8611255420207935E-2</c:v>
                </c:pt>
                <c:pt idx="160">
                  <c:v>1.8754708649345385E-2</c:v>
                </c:pt>
                <c:pt idx="161">
                  <c:v>1.8873647523326726E-2</c:v>
                </c:pt>
                <c:pt idx="162">
                  <c:v>1.9015643578592624E-2</c:v>
                </c:pt>
                <c:pt idx="163">
                  <c:v>1.9149719378916311E-2</c:v>
                </c:pt>
                <c:pt idx="164">
                  <c:v>1.9269816127272413E-2</c:v>
                </c:pt>
                <c:pt idx="165">
                  <c:v>1.9377648583245484E-2</c:v>
                </c:pt>
                <c:pt idx="166">
                  <c:v>1.9492476424659441E-2</c:v>
                </c:pt>
                <c:pt idx="167">
                  <c:v>1.9607674265052041E-2</c:v>
                </c:pt>
                <c:pt idx="168">
                  <c:v>1.9684312810238559E-2</c:v>
                </c:pt>
                <c:pt idx="169">
                  <c:v>1.9768518969503848E-2</c:v>
                </c:pt>
                <c:pt idx="170">
                  <c:v>1.9838302590793493E-2</c:v>
                </c:pt>
                <c:pt idx="171">
                  <c:v>1.9884972772385209E-2</c:v>
                </c:pt>
                <c:pt idx="172">
                  <c:v>1.9910845755330062E-2</c:v>
                </c:pt>
                <c:pt idx="173">
                  <c:v>1.9915171495770049E-2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4.8800728695336997E-4</c:v>
                      </c:pt>
                      <c:pt idx="38">
                        <c:v>7.290564441831466E-4</c:v>
                      </c:pt>
                      <c:pt idx="39">
                        <c:v>9.766977885534297E-4</c:v>
                      </c:pt>
                      <c:pt idx="40">
                        <c:v>1.2401594088414531E-3</c:v>
                      </c:pt>
                      <c:pt idx="41">
                        <c:v>1.5098813136856172E-3</c:v>
                      </c:pt>
                      <c:pt idx="42">
                        <c:v>1.7926930032544383E-3</c:v>
                      </c:pt>
                      <c:pt idx="43">
                        <c:v>2.0585581661788869E-3</c:v>
                      </c:pt>
                      <c:pt idx="44">
                        <c:v>2.3348158469848304E-3</c:v>
                      </c:pt>
                      <c:pt idx="45">
                        <c:v>2.6119583456433951E-3</c:v>
                      </c:pt>
                      <c:pt idx="46">
                        <c:v>2.8810987383723909E-3</c:v>
                      </c:pt>
                      <c:pt idx="47">
                        <c:v>3.1549733129075958E-3</c:v>
                      </c:pt>
                      <c:pt idx="48">
                        <c:v>3.4028393972287598E-3</c:v>
                      </c:pt>
                      <c:pt idx="49">
                        <c:v>3.626224789689915E-3</c:v>
                      </c:pt>
                      <c:pt idx="50">
                        <c:v>3.881786691775484E-3</c:v>
                      </c:pt>
                      <c:pt idx="51">
                        <c:v>4.1273462874641129E-3</c:v>
                      </c:pt>
                      <c:pt idx="52">
                        <c:v>4.3711602702433761E-3</c:v>
                      </c:pt>
                      <c:pt idx="53">
                        <c:v>4.6035349720407945E-3</c:v>
                      </c:pt>
                      <c:pt idx="54">
                        <c:v>4.8670533959660704E-3</c:v>
                      </c:pt>
                      <c:pt idx="55">
                        <c:v>5.0962713124032485E-3</c:v>
                      </c:pt>
                      <c:pt idx="56">
                        <c:v>5.3445580202298145E-3</c:v>
                      </c:pt>
                      <c:pt idx="57">
                        <c:v>5.6440577407793884E-3</c:v>
                      </c:pt>
                      <c:pt idx="58">
                        <c:v>5.9093386704672964E-3</c:v>
                      </c:pt>
                      <c:pt idx="59">
                        <c:v>6.1976829516802766E-3</c:v>
                      </c:pt>
                      <c:pt idx="60">
                        <c:v>6.4609310723352381E-3</c:v>
                      </c:pt>
                      <c:pt idx="61">
                        <c:v>6.7314637991679038E-3</c:v>
                      </c:pt>
                      <c:pt idx="62">
                        <c:v>6.9792974136949756E-3</c:v>
                      </c:pt>
                      <c:pt idx="63">
                        <c:v>7.2416779371451993E-3</c:v>
                      </c:pt>
                      <c:pt idx="64">
                        <c:v>7.5011576707272746E-3</c:v>
                      </c:pt>
                      <c:pt idx="65">
                        <c:v>7.7899334336447718E-3</c:v>
                      </c:pt>
                      <c:pt idx="66">
                        <c:v>8.0731857124745968E-3</c:v>
                      </c:pt>
                      <c:pt idx="67">
                        <c:v>8.3552655042599833E-3</c:v>
                      </c:pt>
                      <c:pt idx="68">
                        <c:v>8.6540984483834977E-3</c:v>
                      </c:pt>
                      <c:pt idx="69">
                        <c:v>8.9453957350890626E-3</c:v>
                      </c:pt>
                      <c:pt idx="70">
                        <c:v>9.2291709556244998E-3</c:v>
                      </c:pt>
                      <c:pt idx="71">
                        <c:v>9.524456886714305E-3</c:v>
                      </c:pt>
                      <c:pt idx="72">
                        <c:v>9.799855316162941E-3</c:v>
                      </c:pt>
                      <c:pt idx="73">
                        <c:v>1.0080994773722865E-2</c:v>
                      </c:pt>
                      <c:pt idx="74">
                        <c:v>1.0363555825623667E-2</c:v>
                      </c:pt>
                      <c:pt idx="75">
                        <c:v>1.0643805511783287E-2</c:v>
                      </c:pt>
                      <c:pt idx="76">
                        <c:v>1.0952130885197758E-2</c:v>
                      </c:pt>
                      <c:pt idx="77">
                        <c:v>1.1253834964032643E-2</c:v>
                      </c:pt>
                      <c:pt idx="78">
                        <c:v>1.1599846105533598E-2</c:v>
                      </c:pt>
                      <c:pt idx="79">
                        <c:v>1.1990951031417729E-2</c:v>
                      </c:pt>
                      <c:pt idx="80">
                        <c:v>1.2369690380858321E-2</c:v>
                      </c:pt>
                      <c:pt idx="81">
                        <c:v>1.2734086417517037E-2</c:v>
                      </c:pt>
                      <c:pt idx="82">
                        <c:v>1.3067919818105067E-2</c:v>
                      </c:pt>
                      <c:pt idx="83">
                        <c:v>1.3380350877086692E-2</c:v>
                      </c:pt>
                      <c:pt idx="84">
                        <c:v>1.3685065259248008E-2</c:v>
                      </c:pt>
                      <c:pt idx="85">
                        <c:v>1.3974123381142565E-2</c:v>
                      </c:pt>
                      <c:pt idx="86">
                        <c:v>1.4269684673424682E-2</c:v>
                      </c:pt>
                      <c:pt idx="87">
                        <c:v>1.4570603580965484E-2</c:v>
                      </c:pt>
                      <c:pt idx="88">
                        <c:v>1.4870641212137329E-2</c:v>
                      </c:pt>
                      <c:pt idx="89">
                        <c:v>1.5155091030389568E-2</c:v>
                      </c:pt>
                      <c:pt idx="90">
                        <c:v>1.5457038618740145E-2</c:v>
                      </c:pt>
                      <c:pt idx="91">
                        <c:v>1.5736655529594662E-2</c:v>
                      </c:pt>
                      <c:pt idx="92">
                        <c:v>1.602358627369339E-2</c:v>
                      </c:pt>
                      <c:pt idx="93">
                        <c:v>1.6307396529862284E-2</c:v>
                      </c:pt>
                      <c:pt idx="94">
                        <c:v>1.6573743495148039E-2</c:v>
                      </c:pt>
                      <c:pt idx="95">
                        <c:v>1.6859756118633953E-2</c:v>
                      </c:pt>
                      <c:pt idx="96">
                        <c:v>1.7137885708931686E-2</c:v>
                      </c:pt>
                      <c:pt idx="97">
                        <c:v>1.7405903089539834E-2</c:v>
                      </c:pt>
                      <c:pt idx="98">
                        <c:v>1.7669149442301923E-2</c:v>
                      </c:pt>
                      <c:pt idx="99">
                        <c:v>1.7930431789946393E-2</c:v>
                      </c:pt>
                      <c:pt idx="100">
                        <c:v>1.8180809053109065E-2</c:v>
                      </c:pt>
                      <c:pt idx="101">
                        <c:v>1.8433703980761183E-2</c:v>
                      </c:pt>
                      <c:pt idx="102">
                        <c:v>1.8671540753148818E-2</c:v>
                      </c:pt>
                      <c:pt idx="103">
                        <c:v>1.8921093159868976E-2</c:v>
                      </c:pt>
                      <c:pt idx="104">
                        <c:v>1.9159797224787053E-2</c:v>
                      </c:pt>
                      <c:pt idx="105">
                        <c:v>1.9422421387722082E-2</c:v>
                      </c:pt>
                      <c:pt idx="106">
                        <c:v>1.9664490875773259E-2</c:v>
                      </c:pt>
                      <c:pt idx="107">
                        <c:v>1.9916833565857821E-2</c:v>
                      </c:pt>
                      <c:pt idx="108">
                        <c:v>2.018053814060991E-2</c:v>
                      </c:pt>
                      <c:pt idx="109">
                        <c:v>2.042679815679228E-2</c:v>
                      </c:pt>
                      <c:pt idx="110">
                        <c:v>2.0665046921218965E-2</c:v>
                      </c:pt>
                      <c:pt idx="111">
                        <c:v>2.0904413039833768E-2</c:v>
                      </c:pt>
                      <c:pt idx="112">
                        <c:v>2.1145997559574418E-2</c:v>
                      </c:pt>
                      <c:pt idx="113">
                        <c:v>2.1408533993100068E-2</c:v>
                      </c:pt>
                      <c:pt idx="114">
                        <c:v>2.1693910573772252E-2</c:v>
                      </c:pt>
                      <c:pt idx="115">
                        <c:v>2.1945164201841744E-2</c:v>
                      </c:pt>
                      <c:pt idx="116">
                        <c:v>2.2187354688437771E-2</c:v>
                      </c:pt>
                      <c:pt idx="117">
                        <c:v>2.2435315034721671E-2</c:v>
                      </c:pt>
                      <c:pt idx="118">
                        <c:v>2.2683552661125154E-2</c:v>
                      </c:pt>
                      <c:pt idx="119">
                        <c:v>2.2929876681726805E-2</c:v>
                      </c:pt>
                      <c:pt idx="120">
                        <c:v>2.3179213014904405E-2</c:v>
                      </c:pt>
                      <c:pt idx="121">
                        <c:v>2.3464884426189037E-2</c:v>
                      </c:pt>
                      <c:pt idx="122">
                        <c:v>2.3738521354239504E-2</c:v>
                      </c:pt>
                      <c:pt idx="123">
                        <c:v>2.4024680781914134E-2</c:v>
                      </c:pt>
                      <c:pt idx="124">
                        <c:v>2.4288481979599028E-2</c:v>
                      </c:pt>
                      <c:pt idx="125">
                        <c:v>2.4549552168583903E-2</c:v>
                      </c:pt>
                      <c:pt idx="126">
                        <c:v>2.4839962061299067E-2</c:v>
                      </c:pt>
                      <c:pt idx="127">
                        <c:v>2.5124911732515239E-2</c:v>
                      </c:pt>
                      <c:pt idx="128">
                        <c:v>2.5428546457863306E-2</c:v>
                      </c:pt>
                      <c:pt idx="129">
                        <c:v>2.5731328112255435E-2</c:v>
                      </c:pt>
                      <c:pt idx="130">
                        <c:v>2.6041106588474736E-2</c:v>
                      </c:pt>
                      <c:pt idx="131">
                        <c:v>2.6337592468078711E-2</c:v>
                      </c:pt>
                      <c:pt idx="132">
                        <c:v>2.6648087031439751E-2</c:v>
                      </c:pt>
                      <c:pt idx="133">
                        <c:v>2.693074590421602E-2</c:v>
                      </c:pt>
                      <c:pt idx="134">
                        <c:v>2.720340642554616E-2</c:v>
                      </c:pt>
                      <c:pt idx="135">
                        <c:v>2.7477663172287614E-2</c:v>
                      </c:pt>
                      <c:pt idx="136">
                        <c:v>2.7779063582397824E-2</c:v>
                      </c:pt>
                      <c:pt idx="137">
                        <c:v>2.8070482863918764E-2</c:v>
                      </c:pt>
                      <c:pt idx="138">
                        <c:v>2.8391125713268746E-2</c:v>
                      </c:pt>
                      <c:pt idx="139">
                        <c:v>2.8672835692883522E-2</c:v>
                      </c:pt>
                      <c:pt idx="140">
                        <c:v>2.8955858358626359E-2</c:v>
                      </c:pt>
                      <c:pt idx="141">
                        <c:v>2.9208886739450438E-2</c:v>
                      </c:pt>
                      <c:pt idx="142">
                        <c:v>2.9452021229141846E-2</c:v>
                      </c:pt>
                      <c:pt idx="143">
                        <c:v>2.9698895616649647E-2</c:v>
                      </c:pt>
                      <c:pt idx="144">
                        <c:v>2.9942835726448132E-2</c:v>
                      </c:pt>
                      <c:pt idx="145">
                        <c:v>3.0204359069560028E-2</c:v>
                      </c:pt>
                      <c:pt idx="146">
                        <c:v>3.0469329298421773E-2</c:v>
                      </c:pt>
                      <c:pt idx="147">
                        <c:v>3.0701587785827527E-2</c:v>
                      </c:pt>
                      <c:pt idx="148">
                        <c:v>3.0938104915875862E-2</c:v>
                      </c:pt>
                      <c:pt idx="149">
                        <c:v>3.1167202113932351E-2</c:v>
                      </c:pt>
                      <c:pt idx="150">
                        <c:v>3.141061866964838E-2</c:v>
                      </c:pt>
                      <c:pt idx="151">
                        <c:v>3.164239096649088E-2</c:v>
                      </c:pt>
                      <c:pt idx="152">
                        <c:v>3.187390875944951E-2</c:v>
                      </c:pt>
                      <c:pt idx="153">
                        <c:v>3.2110717876277159E-2</c:v>
                      </c:pt>
                      <c:pt idx="154">
                        <c:v>3.2346740960992791E-2</c:v>
                      </c:pt>
                      <c:pt idx="155">
                        <c:v>3.2573020490846198E-2</c:v>
                      </c:pt>
                      <c:pt idx="156">
                        <c:v>3.2799313625279256E-2</c:v>
                      </c:pt>
                      <c:pt idx="157">
                        <c:v>3.3040869298314519E-2</c:v>
                      </c:pt>
                      <c:pt idx="158">
                        <c:v>3.3286627889348643E-2</c:v>
                      </c:pt>
                      <c:pt idx="159">
                        <c:v>3.3483063686275648E-2</c:v>
                      </c:pt>
                      <c:pt idx="160">
                        <c:v>3.3708100097039936E-2</c:v>
                      </c:pt>
                      <c:pt idx="161">
                        <c:v>3.3902787519900182E-2</c:v>
                      </c:pt>
                      <c:pt idx="162">
                        <c:v>3.4108495362844944E-2</c:v>
                      </c:pt>
                      <c:pt idx="163">
                        <c:v>3.4309532241092636E-2</c:v>
                      </c:pt>
                      <c:pt idx="164">
                        <c:v>3.4507211683006758E-2</c:v>
                      </c:pt>
                      <c:pt idx="165">
                        <c:v>3.4687210073144042E-2</c:v>
                      </c:pt>
                      <c:pt idx="166">
                        <c:v>3.4867000645145536E-2</c:v>
                      </c:pt>
                      <c:pt idx="167">
                        <c:v>3.5039825146991915E-2</c:v>
                      </c:pt>
                      <c:pt idx="168">
                        <c:v>3.5156370685224647E-2</c:v>
                      </c:pt>
                      <c:pt idx="169">
                        <c:v>3.527329148427031E-2</c:v>
                      </c:pt>
                      <c:pt idx="170">
                        <c:v>3.5356404421584588E-2</c:v>
                      </c:pt>
                      <c:pt idx="171">
                        <c:v>3.5432687897191104E-2</c:v>
                      </c:pt>
                      <c:pt idx="172">
                        <c:v>3.5463677136480611E-2</c:v>
                      </c:pt>
                      <c:pt idx="173">
                        <c:v>3.5468577077322719E-2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1.0220155010364981E-3</c:v>
                </c:pt>
                <c:pt idx="38">
                  <c:v>1.375510997184275E-3</c:v>
                </c:pt>
                <c:pt idx="39">
                  <c:v>1.5905942875903685E-3</c:v>
                </c:pt>
                <c:pt idx="40">
                  <c:v>1.9577303367195212E-3</c:v>
                </c:pt>
                <c:pt idx="41">
                  <c:v>2.326366995052293E-3</c:v>
                </c:pt>
                <c:pt idx="42">
                  <c:v>2.5767288304629466E-3</c:v>
                </c:pt>
                <c:pt idx="43">
                  <c:v>2.8936759084521556E-3</c:v>
                </c:pt>
                <c:pt idx="44">
                  <c:v>3.2997226166687757E-3</c:v>
                </c:pt>
                <c:pt idx="45">
                  <c:v>3.6633489084783579E-3</c:v>
                </c:pt>
                <c:pt idx="46">
                  <c:v>3.9177916105458824E-3</c:v>
                </c:pt>
                <c:pt idx="47">
                  <c:v>4.1954637373824329E-3</c:v>
                </c:pt>
                <c:pt idx="48">
                  <c:v>4.55232945253169E-3</c:v>
                </c:pt>
                <c:pt idx="49">
                  <c:v>4.7986461269262362E-3</c:v>
                </c:pt>
                <c:pt idx="50">
                  <c:v>4.9784833628499954E-3</c:v>
                </c:pt>
                <c:pt idx="51">
                  <c:v>5.2831766630377745E-3</c:v>
                </c:pt>
                <c:pt idx="52">
                  <c:v>5.5777594660969248E-3</c:v>
                </c:pt>
                <c:pt idx="53">
                  <c:v>5.9304175652009046E-3</c:v>
                </c:pt>
                <c:pt idx="54">
                  <c:v>6.2045302323468802E-3</c:v>
                </c:pt>
                <c:pt idx="55">
                  <c:v>6.3421146190199076E-3</c:v>
                </c:pt>
                <c:pt idx="56">
                  <c:v>6.5608122322226223E-3</c:v>
                </c:pt>
                <c:pt idx="57">
                  <c:v>6.872840468543525E-3</c:v>
                </c:pt>
                <c:pt idx="58">
                  <c:v>7.2209412855271382E-3</c:v>
                </c:pt>
                <c:pt idx="59">
                  <c:v>7.360718096377181E-3</c:v>
                </c:pt>
                <c:pt idx="60">
                  <c:v>7.5829007254799748E-3</c:v>
                </c:pt>
                <c:pt idx="61">
                  <c:v>7.8294409141916165E-3</c:v>
                </c:pt>
                <c:pt idx="62">
                  <c:v>8.0887440136512799E-3</c:v>
                </c:pt>
                <c:pt idx="63">
                  <c:v>8.337238235694289E-3</c:v>
                </c:pt>
                <c:pt idx="64">
                  <c:v>8.5629495333617422E-3</c:v>
                </c:pt>
                <c:pt idx="65">
                  <c:v>8.8134052834547404E-3</c:v>
                </c:pt>
                <c:pt idx="66">
                  <c:v>9.1726470884936524E-3</c:v>
                </c:pt>
                <c:pt idx="67">
                  <c:v>9.5213157427196989E-3</c:v>
                </c:pt>
                <c:pt idx="68">
                  <c:v>9.8230923917001171E-3</c:v>
                </c:pt>
                <c:pt idx="69">
                  <c:v>1.0041222836820704E-2</c:v>
                </c:pt>
                <c:pt idx="70">
                  <c:v>1.0418416325871139E-2</c:v>
                </c:pt>
                <c:pt idx="71">
                  <c:v>1.0784919591167796E-2</c:v>
                </c:pt>
                <c:pt idx="72">
                  <c:v>1.0993416241859809E-2</c:v>
                </c:pt>
                <c:pt idx="73">
                  <c:v>1.1153470951583189E-2</c:v>
                </c:pt>
                <c:pt idx="74">
                  <c:v>1.1388316117534356E-2</c:v>
                </c:pt>
                <c:pt idx="75">
                  <c:v>1.1686144108600759E-2</c:v>
                </c:pt>
                <c:pt idx="76">
                  <c:v>1.2010083095414993E-2</c:v>
                </c:pt>
                <c:pt idx="77">
                  <c:v>1.228527111823957E-2</c:v>
                </c:pt>
                <c:pt idx="78">
                  <c:v>1.2561549261411894E-2</c:v>
                </c:pt>
                <c:pt idx="79">
                  <c:v>1.2965043671366762E-2</c:v>
                </c:pt>
                <c:pt idx="80">
                  <c:v>1.3344850882580273E-2</c:v>
                </c:pt>
                <c:pt idx="81">
                  <c:v>1.3713480081217866E-2</c:v>
                </c:pt>
                <c:pt idx="82">
                  <c:v>1.4121898720029906E-2</c:v>
                </c:pt>
                <c:pt idx="83">
                  <c:v>1.4583259489411299E-2</c:v>
                </c:pt>
                <c:pt idx="84">
                  <c:v>1.4917798991982218E-2</c:v>
                </c:pt>
                <c:pt idx="85">
                  <c:v>1.5150310840183E-2</c:v>
                </c:pt>
                <c:pt idx="86">
                  <c:v>1.5513452377577589E-2</c:v>
                </c:pt>
                <c:pt idx="87">
                  <c:v>1.5799908333457395E-2</c:v>
                </c:pt>
                <c:pt idx="88">
                  <c:v>1.6179034043413004E-2</c:v>
                </c:pt>
                <c:pt idx="89">
                  <c:v>1.6546560572099803E-2</c:v>
                </c:pt>
                <c:pt idx="90">
                  <c:v>1.6862838317832224E-2</c:v>
                </c:pt>
                <c:pt idx="91">
                  <c:v>1.7193610400008028E-2</c:v>
                </c:pt>
                <c:pt idx="92">
                  <c:v>1.7366276647424142E-2</c:v>
                </c:pt>
                <c:pt idx="93">
                  <c:v>1.7619626747858459E-2</c:v>
                </c:pt>
                <c:pt idx="94">
                  <c:v>1.7860583276388696E-2</c:v>
                </c:pt>
                <c:pt idx="95">
                  <c:v>1.8102484144507935E-2</c:v>
                </c:pt>
                <c:pt idx="96">
                  <c:v>1.8304851689177608E-2</c:v>
                </c:pt>
                <c:pt idx="97">
                  <c:v>1.8562191307779894E-2</c:v>
                </c:pt>
                <c:pt idx="98">
                  <c:v>1.8806942228135462E-2</c:v>
                </c:pt>
                <c:pt idx="99">
                  <c:v>1.9079959422172013E-2</c:v>
                </c:pt>
                <c:pt idx="100">
                  <c:v>1.9258106502186127E-2</c:v>
                </c:pt>
                <c:pt idx="101">
                  <c:v>1.9615828023567313E-2</c:v>
                </c:pt>
                <c:pt idx="102">
                  <c:v>1.9850637053416172E-2</c:v>
                </c:pt>
                <c:pt idx="103">
                  <c:v>2.0017023449378092E-2</c:v>
                </c:pt>
                <c:pt idx="104">
                  <c:v>2.0197972087872457E-2</c:v>
                </c:pt>
                <c:pt idx="105">
                  <c:v>2.0379620132366692E-2</c:v>
                </c:pt>
                <c:pt idx="106">
                  <c:v>2.0646149193748273E-2</c:v>
                </c:pt>
                <c:pt idx="107">
                  <c:v>2.0857384763291954E-2</c:v>
                </c:pt>
                <c:pt idx="108">
                  <c:v>2.1140142249430536E-2</c:v>
                </c:pt>
                <c:pt idx="109">
                  <c:v>2.132464503142846E-2</c:v>
                </c:pt>
                <c:pt idx="110">
                  <c:v>2.1524110518610379E-2</c:v>
                </c:pt>
                <c:pt idx="111">
                  <c:v>2.1710044405357766E-2</c:v>
                </c:pt>
                <c:pt idx="112">
                  <c:v>2.1954139133262312E-2</c:v>
                </c:pt>
                <c:pt idx="113">
                  <c:v>2.2271278362885963E-2</c:v>
                </c:pt>
                <c:pt idx="114">
                  <c:v>2.2604150663459811E-2</c:v>
                </c:pt>
                <c:pt idx="115">
                  <c:v>2.2836616658932777E-2</c:v>
                </c:pt>
                <c:pt idx="116">
                  <c:v>2.3040812889860828E-2</c:v>
                </c:pt>
                <c:pt idx="117">
                  <c:v>2.3319025660246309E-2</c:v>
                </c:pt>
                <c:pt idx="118">
                  <c:v>2.3583628834475845E-2</c:v>
                </c:pt>
                <c:pt idx="119">
                  <c:v>2.3804988648718446E-2</c:v>
                </c:pt>
                <c:pt idx="120">
                  <c:v>2.4056843807493785E-2</c:v>
                </c:pt>
                <c:pt idx="121">
                  <c:v>2.4413821074720208E-2</c:v>
                </c:pt>
                <c:pt idx="122">
                  <c:v>2.4652733662238521E-2</c:v>
                </c:pt>
                <c:pt idx="123">
                  <c:v>2.4967545929303125E-2</c:v>
                </c:pt>
                <c:pt idx="124">
                  <c:v>2.5313710756644202E-2</c:v>
                </c:pt>
                <c:pt idx="125">
                  <c:v>2.5570571962662214E-2</c:v>
                </c:pt>
                <c:pt idx="126">
                  <c:v>2.5843608850415076E-2</c:v>
                </c:pt>
                <c:pt idx="127">
                  <c:v>2.61938760539174E-2</c:v>
                </c:pt>
                <c:pt idx="128">
                  <c:v>2.6453781335067879E-2</c:v>
                </c:pt>
                <c:pt idx="129">
                  <c:v>2.6822168939883557E-2</c:v>
                </c:pt>
                <c:pt idx="130">
                  <c:v>2.7145782355470879E-2</c:v>
                </c:pt>
                <c:pt idx="131">
                  <c:v>2.7393306223765235E-2</c:v>
                </c:pt>
                <c:pt idx="132">
                  <c:v>2.776607197378957E-2</c:v>
                </c:pt>
                <c:pt idx="133">
                  <c:v>2.7953173370727821E-2</c:v>
                </c:pt>
                <c:pt idx="134">
                  <c:v>2.8156650167120083E-2</c:v>
                </c:pt>
                <c:pt idx="135">
                  <c:v>2.8408059534128401E-2</c:v>
                </c:pt>
                <c:pt idx="136">
                  <c:v>2.867622636710062E-2</c:v>
                </c:pt>
                <c:pt idx="137">
                  <c:v>2.8929602721883853E-2</c:v>
                </c:pt>
                <c:pt idx="138">
                  <c:v>2.942251389226375E-2</c:v>
                </c:pt>
                <c:pt idx="139">
                  <c:v>2.9757741589478744E-2</c:v>
                </c:pt>
                <c:pt idx="140">
                  <c:v>3.0062235351713613E-2</c:v>
                </c:pt>
                <c:pt idx="141">
                  <c:v>3.0287469070362928E-2</c:v>
                </c:pt>
                <c:pt idx="142">
                  <c:v>3.0481270841064275E-2</c:v>
                </c:pt>
                <c:pt idx="143">
                  <c:v>3.0837982754404667E-2</c:v>
                </c:pt>
                <c:pt idx="144">
                  <c:v>3.108214107568404E-2</c:v>
                </c:pt>
                <c:pt idx="145">
                  <c:v>3.1425314235141742E-2</c:v>
                </c:pt>
                <c:pt idx="146">
                  <c:v>3.1737025085861979E-2</c:v>
                </c:pt>
                <c:pt idx="147">
                  <c:v>3.2066435534165251E-2</c:v>
                </c:pt>
                <c:pt idx="148">
                  <c:v>3.229791691849921E-2</c:v>
                </c:pt>
                <c:pt idx="149">
                  <c:v>3.256349862825067E-2</c:v>
                </c:pt>
                <c:pt idx="150">
                  <c:v>3.2913452916093225E-2</c:v>
                </c:pt>
                <c:pt idx="151">
                  <c:v>3.3114197802663663E-2</c:v>
                </c:pt>
                <c:pt idx="152">
                  <c:v>3.3349308282987641E-2</c:v>
                </c:pt>
                <c:pt idx="153">
                  <c:v>3.3602191885146918E-2</c:v>
                </c:pt>
                <c:pt idx="154">
                  <c:v>3.378835284202792E-2</c:v>
                </c:pt>
                <c:pt idx="155">
                  <c:v>3.4077181178145587E-2</c:v>
                </c:pt>
                <c:pt idx="156">
                  <c:v>3.4333020694860855E-2</c:v>
                </c:pt>
                <c:pt idx="157">
                  <c:v>3.4555605613949818E-2</c:v>
                </c:pt>
                <c:pt idx="158">
                  <c:v>3.4882201320061923E-2</c:v>
                </c:pt>
                <c:pt idx="159">
                  <c:v>3.5192821118851657E-2</c:v>
                </c:pt>
                <c:pt idx="160">
                  <c:v>3.5435351114930111E-2</c:v>
                </c:pt>
                <c:pt idx="161">
                  <c:v>3.5626643057604226E-2</c:v>
                </c:pt>
                <c:pt idx="162">
                  <c:v>3.5958355789203214E-2</c:v>
                </c:pt>
                <c:pt idx="163">
                  <c:v>3.6133610773129828E-2</c:v>
                </c:pt>
                <c:pt idx="164">
                  <c:v>3.6344727655014036E-2</c:v>
                </c:pt>
                <c:pt idx="165">
                  <c:v>3.6574321988079778E-2</c:v>
                </c:pt>
                <c:pt idx="166">
                  <c:v>3.6769341067913949E-2</c:v>
                </c:pt>
                <c:pt idx="167">
                  <c:v>3.6965109974465574E-2</c:v>
                </c:pt>
                <c:pt idx="168">
                  <c:v>3.7090163715403655E-2</c:v>
                </c:pt>
                <c:pt idx="169">
                  <c:v>3.726949684197025E-2</c:v>
                </c:pt>
                <c:pt idx="170">
                  <c:v>3.7341500387745884E-2</c:v>
                </c:pt>
                <c:pt idx="171">
                  <c:v>3.746798554306327E-2</c:v>
                </c:pt>
                <c:pt idx="172">
                  <c:v>3.752239713048993E-2</c:v>
                </c:pt>
                <c:pt idx="173">
                  <c:v>3.7540602070955352E-2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3.4578054677682993E-4</c:v>
                </c:pt>
                <c:pt idx="38">
                  <c:v>5.2412036710802799E-4</c:v>
                </c:pt>
                <c:pt idx="39">
                  <c:v>7.0025657998365974E-4</c:v>
                </c:pt>
                <c:pt idx="40">
                  <c:v>8.6976337245540578E-4</c:v>
                </c:pt>
                <c:pt idx="41">
                  <c:v>1.0414403216983635E-3</c:v>
                </c:pt>
                <c:pt idx="42">
                  <c:v>1.2088449772736276E-3</c:v>
                </c:pt>
                <c:pt idx="43">
                  <c:v>1.3678985896482898E-3</c:v>
                </c:pt>
                <c:pt idx="44">
                  <c:v>1.5278834707625143E-3</c:v>
                </c:pt>
                <c:pt idx="45">
                  <c:v>1.6778028628952283E-3</c:v>
                </c:pt>
                <c:pt idx="46">
                  <c:v>1.8265806078436029E-3</c:v>
                </c:pt>
                <c:pt idx="47">
                  <c:v>1.9684655126567837E-3</c:v>
                </c:pt>
                <c:pt idx="48">
                  <c:v>2.1169884028690391E-3</c:v>
                </c:pt>
                <c:pt idx="49">
                  <c:v>2.2457713785418638E-3</c:v>
                </c:pt>
                <c:pt idx="50">
                  <c:v>2.3845013528891136E-3</c:v>
                </c:pt>
                <c:pt idx="51">
                  <c:v>2.5245172633858756E-3</c:v>
                </c:pt>
                <c:pt idx="52">
                  <c:v>2.6641585840553247E-3</c:v>
                </c:pt>
                <c:pt idx="53">
                  <c:v>2.7958925936751398E-3</c:v>
                </c:pt>
                <c:pt idx="54">
                  <c:v>2.9406463497210805E-3</c:v>
                </c:pt>
                <c:pt idx="55">
                  <c:v>3.0622992148956001E-3</c:v>
                </c:pt>
                <c:pt idx="56">
                  <c:v>3.1864605715836744E-3</c:v>
                </c:pt>
                <c:pt idx="57">
                  <c:v>3.326282048833121E-3</c:v>
                </c:pt>
                <c:pt idx="58">
                  <c:v>3.4601845688691196E-3</c:v>
                </c:pt>
                <c:pt idx="59">
                  <c:v>3.6022026985917371E-3</c:v>
                </c:pt>
                <c:pt idx="60">
                  <c:v>3.746826070781448E-3</c:v>
                </c:pt>
                <c:pt idx="61">
                  <c:v>3.8846250884402213E-3</c:v>
                </c:pt>
                <c:pt idx="62">
                  <c:v>4.0332130532341305E-3</c:v>
                </c:pt>
                <c:pt idx="63">
                  <c:v>4.1688919490873583E-3</c:v>
                </c:pt>
                <c:pt idx="64">
                  <c:v>4.3076160075147391E-3</c:v>
                </c:pt>
                <c:pt idx="65">
                  <c:v>4.448534071938029E-3</c:v>
                </c:pt>
                <c:pt idx="66">
                  <c:v>4.59689624796849E-3</c:v>
                </c:pt>
                <c:pt idx="67">
                  <c:v>4.7505615866920686E-3</c:v>
                </c:pt>
                <c:pt idx="68">
                  <c:v>4.9073675534765972E-3</c:v>
                </c:pt>
                <c:pt idx="69">
                  <c:v>5.0470598009656926E-3</c:v>
                </c:pt>
                <c:pt idx="70">
                  <c:v>5.1973790542491054E-3</c:v>
                </c:pt>
                <c:pt idx="71">
                  <c:v>5.3313339946072132E-3</c:v>
                </c:pt>
                <c:pt idx="72">
                  <c:v>5.461720896245529E-3</c:v>
                </c:pt>
                <c:pt idx="73">
                  <c:v>5.6001239052212611E-3</c:v>
                </c:pt>
                <c:pt idx="74">
                  <c:v>5.7421152292109192E-3</c:v>
                </c:pt>
                <c:pt idx="75">
                  <c:v>5.893110664998381E-3</c:v>
                </c:pt>
                <c:pt idx="76">
                  <c:v>6.0549726889841523E-3</c:v>
                </c:pt>
                <c:pt idx="77">
                  <c:v>6.2137477313079182E-3</c:v>
                </c:pt>
                <c:pt idx="78">
                  <c:v>6.398463433368278E-3</c:v>
                </c:pt>
                <c:pt idx="79">
                  <c:v>6.5787805637176075E-3</c:v>
                </c:pt>
                <c:pt idx="80">
                  <c:v>6.7875663593802591E-3</c:v>
                </c:pt>
                <c:pt idx="81">
                  <c:v>6.9846685719456916E-3</c:v>
                </c:pt>
                <c:pt idx="82">
                  <c:v>7.1589663077734006E-3</c:v>
                </c:pt>
                <c:pt idx="83">
                  <c:v>7.3195331704622836E-3</c:v>
                </c:pt>
                <c:pt idx="84">
                  <c:v>7.4611826531634871E-3</c:v>
                </c:pt>
                <c:pt idx="85">
                  <c:v>7.6163005009204495E-3</c:v>
                </c:pt>
                <c:pt idx="86">
                  <c:v>7.7598108655740922E-3</c:v>
                </c:pt>
                <c:pt idx="87">
                  <c:v>7.8944399320385102E-3</c:v>
                </c:pt>
                <c:pt idx="88">
                  <c:v>8.0379507658847119E-3</c:v>
                </c:pt>
                <c:pt idx="89">
                  <c:v>8.1861658119907997E-3</c:v>
                </c:pt>
                <c:pt idx="90">
                  <c:v>8.3348657469460938E-3</c:v>
                </c:pt>
                <c:pt idx="91">
                  <c:v>8.4741052334211565E-3</c:v>
                </c:pt>
                <c:pt idx="92">
                  <c:v>8.6156999024380523E-3</c:v>
                </c:pt>
                <c:pt idx="93">
                  <c:v>8.7448845242096354E-3</c:v>
                </c:pt>
                <c:pt idx="94">
                  <c:v>8.8859687929876401E-3</c:v>
                </c:pt>
                <c:pt idx="95">
                  <c:v>9.0308725964212879E-3</c:v>
                </c:pt>
                <c:pt idx="96">
                  <c:v>9.176249715295565E-3</c:v>
                </c:pt>
                <c:pt idx="97">
                  <c:v>9.3042305269072454E-3</c:v>
                </c:pt>
                <c:pt idx="98">
                  <c:v>9.451041349599584E-3</c:v>
                </c:pt>
                <c:pt idx="99">
                  <c:v>9.5876362283533779E-3</c:v>
                </c:pt>
                <c:pt idx="100">
                  <c:v>9.7237006602255999E-3</c:v>
                </c:pt>
                <c:pt idx="101">
                  <c:v>9.8504217870347185E-3</c:v>
                </c:pt>
                <c:pt idx="102">
                  <c:v>9.9824637986220214E-3</c:v>
                </c:pt>
                <c:pt idx="103">
                  <c:v>1.0110502787323637E-2</c:v>
                </c:pt>
                <c:pt idx="104">
                  <c:v>1.0252793078396006E-2</c:v>
                </c:pt>
                <c:pt idx="105">
                  <c:v>1.0405462078600294E-2</c:v>
                </c:pt>
                <c:pt idx="106">
                  <c:v>1.0549677729367046E-2</c:v>
                </c:pt>
                <c:pt idx="107">
                  <c:v>1.068588125607743E-2</c:v>
                </c:pt>
                <c:pt idx="108">
                  <c:v>1.081702162612385E-2</c:v>
                </c:pt>
                <c:pt idx="109">
                  <c:v>1.0961646010158112E-2</c:v>
                </c:pt>
                <c:pt idx="110">
                  <c:v>1.1089610886487748E-2</c:v>
                </c:pt>
                <c:pt idx="111">
                  <c:v>1.1221024236950988E-2</c:v>
                </c:pt>
                <c:pt idx="112">
                  <c:v>1.1377207417588664E-2</c:v>
                </c:pt>
                <c:pt idx="113">
                  <c:v>1.1523725078649382E-2</c:v>
                </c:pt>
                <c:pt idx="114">
                  <c:v>1.1667657789664724E-2</c:v>
                </c:pt>
                <c:pt idx="115">
                  <c:v>1.1799768750735285E-2</c:v>
                </c:pt>
                <c:pt idx="116">
                  <c:v>1.1930253850484412E-2</c:v>
                </c:pt>
                <c:pt idx="117">
                  <c:v>1.207765703157291E-2</c:v>
                </c:pt>
                <c:pt idx="118">
                  <c:v>1.2214163915902979E-2</c:v>
                </c:pt>
                <c:pt idx="119">
                  <c:v>1.2340738582254237E-2</c:v>
                </c:pt>
                <c:pt idx="120">
                  <c:v>1.2493748407000998E-2</c:v>
                </c:pt>
                <c:pt idx="121">
                  <c:v>1.266135717589874E-2</c:v>
                </c:pt>
                <c:pt idx="122">
                  <c:v>1.2825323392406185E-2</c:v>
                </c:pt>
                <c:pt idx="123">
                  <c:v>1.2991928509424624E-2</c:v>
                </c:pt>
                <c:pt idx="124">
                  <c:v>1.314325842929584E-2</c:v>
                </c:pt>
                <c:pt idx="125">
                  <c:v>1.329666899164793E-2</c:v>
                </c:pt>
                <c:pt idx="126">
                  <c:v>1.3458541864319664E-2</c:v>
                </c:pt>
                <c:pt idx="127">
                  <c:v>1.3622008804956115E-2</c:v>
                </c:pt>
                <c:pt idx="128">
                  <c:v>1.3796695616789284E-2</c:v>
                </c:pt>
                <c:pt idx="129">
                  <c:v>1.3969274710063585E-2</c:v>
                </c:pt>
                <c:pt idx="130">
                  <c:v>1.4137041161793738E-2</c:v>
                </c:pt>
                <c:pt idx="131">
                  <c:v>1.431021223291771E-2</c:v>
                </c:pt>
                <c:pt idx="132">
                  <c:v>1.4497483241405869E-2</c:v>
                </c:pt>
                <c:pt idx="133">
                  <c:v>1.4650068864228609E-2</c:v>
                </c:pt>
                <c:pt idx="134">
                  <c:v>1.4821676501516475E-2</c:v>
                </c:pt>
                <c:pt idx="135">
                  <c:v>1.4997125504385851E-2</c:v>
                </c:pt>
                <c:pt idx="136">
                  <c:v>1.515559948570637E-2</c:v>
                </c:pt>
                <c:pt idx="137">
                  <c:v>1.5340450501182547E-2</c:v>
                </c:pt>
                <c:pt idx="138">
                  <c:v>1.5523147802390832E-2</c:v>
                </c:pt>
                <c:pt idx="139">
                  <c:v>1.5688167672872236E-2</c:v>
                </c:pt>
                <c:pt idx="140">
                  <c:v>1.5844280714289928E-2</c:v>
                </c:pt>
                <c:pt idx="141">
                  <c:v>1.5996442996006013E-2</c:v>
                </c:pt>
                <c:pt idx="142">
                  <c:v>1.6146304398911265E-2</c:v>
                </c:pt>
                <c:pt idx="143">
                  <c:v>1.6284310064674436E-2</c:v>
                </c:pt>
                <c:pt idx="144">
                  <c:v>1.6442464376769134E-2</c:v>
                </c:pt>
                <c:pt idx="145">
                  <c:v>1.6573463106118031E-2</c:v>
                </c:pt>
                <c:pt idx="146">
                  <c:v>1.6723015366913518E-2</c:v>
                </c:pt>
                <c:pt idx="147">
                  <c:v>1.6865664939702037E-2</c:v>
                </c:pt>
                <c:pt idx="148">
                  <c:v>1.7004215834984029E-2</c:v>
                </c:pt>
                <c:pt idx="149">
                  <c:v>1.7145504403825052E-2</c:v>
                </c:pt>
                <c:pt idx="150">
                  <c:v>1.7291842924754088E-2</c:v>
                </c:pt>
                <c:pt idx="151">
                  <c:v>1.7443839005043441E-2</c:v>
                </c:pt>
                <c:pt idx="152">
                  <c:v>1.7598640067901055E-2</c:v>
                </c:pt>
                <c:pt idx="153">
                  <c:v>1.7760899501100529E-2</c:v>
                </c:pt>
                <c:pt idx="154">
                  <c:v>1.7899848512855396E-2</c:v>
                </c:pt>
                <c:pt idx="155">
                  <c:v>1.8035164767377307E-2</c:v>
                </c:pt>
                <c:pt idx="156">
                  <c:v>1.817852700135162E-2</c:v>
                </c:pt>
                <c:pt idx="157">
                  <c:v>1.8345251919009323E-2</c:v>
                </c:pt>
                <c:pt idx="158">
                  <c:v>1.8493082280984535E-2</c:v>
                </c:pt>
                <c:pt idx="159">
                  <c:v>1.8611255420207935E-2</c:v>
                </c:pt>
                <c:pt idx="160">
                  <c:v>1.8754708649345385E-2</c:v>
                </c:pt>
                <c:pt idx="161">
                  <c:v>1.8873647523326726E-2</c:v>
                </c:pt>
                <c:pt idx="162">
                  <c:v>1.9015643578592624E-2</c:v>
                </c:pt>
                <c:pt idx="163">
                  <c:v>1.9149719378916311E-2</c:v>
                </c:pt>
                <c:pt idx="164">
                  <c:v>1.9269816127272413E-2</c:v>
                </c:pt>
                <c:pt idx="165">
                  <c:v>1.9377648583245484E-2</c:v>
                </c:pt>
                <c:pt idx="166">
                  <c:v>1.9492476424659441E-2</c:v>
                </c:pt>
                <c:pt idx="167">
                  <c:v>1.9607674265052041E-2</c:v>
                </c:pt>
                <c:pt idx="168">
                  <c:v>1.9684312810238559E-2</c:v>
                </c:pt>
                <c:pt idx="169">
                  <c:v>1.9768518969503848E-2</c:v>
                </c:pt>
                <c:pt idx="170">
                  <c:v>1.9838302590793493E-2</c:v>
                </c:pt>
                <c:pt idx="171">
                  <c:v>1.9884972772385209E-2</c:v>
                </c:pt>
                <c:pt idx="172">
                  <c:v>1.9910845755330062E-2</c:v>
                </c:pt>
                <c:pt idx="173">
                  <c:v>1.9915171495770049E-2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4.0446148799726294E-4</c:v>
                      </c:pt>
                      <c:pt idx="38">
                        <c:v>6.0119387162414079E-4</c:v>
                      </c:pt>
                      <c:pt idx="39">
                        <c:v>7.7604464881968031E-4</c:v>
                      </c:pt>
                      <c:pt idx="40">
                        <c:v>9.6448313331623091E-4</c:v>
                      </c:pt>
                      <c:pt idx="41">
                        <c:v>1.1518871954027971E-3</c:v>
                      </c:pt>
                      <c:pt idx="42">
                        <c:v>1.3250856765683876E-3</c:v>
                      </c:pt>
                      <c:pt idx="43">
                        <c:v>1.4895378828203116E-3</c:v>
                      </c:pt>
                      <c:pt idx="44">
                        <c:v>1.6446617394140206E-3</c:v>
                      </c:pt>
                      <c:pt idx="45">
                        <c:v>1.7978357583701863E-3</c:v>
                      </c:pt>
                      <c:pt idx="46">
                        <c:v>1.9634253637196681E-3</c:v>
                      </c:pt>
                      <c:pt idx="47">
                        <c:v>2.1153339734786007E-3</c:v>
                      </c:pt>
                      <c:pt idx="48">
                        <c:v>2.2486612221406491E-3</c:v>
                      </c:pt>
                      <c:pt idx="49">
                        <c:v>2.3794097343915761E-3</c:v>
                      </c:pt>
                      <c:pt idx="50">
                        <c:v>2.5145645201364772E-3</c:v>
                      </c:pt>
                      <c:pt idx="51">
                        <c:v>2.6541498791403098E-3</c:v>
                      </c:pt>
                      <c:pt idx="52">
                        <c:v>2.7843801569175227E-3</c:v>
                      </c:pt>
                      <c:pt idx="53">
                        <c:v>2.9225793159112653E-3</c:v>
                      </c:pt>
                      <c:pt idx="54">
                        <c:v>3.0766894530284026E-3</c:v>
                      </c:pt>
                      <c:pt idx="55">
                        <c:v>3.2102081618424205E-3</c:v>
                      </c:pt>
                      <c:pt idx="56">
                        <c:v>3.3443758553276907E-3</c:v>
                      </c:pt>
                      <c:pt idx="57">
                        <c:v>3.5008902780676232E-3</c:v>
                      </c:pt>
                      <c:pt idx="58">
                        <c:v>3.6559199248031417E-3</c:v>
                      </c:pt>
                      <c:pt idx="59">
                        <c:v>3.8019980089657435E-3</c:v>
                      </c:pt>
                      <c:pt idx="60">
                        <c:v>3.9612282171615984E-3</c:v>
                      </c:pt>
                      <c:pt idx="61">
                        <c:v>4.1120215269927615E-3</c:v>
                      </c:pt>
                      <c:pt idx="62">
                        <c:v>4.2629621202801456E-3</c:v>
                      </c:pt>
                      <c:pt idx="63">
                        <c:v>4.3928221691459726E-3</c:v>
                      </c:pt>
                      <c:pt idx="64">
                        <c:v>4.5622597065767892E-3</c:v>
                      </c:pt>
                      <c:pt idx="65">
                        <c:v>4.7119539145762121E-3</c:v>
                      </c:pt>
                      <c:pt idx="66">
                        <c:v>4.8755914305848294E-3</c:v>
                      </c:pt>
                      <c:pt idx="67">
                        <c:v>5.0456249624474857E-3</c:v>
                      </c:pt>
                      <c:pt idx="68">
                        <c:v>5.2294562536106381E-3</c:v>
                      </c:pt>
                      <c:pt idx="69">
                        <c:v>5.4081296100579237E-3</c:v>
                      </c:pt>
                      <c:pt idx="70">
                        <c:v>5.5670829842651834E-3</c:v>
                      </c:pt>
                      <c:pt idx="71">
                        <c:v>5.7370572247556284E-3</c:v>
                      </c:pt>
                      <c:pt idx="72">
                        <c:v>5.890609009514455E-3</c:v>
                      </c:pt>
                      <c:pt idx="73">
                        <c:v>6.0460307804445067E-3</c:v>
                      </c:pt>
                      <c:pt idx="74">
                        <c:v>6.1987218833833161E-3</c:v>
                      </c:pt>
                      <c:pt idx="75">
                        <c:v>6.3587784965027493E-3</c:v>
                      </c:pt>
                      <c:pt idx="76">
                        <c:v>6.5297193797938169E-3</c:v>
                      </c:pt>
                      <c:pt idx="77">
                        <c:v>6.7078288825793723E-3</c:v>
                      </c:pt>
                      <c:pt idx="78">
                        <c:v>6.8896503447614388E-3</c:v>
                      </c:pt>
                      <c:pt idx="79">
                        <c:v>7.0994619870183911E-3</c:v>
                      </c:pt>
                      <c:pt idx="80">
                        <c:v>7.3295144951846325E-3</c:v>
                      </c:pt>
                      <c:pt idx="81">
                        <c:v>7.5323051101593517E-3</c:v>
                      </c:pt>
                      <c:pt idx="82">
                        <c:v>7.7206419626837967E-3</c:v>
                      </c:pt>
                      <c:pt idx="83">
                        <c:v>7.8959168262645735E-3</c:v>
                      </c:pt>
                      <c:pt idx="84">
                        <c:v>8.050640908422696E-3</c:v>
                      </c:pt>
                      <c:pt idx="85">
                        <c:v>8.2188816990564576E-3</c:v>
                      </c:pt>
                      <c:pt idx="86">
                        <c:v>8.3831267289283754E-3</c:v>
                      </c:pt>
                      <c:pt idx="87">
                        <c:v>8.5493308441237925E-3</c:v>
                      </c:pt>
                      <c:pt idx="88">
                        <c:v>8.7073103183882249E-3</c:v>
                      </c:pt>
                      <c:pt idx="89">
                        <c:v>8.8720491807498646E-3</c:v>
                      </c:pt>
                      <c:pt idx="90">
                        <c:v>9.0291128113924989E-3</c:v>
                      </c:pt>
                      <c:pt idx="91">
                        <c:v>9.1860144406156544E-3</c:v>
                      </c:pt>
                      <c:pt idx="92">
                        <c:v>9.3482095985519681E-3</c:v>
                      </c:pt>
                      <c:pt idx="93">
                        <c:v>9.5151194805630016E-3</c:v>
                      </c:pt>
                      <c:pt idx="94">
                        <c:v>9.6703040606348368E-3</c:v>
                      </c:pt>
                      <c:pt idx="95">
                        <c:v>9.8247024596559117E-3</c:v>
                      </c:pt>
                      <c:pt idx="96">
                        <c:v>9.9688031107939556E-3</c:v>
                      </c:pt>
                      <c:pt idx="97">
                        <c:v>1.0110233084381219E-2</c:v>
                      </c:pt>
                      <c:pt idx="98">
                        <c:v>1.0263160355014806E-2</c:v>
                      </c:pt>
                      <c:pt idx="99">
                        <c:v>1.0396418203800812E-2</c:v>
                      </c:pt>
                      <c:pt idx="100">
                        <c:v>1.0540901515489415E-2</c:v>
                      </c:pt>
                      <c:pt idx="101">
                        <c:v>1.0677083279007885E-2</c:v>
                      </c:pt>
                      <c:pt idx="102">
                        <c:v>1.0815828721690814E-2</c:v>
                      </c:pt>
                      <c:pt idx="103">
                        <c:v>1.0966532392670661E-2</c:v>
                      </c:pt>
                      <c:pt idx="104">
                        <c:v>1.1108879141421802E-2</c:v>
                      </c:pt>
                      <c:pt idx="105">
                        <c:v>1.1267033133459014E-2</c:v>
                      </c:pt>
                      <c:pt idx="106">
                        <c:v>1.1403242929262836E-2</c:v>
                      </c:pt>
                      <c:pt idx="107">
                        <c:v>1.154299569999572E-2</c:v>
                      </c:pt>
                      <c:pt idx="108">
                        <c:v>1.1690432973287517E-2</c:v>
                      </c:pt>
                      <c:pt idx="109">
                        <c:v>1.1834467749806381E-2</c:v>
                      </c:pt>
                      <c:pt idx="110">
                        <c:v>1.1965194048128703E-2</c:v>
                      </c:pt>
                      <c:pt idx="111">
                        <c:v>1.2101401376496949E-2</c:v>
                      </c:pt>
                      <c:pt idx="112">
                        <c:v>1.2249533317805169E-2</c:v>
                      </c:pt>
                      <c:pt idx="113">
                        <c:v>1.2420590846715852E-2</c:v>
                      </c:pt>
                      <c:pt idx="114">
                        <c:v>1.2576651816001046E-2</c:v>
                      </c:pt>
                      <c:pt idx="115">
                        <c:v>1.2704047089621485E-2</c:v>
                      </c:pt>
                      <c:pt idx="116">
                        <c:v>1.284638968802064E-2</c:v>
                      </c:pt>
                      <c:pt idx="117">
                        <c:v>1.2992057194774304E-2</c:v>
                      </c:pt>
                      <c:pt idx="118">
                        <c:v>1.3148241726631241E-2</c:v>
                      </c:pt>
                      <c:pt idx="119">
                        <c:v>1.3297670436237379E-2</c:v>
                      </c:pt>
                      <c:pt idx="120">
                        <c:v>1.3466866245587879E-2</c:v>
                      </c:pt>
                      <c:pt idx="121">
                        <c:v>1.3625686300063064E-2</c:v>
                      </c:pt>
                      <c:pt idx="122">
                        <c:v>1.3785941871356873E-2</c:v>
                      </c:pt>
                      <c:pt idx="123">
                        <c:v>1.3941687093619979E-2</c:v>
                      </c:pt>
                      <c:pt idx="124">
                        <c:v>1.4112129949213481E-2</c:v>
                      </c:pt>
                      <c:pt idx="125">
                        <c:v>1.427507114407685E-2</c:v>
                      </c:pt>
                      <c:pt idx="126">
                        <c:v>1.4459481904477262E-2</c:v>
                      </c:pt>
                      <c:pt idx="127">
                        <c:v>1.4629363385055877E-2</c:v>
                      </c:pt>
                      <c:pt idx="128">
                        <c:v>1.4815151758151499E-2</c:v>
                      </c:pt>
                      <c:pt idx="129">
                        <c:v>1.5013574445964855E-2</c:v>
                      </c:pt>
                      <c:pt idx="130">
                        <c:v>1.5185912736613206E-2</c:v>
                      </c:pt>
                      <c:pt idx="131">
                        <c:v>1.5390194681065766E-2</c:v>
                      </c:pt>
                      <c:pt idx="132">
                        <c:v>1.5579791872982345E-2</c:v>
                      </c:pt>
                      <c:pt idx="133">
                        <c:v>1.5772987152993093E-2</c:v>
                      </c:pt>
                      <c:pt idx="134">
                        <c:v>1.5937391580412297E-2</c:v>
                      </c:pt>
                      <c:pt idx="135">
                        <c:v>1.611594157168484E-2</c:v>
                      </c:pt>
                      <c:pt idx="136">
                        <c:v>1.6301170156709798E-2</c:v>
                      </c:pt>
                      <c:pt idx="137">
                        <c:v>1.6475224882145548E-2</c:v>
                      </c:pt>
                      <c:pt idx="138">
                        <c:v>1.6652874638730698E-2</c:v>
                      </c:pt>
                      <c:pt idx="139">
                        <c:v>1.6814764621298623E-2</c:v>
                      </c:pt>
                      <c:pt idx="140">
                        <c:v>1.6969823269709701E-2</c:v>
                      </c:pt>
                      <c:pt idx="141">
                        <c:v>1.7112096043706219E-2</c:v>
                      </c:pt>
                      <c:pt idx="142">
                        <c:v>1.7276395639472142E-2</c:v>
                      </c:pt>
                      <c:pt idx="143">
                        <c:v>1.743765780055757E-2</c:v>
                      </c:pt>
                      <c:pt idx="144">
                        <c:v>1.7582181525058544E-2</c:v>
                      </c:pt>
                      <c:pt idx="145">
                        <c:v>1.7734848307560065E-2</c:v>
                      </c:pt>
                      <c:pt idx="146">
                        <c:v>1.7877358414223835E-2</c:v>
                      </c:pt>
                      <c:pt idx="147">
                        <c:v>1.8024864969195364E-2</c:v>
                      </c:pt>
                      <c:pt idx="148">
                        <c:v>1.8181652441288349E-2</c:v>
                      </c:pt>
                      <c:pt idx="149">
                        <c:v>1.8316466423458033E-2</c:v>
                      </c:pt>
                      <c:pt idx="150">
                        <c:v>1.8458790229403877E-2</c:v>
                      </c:pt>
                      <c:pt idx="151">
                        <c:v>1.8600795303370162E-2</c:v>
                      </c:pt>
                      <c:pt idx="152">
                        <c:v>1.8736739044573014E-2</c:v>
                      </c:pt>
                      <c:pt idx="153">
                        <c:v>1.8879895819397422E-2</c:v>
                      </c:pt>
                      <c:pt idx="154">
                        <c:v>1.9027780399043556E-2</c:v>
                      </c:pt>
                      <c:pt idx="155">
                        <c:v>1.9173907214673633E-2</c:v>
                      </c:pt>
                      <c:pt idx="156">
                        <c:v>1.9301941700295217E-2</c:v>
                      </c:pt>
                      <c:pt idx="157">
                        <c:v>1.9451065282547576E-2</c:v>
                      </c:pt>
                      <c:pt idx="158">
                        <c:v>1.9589661973265754E-2</c:v>
                      </c:pt>
                      <c:pt idx="159">
                        <c:v>1.9716573703774151E-2</c:v>
                      </c:pt>
                      <c:pt idx="160">
                        <c:v>1.9868045897448786E-2</c:v>
                      </c:pt>
                      <c:pt idx="161">
                        <c:v>2.0001182105407665E-2</c:v>
                      </c:pt>
                      <c:pt idx="162">
                        <c:v>2.0132475137440837E-2</c:v>
                      </c:pt>
                      <c:pt idx="163">
                        <c:v>2.0269310729418236E-2</c:v>
                      </c:pt>
                      <c:pt idx="164">
                        <c:v>2.0390949513311593E-2</c:v>
                      </c:pt>
                      <c:pt idx="165">
                        <c:v>2.0506974591197609E-2</c:v>
                      </c:pt>
                      <c:pt idx="166">
                        <c:v>2.0622574579865681E-2</c:v>
                      </c:pt>
                      <c:pt idx="167">
                        <c:v>2.0736250328033577E-2</c:v>
                      </c:pt>
                      <c:pt idx="168">
                        <c:v>2.0816491241273407E-2</c:v>
                      </c:pt>
                      <c:pt idx="169">
                        <c:v>2.0884919843950807E-2</c:v>
                      </c:pt>
                      <c:pt idx="170">
                        <c:v>2.0935061250995864E-2</c:v>
                      </c:pt>
                      <c:pt idx="171">
                        <c:v>2.0991009551536953E-2</c:v>
                      </c:pt>
                      <c:pt idx="172">
                        <c:v>2.1014510605896722E-2</c:v>
                      </c:pt>
                      <c:pt idx="173">
                        <c:v>2.10190714125306E-2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4.8800728695336997E-4</c:v>
                      </c:pt>
                      <c:pt idx="38">
                        <c:v>7.290564441831466E-4</c:v>
                      </c:pt>
                      <c:pt idx="39">
                        <c:v>9.766977885534297E-4</c:v>
                      </c:pt>
                      <c:pt idx="40">
                        <c:v>1.2401594088414531E-3</c:v>
                      </c:pt>
                      <c:pt idx="41">
                        <c:v>1.5098813136856172E-3</c:v>
                      </c:pt>
                      <c:pt idx="42">
                        <c:v>1.7926930032544383E-3</c:v>
                      </c:pt>
                      <c:pt idx="43">
                        <c:v>2.0585581661788869E-3</c:v>
                      </c:pt>
                      <c:pt idx="44">
                        <c:v>2.3348158469848304E-3</c:v>
                      </c:pt>
                      <c:pt idx="45">
                        <c:v>2.6119583456433951E-3</c:v>
                      </c:pt>
                      <c:pt idx="46">
                        <c:v>2.8810987383723909E-3</c:v>
                      </c:pt>
                      <c:pt idx="47">
                        <c:v>3.1549733129075958E-3</c:v>
                      </c:pt>
                      <c:pt idx="48">
                        <c:v>3.4028393972287598E-3</c:v>
                      </c:pt>
                      <c:pt idx="49">
                        <c:v>3.626224789689915E-3</c:v>
                      </c:pt>
                      <c:pt idx="50">
                        <c:v>3.881786691775484E-3</c:v>
                      </c:pt>
                      <c:pt idx="51">
                        <c:v>4.1273462874641129E-3</c:v>
                      </c:pt>
                      <c:pt idx="52">
                        <c:v>4.3711602702433761E-3</c:v>
                      </c:pt>
                      <c:pt idx="53">
                        <c:v>4.6035349720407945E-3</c:v>
                      </c:pt>
                      <c:pt idx="54">
                        <c:v>4.8670533959660704E-3</c:v>
                      </c:pt>
                      <c:pt idx="55">
                        <c:v>5.0962713124032485E-3</c:v>
                      </c:pt>
                      <c:pt idx="56">
                        <c:v>5.3445580202298145E-3</c:v>
                      </c:pt>
                      <c:pt idx="57">
                        <c:v>5.6440577407793884E-3</c:v>
                      </c:pt>
                      <c:pt idx="58">
                        <c:v>5.9093386704672964E-3</c:v>
                      </c:pt>
                      <c:pt idx="59">
                        <c:v>6.1976829516802766E-3</c:v>
                      </c:pt>
                      <c:pt idx="60">
                        <c:v>6.4609310723352381E-3</c:v>
                      </c:pt>
                      <c:pt idx="61">
                        <c:v>6.7314637991679038E-3</c:v>
                      </c:pt>
                      <c:pt idx="62">
                        <c:v>6.9792974136949756E-3</c:v>
                      </c:pt>
                      <c:pt idx="63">
                        <c:v>7.2416779371451993E-3</c:v>
                      </c:pt>
                      <c:pt idx="64">
                        <c:v>7.5011576707272746E-3</c:v>
                      </c:pt>
                      <c:pt idx="65">
                        <c:v>7.7899334336447718E-3</c:v>
                      </c:pt>
                      <c:pt idx="66">
                        <c:v>8.0731857124745968E-3</c:v>
                      </c:pt>
                      <c:pt idx="67">
                        <c:v>8.3552655042599833E-3</c:v>
                      </c:pt>
                      <c:pt idx="68">
                        <c:v>8.6540984483834977E-3</c:v>
                      </c:pt>
                      <c:pt idx="69">
                        <c:v>8.9453957350890626E-3</c:v>
                      </c:pt>
                      <c:pt idx="70">
                        <c:v>9.2291709556244998E-3</c:v>
                      </c:pt>
                      <c:pt idx="71">
                        <c:v>9.524456886714305E-3</c:v>
                      </c:pt>
                      <c:pt idx="72">
                        <c:v>9.799855316162941E-3</c:v>
                      </c:pt>
                      <c:pt idx="73">
                        <c:v>1.0080994773722865E-2</c:v>
                      </c:pt>
                      <c:pt idx="74">
                        <c:v>1.0363555825623667E-2</c:v>
                      </c:pt>
                      <c:pt idx="75">
                        <c:v>1.0643805511783287E-2</c:v>
                      </c:pt>
                      <c:pt idx="76">
                        <c:v>1.0952130885197758E-2</c:v>
                      </c:pt>
                      <c:pt idx="77">
                        <c:v>1.1253834964032643E-2</c:v>
                      </c:pt>
                      <c:pt idx="78">
                        <c:v>1.1599846105533598E-2</c:v>
                      </c:pt>
                      <c:pt idx="79">
                        <c:v>1.1990951031417729E-2</c:v>
                      </c:pt>
                      <c:pt idx="80">
                        <c:v>1.2369690380858321E-2</c:v>
                      </c:pt>
                      <c:pt idx="81">
                        <c:v>1.2734086417517037E-2</c:v>
                      </c:pt>
                      <c:pt idx="82">
                        <c:v>1.3067919818105067E-2</c:v>
                      </c:pt>
                      <c:pt idx="83">
                        <c:v>1.3380350877086692E-2</c:v>
                      </c:pt>
                      <c:pt idx="84">
                        <c:v>1.3685065259248008E-2</c:v>
                      </c:pt>
                      <c:pt idx="85">
                        <c:v>1.3974123381142565E-2</c:v>
                      </c:pt>
                      <c:pt idx="86">
                        <c:v>1.4269684673424682E-2</c:v>
                      </c:pt>
                      <c:pt idx="87">
                        <c:v>1.4570603580965484E-2</c:v>
                      </c:pt>
                      <c:pt idx="88">
                        <c:v>1.4870641212137329E-2</c:v>
                      </c:pt>
                      <c:pt idx="89">
                        <c:v>1.5155091030389568E-2</c:v>
                      </c:pt>
                      <c:pt idx="90">
                        <c:v>1.5457038618740145E-2</c:v>
                      </c:pt>
                      <c:pt idx="91">
                        <c:v>1.5736655529594662E-2</c:v>
                      </c:pt>
                      <c:pt idx="92">
                        <c:v>1.602358627369339E-2</c:v>
                      </c:pt>
                      <c:pt idx="93">
                        <c:v>1.6307396529862284E-2</c:v>
                      </c:pt>
                      <c:pt idx="94">
                        <c:v>1.6573743495148039E-2</c:v>
                      </c:pt>
                      <c:pt idx="95">
                        <c:v>1.6859756118633953E-2</c:v>
                      </c:pt>
                      <c:pt idx="96">
                        <c:v>1.7137885708931686E-2</c:v>
                      </c:pt>
                      <c:pt idx="97">
                        <c:v>1.7405903089539834E-2</c:v>
                      </c:pt>
                      <c:pt idx="98">
                        <c:v>1.7669149442301923E-2</c:v>
                      </c:pt>
                      <c:pt idx="99">
                        <c:v>1.7930431789946393E-2</c:v>
                      </c:pt>
                      <c:pt idx="100">
                        <c:v>1.8180809053109065E-2</c:v>
                      </c:pt>
                      <c:pt idx="101">
                        <c:v>1.8433703980761183E-2</c:v>
                      </c:pt>
                      <c:pt idx="102">
                        <c:v>1.8671540753148818E-2</c:v>
                      </c:pt>
                      <c:pt idx="103">
                        <c:v>1.8921093159868976E-2</c:v>
                      </c:pt>
                      <c:pt idx="104">
                        <c:v>1.9159797224787053E-2</c:v>
                      </c:pt>
                      <c:pt idx="105">
                        <c:v>1.9422421387722082E-2</c:v>
                      </c:pt>
                      <c:pt idx="106">
                        <c:v>1.9664490875773259E-2</c:v>
                      </c:pt>
                      <c:pt idx="107">
                        <c:v>1.9916833565857821E-2</c:v>
                      </c:pt>
                      <c:pt idx="108">
                        <c:v>2.018053814060991E-2</c:v>
                      </c:pt>
                      <c:pt idx="109">
                        <c:v>2.042679815679228E-2</c:v>
                      </c:pt>
                      <c:pt idx="110">
                        <c:v>2.0665046921218965E-2</c:v>
                      </c:pt>
                      <c:pt idx="111">
                        <c:v>2.0904413039833768E-2</c:v>
                      </c:pt>
                      <c:pt idx="112">
                        <c:v>2.1145997559574418E-2</c:v>
                      </c:pt>
                      <c:pt idx="113">
                        <c:v>2.1408533993100068E-2</c:v>
                      </c:pt>
                      <c:pt idx="114">
                        <c:v>2.1693910573772252E-2</c:v>
                      </c:pt>
                      <c:pt idx="115">
                        <c:v>2.1945164201841744E-2</c:v>
                      </c:pt>
                      <c:pt idx="116">
                        <c:v>2.2187354688437771E-2</c:v>
                      </c:pt>
                      <c:pt idx="117">
                        <c:v>2.2435315034721671E-2</c:v>
                      </c:pt>
                      <c:pt idx="118">
                        <c:v>2.2683552661125154E-2</c:v>
                      </c:pt>
                      <c:pt idx="119">
                        <c:v>2.2929876681726805E-2</c:v>
                      </c:pt>
                      <c:pt idx="120">
                        <c:v>2.3179213014904405E-2</c:v>
                      </c:pt>
                      <c:pt idx="121">
                        <c:v>2.3464884426189037E-2</c:v>
                      </c:pt>
                      <c:pt idx="122">
                        <c:v>2.3738521354239504E-2</c:v>
                      </c:pt>
                      <c:pt idx="123">
                        <c:v>2.4024680781914134E-2</c:v>
                      </c:pt>
                      <c:pt idx="124">
                        <c:v>2.4288481979599028E-2</c:v>
                      </c:pt>
                      <c:pt idx="125">
                        <c:v>2.4549552168583903E-2</c:v>
                      </c:pt>
                      <c:pt idx="126">
                        <c:v>2.4839962061299067E-2</c:v>
                      </c:pt>
                      <c:pt idx="127">
                        <c:v>2.5124911732515239E-2</c:v>
                      </c:pt>
                      <c:pt idx="128">
                        <c:v>2.5428546457863306E-2</c:v>
                      </c:pt>
                      <c:pt idx="129">
                        <c:v>2.5731328112255435E-2</c:v>
                      </c:pt>
                      <c:pt idx="130">
                        <c:v>2.6041106588474736E-2</c:v>
                      </c:pt>
                      <c:pt idx="131">
                        <c:v>2.6337592468078711E-2</c:v>
                      </c:pt>
                      <c:pt idx="132">
                        <c:v>2.6648087031439751E-2</c:v>
                      </c:pt>
                      <c:pt idx="133">
                        <c:v>2.693074590421602E-2</c:v>
                      </c:pt>
                      <c:pt idx="134">
                        <c:v>2.720340642554616E-2</c:v>
                      </c:pt>
                      <c:pt idx="135">
                        <c:v>2.7477663172287614E-2</c:v>
                      </c:pt>
                      <c:pt idx="136">
                        <c:v>2.7779063582397824E-2</c:v>
                      </c:pt>
                      <c:pt idx="137">
                        <c:v>2.8070482863918764E-2</c:v>
                      </c:pt>
                      <c:pt idx="138">
                        <c:v>2.8391125713268746E-2</c:v>
                      </c:pt>
                      <c:pt idx="139">
                        <c:v>2.8672835692883522E-2</c:v>
                      </c:pt>
                      <c:pt idx="140">
                        <c:v>2.8955858358626359E-2</c:v>
                      </c:pt>
                      <c:pt idx="141">
                        <c:v>2.9208886739450438E-2</c:v>
                      </c:pt>
                      <c:pt idx="142">
                        <c:v>2.9452021229141846E-2</c:v>
                      </c:pt>
                      <c:pt idx="143">
                        <c:v>2.9698895616649647E-2</c:v>
                      </c:pt>
                      <c:pt idx="144">
                        <c:v>2.9942835726448132E-2</c:v>
                      </c:pt>
                      <c:pt idx="145">
                        <c:v>3.0204359069560028E-2</c:v>
                      </c:pt>
                      <c:pt idx="146">
                        <c:v>3.0469329298421773E-2</c:v>
                      </c:pt>
                      <c:pt idx="147">
                        <c:v>3.0701587785827527E-2</c:v>
                      </c:pt>
                      <c:pt idx="148">
                        <c:v>3.0938104915875862E-2</c:v>
                      </c:pt>
                      <c:pt idx="149">
                        <c:v>3.1167202113932351E-2</c:v>
                      </c:pt>
                      <c:pt idx="150">
                        <c:v>3.141061866964838E-2</c:v>
                      </c:pt>
                      <c:pt idx="151">
                        <c:v>3.164239096649088E-2</c:v>
                      </c:pt>
                      <c:pt idx="152">
                        <c:v>3.187390875944951E-2</c:v>
                      </c:pt>
                      <c:pt idx="153">
                        <c:v>3.2110717876277159E-2</c:v>
                      </c:pt>
                      <c:pt idx="154">
                        <c:v>3.2346740960992791E-2</c:v>
                      </c:pt>
                      <c:pt idx="155">
                        <c:v>3.2573020490846198E-2</c:v>
                      </c:pt>
                      <c:pt idx="156">
                        <c:v>3.2799313625279256E-2</c:v>
                      </c:pt>
                      <c:pt idx="157">
                        <c:v>3.3040869298314519E-2</c:v>
                      </c:pt>
                      <c:pt idx="158">
                        <c:v>3.3286627889348643E-2</c:v>
                      </c:pt>
                      <c:pt idx="159">
                        <c:v>3.3483063686275648E-2</c:v>
                      </c:pt>
                      <c:pt idx="160">
                        <c:v>3.3708100097039936E-2</c:v>
                      </c:pt>
                      <c:pt idx="161">
                        <c:v>3.3902787519900182E-2</c:v>
                      </c:pt>
                      <c:pt idx="162">
                        <c:v>3.4108495362844944E-2</c:v>
                      </c:pt>
                      <c:pt idx="163">
                        <c:v>3.4309532241092636E-2</c:v>
                      </c:pt>
                      <c:pt idx="164">
                        <c:v>3.4507211683006758E-2</c:v>
                      </c:pt>
                      <c:pt idx="165">
                        <c:v>3.4687210073144042E-2</c:v>
                      </c:pt>
                      <c:pt idx="166">
                        <c:v>3.4867000645145536E-2</c:v>
                      </c:pt>
                      <c:pt idx="167">
                        <c:v>3.5039825146991915E-2</c:v>
                      </c:pt>
                      <c:pt idx="168">
                        <c:v>3.5156370685224647E-2</c:v>
                      </c:pt>
                      <c:pt idx="169">
                        <c:v>3.527329148427031E-2</c:v>
                      </c:pt>
                      <c:pt idx="170">
                        <c:v>3.5356404421584588E-2</c:v>
                      </c:pt>
                      <c:pt idx="171">
                        <c:v>3.5432687897191104E-2</c:v>
                      </c:pt>
                      <c:pt idx="172">
                        <c:v>3.5463677136480611E-2</c:v>
                      </c:pt>
                      <c:pt idx="173">
                        <c:v>3.5468577077322719E-2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 slope3'!$BK$82:$BK$254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0.93822722258545188</c:v>
                </c:pt>
                <c:pt idx="36">
                  <c:v>0.91607802313973519</c:v>
                </c:pt>
                <c:pt idx="37">
                  <c:v>0.93416926540660339</c:v>
                </c:pt>
                <c:pt idx="38">
                  <c:v>0.96689557528805392</c:v>
                </c:pt>
                <c:pt idx="39">
                  <c:v>0.96630796766654037</c:v>
                </c:pt>
                <c:pt idx="40">
                  <c:v>0.96879864070110977</c:v>
                </c:pt>
                <c:pt idx="41">
                  <c:v>0.97754269320816334</c:v>
                </c:pt>
                <c:pt idx="42">
                  <c:v>0.98403700812668804</c:v>
                </c:pt>
                <c:pt idx="43">
                  <c:v>0.99545750744211747</c:v>
                </c:pt>
                <c:pt idx="44">
                  <c:v>1</c:v>
                </c:pt>
                <c:pt idx="45">
                  <c:v>0.99685852827490318</c:v>
                </c:pt>
                <c:pt idx="46">
                  <c:v>0.99714415749055962</c:v>
                </c:pt>
                <c:pt idx="47">
                  <c:v>1.0087964176479247</c:v>
                </c:pt>
                <c:pt idx="48">
                  <c:v>1.0113591120212913</c:v>
                </c:pt>
                <c:pt idx="49">
                  <c:v>1.0161173636165801</c:v>
                </c:pt>
                <c:pt idx="50">
                  <c:v>1.0192060294216805</c:v>
                </c:pt>
                <c:pt idx="51">
                  <c:v>1.025275608667791</c:v>
                </c:pt>
                <c:pt idx="52">
                  <c:v>1.025092982258563</c:v>
                </c:pt>
                <c:pt idx="53">
                  <c:v>1.0241609636115558</c:v>
                </c:pt>
                <c:pt idx="54">
                  <c:v>1.0221708965243157</c:v>
                </c:pt>
                <c:pt idx="55">
                  <c:v>1.0209454845077481</c:v>
                </c:pt>
                <c:pt idx="56">
                  <c:v>1.0180981666152729</c:v>
                </c:pt>
                <c:pt idx="57">
                  <c:v>1.01417213340142</c:v>
                </c:pt>
                <c:pt idx="58">
                  <c:v>1.0152321097928929</c:v>
                </c:pt>
                <c:pt idx="59">
                  <c:v>1.0135443393662678</c:v>
                </c:pt>
                <c:pt idx="60">
                  <c:v>1.0122850293769732</c:v>
                </c:pt>
                <c:pt idx="61">
                  <c:v>1.0137917985298202</c:v>
                </c:pt>
                <c:pt idx="62">
                  <c:v>1.0169183863646463</c:v>
                </c:pt>
                <c:pt idx="63">
                  <c:v>1.0117333392401295</c:v>
                </c:pt>
                <c:pt idx="64">
                  <c:v>1.0116376175072155</c:v>
                </c:pt>
                <c:pt idx="65">
                  <c:v>1.0102909898683903</c:v>
                </c:pt>
                <c:pt idx="66">
                  <c:v>1.0088789696400426</c:v>
                </c:pt>
                <c:pt idx="67">
                  <c:v>1.0055441317362712</c:v>
                </c:pt>
                <c:pt idx="68">
                  <c:v>1.0000010185556563</c:v>
                </c:pt>
                <c:pt idx="69">
                  <c:v>1.0003817950712994</c:v>
                </c:pt>
                <c:pt idx="70">
                  <c:v>0.99576255768928668</c:v>
                </c:pt>
                <c:pt idx="71">
                  <c:v>0.9935240601727916</c:v>
                </c:pt>
                <c:pt idx="72">
                  <c:v>0.9925133687927824</c:v>
                </c:pt>
                <c:pt idx="73">
                  <c:v>0.9926104316996297</c:v>
                </c:pt>
                <c:pt idx="74">
                  <c:v>0.99307027543981474</c:v>
                </c:pt>
                <c:pt idx="75">
                  <c:v>0.99363471023796435</c:v>
                </c:pt>
                <c:pt idx="76">
                  <c:v>0.99261475235839258</c:v>
                </c:pt>
                <c:pt idx="77">
                  <c:v>0.99514781481848491</c:v>
                </c:pt>
                <c:pt idx="78">
                  <c:v>0.99295380770735298</c:v>
                </c:pt>
                <c:pt idx="79">
                  <c:v>0.99231136075481019</c:v>
                </c:pt>
                <c:pt idx="80">
                  <c:v>0.99363523329948655</c:v>
                </c:pt>
                <c:pt idx="81">
                  <c:v>0.99358720134807188</c:v>
                </c:pt>
                <c:pt idx="82">
                  <c:v>0.9933216502179939</c:v>
                </c:pt>
                <c:pt idx="83">
                  <c:v>0.99308471866024772</c:v>
                </c:pt>
                <c:pt idx="84">
                  <c:v>0.99297982440105137</c:v>
                </c:pt>
                <c:pt idx="85">
                  <c:v>0.9918687045461837</c:v>
                </c:pt>
                <c:pt idx="86">
                  <c:v>0.98946009503771837</c:v>
                </c:pt>
                <c:pt idx="87">
                  <c:v>0.98916878343850256</c:v>
                </c:pt>
                <c:pt idx="88">
                  <c:v>0.98870260756628503</c:v>
                </c:pt>
                <c:pt idx="89">
                  <c:v>0.98915104168665868</c:v>
                </c:pt>
                <c:pt idx="90">
                  <c:v>0.98849803903879818</c:v>
                </c:pt>
                <c:pt idx="91">
                  <c:v>0.98757754181483637</c:v>
                </c:pt>
                <c:pt idx="92">
                  <c:v>0.98480198657609896</c:v>
                </c:pt>
                <c:pt idx="93">
                  <c:v>0.98463152623680417</c:v>
                </c:pt>
                <c:pt idx="94">
                  <c:v>0.98496180991555771</c:v>
                </c:pt>
                <c:pt idx="95">
                  <c:v>0.98635054325477689</c:v>
                </c:pt>
                <c:pt idx="96">
                  <c:v>0.98611684411004163</c:v>
                </c:pt>
                <c:pt idx="97">
                  <c:v>0.98675112859116965</c:v>
                </c:pt>
                <c:pt idx="98">
                  <c:v>0.98818188847072685</c:v>
                </c:pt>
                <c:pt idx="99">
                  <c:v>0.98846866877859174</c:v>
                </c:pt>
                <c:pt idx="100">
                  <c:v>0.988578770677495</c:v>
                </c:pt>
                <c:pt idx="101">
                  <c:v>0.98897889946947137</c:v>
                </c:pt>
                <c:pt idx="102">
                  <c:v>0.98789891970801125</c:v>
                </c:pt>
                <c:pt idx="103">
                  <c:v>0.98896525440856708</c:v>
                </c:pt>
                <c:pt idx="104">
                  <c:v>0.98960272474902045</c:v>
                </c:pt>
                <c:pt idx="105">
                  <c:v>0.99133376748096802</c:v>
                </c:pt>
                <c:pt idx="106">
                  <c:v>0.99197537908390199</c:v>
                </c:pt>
                <c:pt idx="107">
                  <c:v>0.99148508347583597</c:v>
                </c:pt>
                <c:pt idx="108">
                  <c:v>0.99251282113518413</c:v>
                </c:pt>
                <c:pt idx="109">
                  <c:v>0.99312895623185271</c:v>
                </c:pt>
                <c:pt idx="110">
                  <c:v>0.99358703914306112</c:v>
                </c:pt>
                <c:pt idx="111">
                  <c:v>0.99523402567380648</c:v>
                </c:pt>
                <c:pt idx="112">
                  <c:v>0.99416785359192383</c:v>
                </c:pt>
                <c:pt idx="113">
                  <c:v>0.99409463102318441</c:v>
                </c:pt>
                <c:pt idx="114">
                  <c:v>0.99526901649765254</c:v>
                </c:pt>
                <c:pt idx="115">
                  <c:v>0.99512508888090978</c:v>
                </c:pt>
                <c:pt idx="116">
                  <c:v>0.99612502805668135</c:v>
                </c:pt>
                <c:pt idx="117">
                  <c:v>0.99541721477434608</c:v>
                </c:pt>
                <c:pt idx="118">
                  <c:v>0.99443103641807973</c:v>
                </c:pt>
                <c:pt idx="119">
                  <c:v>0.99411194555920113</c:v>
                </c:pt>
                <c:pt idx="120">
                  <c:v>0.99570561753802134</c:v>
                </c:pt>
                <c:pt idx="121">
                  <c:v>0.99687559696563699</c:v>
                </c:pt>
                <c:pt idx="122">
                  <c:v>0.99854438506607923</c:v>
                </c:pt>
                <c:pt idx="123">
                  <c:v>0.99797477335787121</c:v>
                </c:pt>
                <c:pt idx="124">
                  <c:v>0.99809908903813194</c:v>
                </c:pt>
                <c:pt idx="125">
                  <c:v>0.99736554434261049</c:v>
                </c:pt>
                <c:pt idx="126">
                  <c:v>0.99775706586911816</c:v>
                </c:pt>
                <c:pt idx="127">
                  <c:v>0.99787940981030243</c:v>
                </c:pt>
                <c:pt idx="128">
                  <c:v>0.99700845020316387</c:v>
                </c:pt>
                <c:pt idx="129">
                  <c:v>0.99753169958549459</c:v>
                </c:pt>
                <c:pt idx="130">
                  <c:v>0.99634797910929251</c:v>
                </c:pt>
                <c:pt idx="131">
                  <c:v>0.99710305458319282</c:v>
                </c:pt>
                <c:pt idx="132">
                  <c:v>0.99525598887069566</c:v>
                </c:pt>
                <c:pt idx="133">
                  <c:v>0.99652722896067236</c:v>
                </c:pt>
                <c:pt idx="134">
                  <c:v>0.99715213799747282</c:v>
                </c:pt>
                <c:pt idx="135">
                  <c:v>0.99623873131627405</c:v>
                </c:pt>
                <c:pt idx="136">
                  <c:v>0.99773646598195054</c:v>
                </c:pt>
                <c:pt idx="137">
                  <c:v>0.99884859464926201</c:v>
                </c:pt>
                <c:pt idx="138">
                  <c:v>0.99974792888977393</c:v>
                </c:pt>
                <c:pt idx="139">
                  <c:v>1.0004705099944124</c:v>
                </c:pt>
                <c:pt idx="140">
                  <c:v>1.0016806783810639</c:v>
                </c:pt>
                <c:pt idx="141">
                  <c:v>1.0014495546075366</c:v>
                </c:pt>
                <c:pt idx="142">
                  <c:v>1.0006686531999673</c:v>
                </c:pt>
                <c:pt idx="143">
                  <c:v>1.0020819352858927</c:v>
                </c:pt>
                <c:pt idx="144">
                  <c:v>1.0013706790383765</c:v>
                </c:pt>
                <c:pt idx="145">
                  <c:v>1.0023521464027609</c:v>
                </c:pt>
                <c:pt idx="146">
                  <c:v>1.0026296217679798</c:v>
                </c:pt>
                <c:pt idx="147">
                  <c:v>1.0021490988989055</c:v>
                </c:pt>
                <c:pt idx="148">
                  <c:v>1.003038620073051</c:v>
                </c:pt>
                <c:pt idx="149">
                  <c:v>1.003799859336306</c:v>
                </c:pt>
                <c:pt idx="150">
                  <c:v>1.0048925796772485</c:v>
                </c:pt>
                <c:pt idx="151">
                  <c:v>1.006454587859887</c:v>
                </c:pt>
                <c:pt idx="152">
                  <c:v>1.008032295646216</c:v>
                </c:pt>
                <c:pt idx="153">
                  <c:v>1.0080226902244496</c:v>
                </c:pt>
                <c:pt idx="154">
                  <c:v>1.0079026242283811</c:v>
                </c:pt>
                <c:pt idx="155">
                  <c:v>1.0091756733597124</c:v>
                </c:pt>
                <c:pt idx="156">
                  <c:v>1.010623450763168</c:v>
                </c:pt>
                <c:pt idx="157">
                  <c:v>1.0115595227533618</c:v>
                </c:pt>
                <c:pt idx="158">
                  <c:v>1.0114706979294306</c:v>
                </c:pt>
                <c:pt idx="159">
                  <c:v>1.0114961877952762</c:v>
                </c:pt>
                <c:pt idx="160">
                  <c:v>1.0111352690417525</c:v>
                </c:pt>
                <c:pt idx="161">
                  <c:v>1.0120988704512401</c:v>
                </c:pt>
                <c:pt idx="162">
                  <c:v>1.0123542646828696</c:v>
                </c:pt>
                <c:pt idx="163">
                  <c:v>1.012626303714631</c:v>
                </c:pt>
                <c:pt idx="164">
                  <c:v>1.0125315520064215</c:v>
                </c:pt>
                <c:pt idx="165">
                  <c:v>1.0128222133999116</c:v>
                </c:pt>
                <c:pt idx="166">
                  <c:v>1.0132227664672429</c:v>
                </c:pt>
                <c:pt idx="167">
                  <c:v>1.0132621332411291</c:v>
                </c:pt>
                <c:pt idx="168">
                  <c:v>1.0142625823980809</c:v>
                </c:pt>
                <c:pt idx="169">
                  <c:v>1.0154051397570238</c:v>
                </c:pt>
                <c:pt idx="170">
                  <c:v>1.0150811369758814</c:v>
                </c:pt>
                <c:pt idx="171">
                  <c:v>1.0152652242301023</c:v>
                </c:pt>
                <c:pt idx="172">
                  <c:v>1.0152654517835931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F-425D-8E0F-182E6D08722A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 slope3'!$BL$82:$BL$254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0.83881333643182698</c:v>
                </c:pt>
                <c:pt idx="36">
                  <c:v>0.83048711567293054</c:v>
                </c:pt>
                <c:pt idx="37">
                  <c:v>0.83469992720803898</c:v>
                </c:pt>
                <c:pt idx="38">
                  <c:v>0.86627795616352921</c:v>
                </c:pt>
                <c:pt idx="39">
                  <c:v>0.88504762859371044</c:v>
                </c:pt>
                <c:pt idx="40">
                  <c:v>0.90222867757072334</c:v>
                </c:pt>
                <c:pt idx="41">
                  <c:v>0.93120592664590385</c:v>
                </c:pt>
                <c:pt idx="42">
                  <c:v>0.95125150599378638</c:v>
                </c:pt>
                <c:pt idx="43">
                  <c:v>0.97714679166915319</c:v>
                </c:pt>
                <c:pt idx="44">
                  <c:v>1</c:v>
                </c:pt>
                <c:pt idx="45">
                  <c:v>1.0100142769651017</c:v>
                </c:pt>
                <c:pt idx="46">
                  <c:v>1.0265982343313733</c:v>
                </c:pt>
                <c:pt idx="47">
                  <c:v>1.0416005226424088</c:v>
                </c:pt>
                <c:pt idx="48">
                  <c:v>1.0489849466721004</c:v>
                </c:pt>
                <c:pt idx="49">
                  <c:v>1.0625580129290082</c:v>
                </c:pt>
                <c:pt idx="50">
                  <c:v>1.070358424822726</c:v>
                </c:pt>
                <c:pt idx="51">
                  <c:v>1.0805676654561982</c:v>
                </c:pt>
                <c:pt idx="52">
                  <c:v>1.0841987640281159</c:v>
                </c:pt>
                <c:pt idx="53">
                  <c:v>1.0888453870312342</c:v>
                </c:pt>
                <c:pt idx="54">
                  <c:v>1.092705460899148</c:v>
                </c:pt>
                <c:pt idx="55">
                  <c:v>1.0999690971928986</c:v>
                </c:pt>
                <c:pt idx="56">
                  <c:v>1.1096773352968738</c:v>
                </c:pt>
                <c:pt idx="57">
                  <c:v>1.1125664851083912</c:v>
                </c:pt>
                <c:pt idx="58">
                  <c:v>1.1220216528920881</c:v>
                </c:pt>
                <c:pt idx="59">
                  <c:v>1.1226619700696758</c:v>
                </c:pt>
                <c:pt idx="60">
                  <c:v>1.1267768155639408</c:v>
                </c:pt>
                <c:pt idx="61">
                  <c:v>1.1268964205961021</c:v>
                </c:pt>
                <c:pt idx="62">
                  <c:v>1.134695549013826</c:v>
                </c:pt>
                <c:pt idx="63">
                  <c:v>1.1317019333016136</c:v>
                </c:pt>
                <c:pt idx="64">
                  <c:v>1.1379324437502063</c:v>
                </c:pt>
                <c:pt idx="65">
                  <c:v>1.139728492031834</c:v>
                </c:pt>
                <c:pt idx="66">
                  <c:v>1.139801058116614</c:v>
                </c:pt>
                <c:pt idx="67">
                  <c:v>1.1390664608899621</c:v>
                </c:pt>
                <c:pt idx="68">
                  <c:v>1.1385083869321295</c:v>
                </c:pt>
                <c:pt idx="69">
                  <c:v>1.1410870142335692</c:v>
                </c:pt>
                <c:pt idx="70">
                  <c:v>1.1427067845079926</c:v>
                </c:pt>
                <c:pt idx="71">
                  <c:v>1.1450995236398218</c:v>
                </c:pt>
                <c:pt idx="72">
                  <c:v>1.1476694022653713</c:v>
                </c:pt>
                <c:pt idx="73">
                  <c:v>1.150774970081909</c:v>
                </c:pt>
                <c:pt idx="74">
                  <c:v>1.1521446323284046</c:v>
                </c:pt>
                <c:pt idx="75">
                  <c:v>1.1544838851231143</c:v>
                </c:pt>
                <c:pt idx="76">
                  <c:v>1.154788191437278</c:v>
                </c:pt>
                <c:pt idx="77">
                  <c:v>1.1588809216863014</c:v>
                </c:pt>
                <c:pt idx="78">
                  <c:v>1.1625508517438308</c:v>
                </c:pt>
                <c:pt idx="79">
                  <c:v>1.1616288473145522</c:v>
                </c:pt>
                <c:pt idx="80">
                  <c:v>1.1636534370528853</c:v>
                </c:pt>
                <c:pt idx="81">
                  <c:v>1.1650292134851394</c:v>
                </c:pt>
                <c:pt idx="82">
                  <c:v>1.1664032060966121</c:v>
                </c:pt>
                <c:pt idx="83">
                  <c:v>1.1700385862700819</c:v>
                </c:pt>
                <c:pt idx="84">
                  <c:v>1.1702957059506345</c:v>
                </c:pt>
                <c:pt idx="85">
                  <c:v>1.1716343942753438</c:v>
                </c:pt>
                <c:pt idx="86">
                  <c:v>1.1730842020981969</c:v>
                </c:pt>
                <c:pt idx="87">
                  <c:v>1.1755184243067223</c:v>
                </c:pt>
                <c:pt idx="88">
                  <c:v>1.1757591743195916</c:v>
                </c:pt>
                <c:pt idx="89">
                  <c:v>1.178324696664345</c:v>
                </c:pt>
                <c:pt idx="90">
                  <c:v>1.1791500723640351</c:v>
                </c:pt>
                <c:pt idx="91">
                  <c:v>1.1798180854653635</c:v>
                </c:pt>
                <c:pt idx="92">
                  <c:v>1.1796526645009253</c:v>
                </c:pt>
                <c:pt idx="93">
                  <c:v>1.1796800932876459</c:v>
                </c:pt>
                <c:pt idx="94">
                  <c:v>1.1811788144812838</c:v>
                </c:pt>
                <c:pt idx="95">
                  <c:v>1.183308518956941</c:v>
                </c:pt>
                <c:pt idx="96">
                  <c:v>1.1850022106947531</c:v>
                </c:pt>
                <c:pt idx="97">
                  <c:v>1.1849998540355087</c:v>
                </c:pt>
                <c:pt idx="98">
                  <c:v>1.1871094837004579</c:v>
                </c:pt>
                <c:pt idx="99">
                  <c:v>1.1871872323406094</c:v>
                </c:pt>
                <c:pt idx="100">
                  <c:v>1.1883482921029893</c:v>
                </c:pt>
                <c:pt idx="101">
                  <c:v>1.1882398770579603</c:v>
                </c:pt>
                <c:pt idx="102">
                  <c:v>1.1875739584753673</c:v>
                </c:pt>
                <c:pt idx="103">
                  <c:v>1.1871468213316896</c:v>
                </c:pt>
                <c:pt idx="104">
                  <c:v>1.1865268443587798</c:v>
                </c:pt>
                <c:pt idx="105">
                  <c:v>1.1869655047086187</c:v>
                </c:pt>
                <c:pt idx="106">
                  <c:v>1.1876419455988232</c:v>
                </c:pt>
                <c:pt idx="107">
                  <c:v>1.1881900583560421</c:v>
                </c:pt>
                <c:pt idx="108">
                  <c:v>1.1880516846255258</c:v>
                </c:pt>
                <c:pt idx="109">
                  <c:v>1.1887770627804208</c:v>
                </c:pt>
                <c:pt idx="110">
                  <c:v>1.1890115667855674</c:v>
                </c:pt>
                <c:pt idx="111">
                  <c:v>1.1882078079851193</c:v>
                </c:pt>
                <c:pt idx="112">
                  <c:v>1.1863926311631117</c:v>
                </c:pt>
                <c:pt idx="113">
                  <c:v>1.1872893586416271</c:v>
                </c:pt>
                <c:pt idx="114">
                  <c:v>1.1889963113735431</c:v>
                </c:pt>
                <c:pt idx="115">
                  <c:v>1.1887983716922368</c:v>
                </c:pt>
                <c:pt idx="116">
                  <c:v>1.1886062672886237</c:v>
                </c:pt>
                <c:pt idx="117">
                  <c:v>1.1874823454939296</c:v>
                </c:pt>
                <c:pt idx="118">
                  <c:v>1.186888497895672</c:v>
                </c:pt>
                <c:pt idx="119">
                  <c:v>1.1847205108390875</c:v>
                </c:pt>
                <c:pt idx="120">
                  <c:v>1.1853423490129977</c:v>
                </c:pt>
                <c:pt idx="121">
                  <c:v>1.1852255041439776</c:v>
                </c:pt>
                <c:pt idx="122">
                  <c:v>1.186112989612474</c:v>
                </c:pt>
                <c:pt idx="123">
                  <c:v>1.1846541302453253</c:v>
                </c:pt>
                <c:pt idx="124">
                  <c:v>1.1837202037830932</c:v>
                </c:pt>
                <c:pt idx="125">
                  <c:v>1.1824477617112525</c:v>
                </c:pt>
                <c:pt idx="126">
                  <c:v>1.1821235911417589</c:v>
                </c:pt>
                <c:pt idx="127">
                  <c:v>1.1814060722674602</c:v>
                </c:pt>
                <c:pt idx="128">
                  <c:v>1.1796736215831789</c:v>
                </c:pt>
                <c:pt idx="129">
                  <c:v>1.1803268937714393</c:v>
                </c:pt>
                <c:pt idx="130">
                  <c:v>1.1779198141720659</c:v>
                </c:pt>
                <c:pt idx="131">
                  <c:v>1.1773027372784333</c:v>
                </c:pt>
                <c:pt idx="132">
                  <c:v>1.1752173654587081</c:v>
                </c:pt>
                <c:pt idx="133">
                  <c:v>1.1748699993722873</c:v>
                </c:pt>
                <c:pt idx="134">
                  <c:v>1.1735669726644533</c:v>
                </c:pt>
                <c:pt idx="135">
                  <c:v>1.1729583425896419</c:v>
                </c:pt>
                <c:pt idx="136">
                  <c:v>1.1727415151646028</c:v>
                </c:pt>
                <c:pt idx="137">
                  <c:v>1.1734839861658208</c:v>
                </c:pt>
                <c:pt idx="138">
                  <c:v>1.1737176114888854</c:v>
                </c:pt>
                <c:pt idx="139">
                  <c:v>1.1744726060792174</c:v>
                </c:pt>
                <c:pt idx="140">
                  <c:v>1.1748855516424368</c:v>
                </c:pt>
                <c:pt idx="141">
                  <c:v>1.1733990470919105</c:v>
                </c:pt>
                <c:pt idx="142">
                  <c:v>1.172292311389165</c:v>
                </c:pt>
                <c:pt idx="143">
                  <c:v>1.1722059879375222</c:v>
                </c:pt>
                <c:pt idx="144">
                  <c:v>1.1722653110542405</c:v>
                </c:pt>
                <c:pt idx="145">
                  <c:v>1.1731223656838687</c:v>
                </c:pt>
                <c:pt idx="146">
                  <c:v>1.1723912914687273</c:v>
                </c:pt>
                <c:pt idx="147">
                  <c:v>1.1712352206420411</c:v>
                </c:pt>
                <c:pt idx="148">
                  <c:v>1.1712238044143872</c:v>
                </c:pt>
                <c:pt idx="149">
                  <c:v>1.1712700100285212</c:v>
                </c:pt>
                <c:pt idx="150">
                  <c:v>1.1709046918164527</c:v>
                </c:pt>
                <c:pt idx="151">
                  <c:v>1.1709142310049332</c:v>
                </c:pt>
                <c:pt idx="152">
                  <c:v>1.1706691905264144</c:v>
                </c:pt>
                <c:pt idx="153">
                  <c:v>1.1701085897576471</c:v>
                </c:pt>
                <c:pt idx="154">
                  <c:v>1.1693140782061309</c:v>
                </c:pt>
                <c:pt idx="155">
                  <c:v>1.1696273725427901</c:v>
                </c:pt>
                <c:pt idx="156">
                  <c:v>1.1692081688839275</c:v>
                </c:pt>
                <c:pt idx="157">
                  <c:v>1.1695710945644071</c:v>
                </c:pt>
                <c:pt idx="158">
                  <c:v>1.168900406774791</c:v>
                </c:pt>
                <c:pt idx="159">
                  <c:v>1.1677849871603589</c:v>
                </c:pt>
                <c:pt idx="160">
                  <c:v>1.1667115875507179</c:v>
                </c:pt>
                <c:pt idx="161">
                  <c:v>1.166135878999349</c:v>
                </c:pt>
                <c:pt idx="162">
                  <c:v>1.1650902934205516</c:v>
                </c:pt>
                <c:pt idx="163">
                  <c:v>1.1648129386352959</c:v>
                </c:pt>
                <c:pt idx="164">
                  <c:v>1.1642642029407062</c:v>
                </c:pt>
                <c:pt idx="165">
                  <c:v>1.1637386929544813</c:v>
                </c:pt>
                <c:pt idx="166">
                  <c:v>1.1630957551568522</c:v>
                </c:pt>
                <c:pt idx="167">
                  <c:v>1.1624660398225428</c:v>
                </c:pt>
                <c:pt idx="168">
                  <c:v>1.1625106543417614</c:v>
                </c:pt>
                <c:pt idx="169">
                  <c:v>1.1624589470607394</c:v>
                </c:pt>
                <c:pt idx="170">
                  <c:v>1.1618619790539564</c:v>
                </c:pt>
                <c:pt idx="171">
                  <c:v>1.161577661533735</c:v>
                </c:pt>
                <c:pt idx="172">
                  <c:v>1.1614860754114631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2EF-425D-8E0F-182E6D08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1.2258793838397164</c:v>
                      </c:pt>
                      <c:pt idx="36">
                        <c:v>1.2400866653728926</c:v>
                      </c:pt>
                      <c:pt idx="37">
                        <c:v>1.1228487297668355</c:v>
                      </c:pt>
                      <c:pt idx="38">
                        <c:v>1.0058759854267902</c:v>
                      </c:pt>
                      <c:pt idx="39">
                        <c:v>0.99616198280940216</c:v>
                      </c:pt>
                      <c:pt idx="40">
                        <c:v>0.99115141913668869</c:v>
                      </c:pt>
                      <c:pt idx="41">
                        <c:v>0.95432540916312802</c:v>
                      </c:pt>
                      <c:pt idx="42">
                        <c:v>0.95338884367565069</c:v>
                      </c:pt>
                      <c:pt idx="43">
                        <c:v>0.98462888973575946</c:v>
                      </c:pt>
                      <c:pt idx="44">
                        <c:v>1</c:v>
                      </c:pt>
                      <c:pt idx="45">
                        <c:v>0.97926146516120649</c:v>
                      </c:pt>
                      <c:pt idx="46">
                        <c:v>0.97335834638194785</c:v>
                      </c:pt>
                      <c:pt idx="47">
                        <c:v>0.99353091169134</c:v>
                      </c:pt>
                      <c:pt idx="48">
                        <c:v>0.98974022303094711</c:v>
                      </c:pt>
                      <c:pt idx="49">
                        <c:v>0.97164139009270734</c:v>
                      </c:pt>
                      <c:pt idx="50">
                        <c:v>0.97688045269608115</c:v>
                      </c:pt>
                      <c:pt idx="51">
                        <c:v>0.98311196527288724</c:v>
                      </c:pt>
                      <c:pt idx="52">
                        <c:v>0.99584259221166782</c:v>
                      </c:pt>
                      <c:pt idx="53">
                        <c:v>0.98968496420078345</c:v>
                      </c:pt>
                      <c:pt idx="54">
                        <c:v>0.96955538325691759</c:v>
                      </c:pt>
                      <c:pt idx="55">
                        <c:v>0.96275162251619972</c:v>
                      </c:pt>
                      <c:pt idx="56">
                        <c:v>0.96345069320305643</c:v>
                      </c:pt>
                      <c:pt idx="57">
                        <c:v>0.96932378358106186</c:v>
                      </c:pt>
                      <c:pt idx="58">
                        <c:v>0.95012343495051421</c:v>
                      </c:pt>
                      <c:pt idx="59">
                        <c:v>0.93945771281111601</c:v>
                      </c:pt>
                      <c:pt idx="60">
                        <c:v>0.9344307064568903</c:v>
                      </c:pt>
                      <c:pt idx="61">
                        <c:v>0.93119652748993464</c:v>
                      </c:pt>
                      <c:pt idx="62">
                        <c:v>0.93143020872960636</c:v>
                      </c:pt>
                      <c:pt idx="63">
                        <c:v>0.92111766376802084</c:v>
                      </c:pt>
                      <c:pt idx="64">
                        <c:v>0.9179403009324526</c:v>
                      </c:pt>
                      <c:pt idx="65">
                        <c:v>0.92329207868312602</c:v>
                      </c:pt>
                      <c:pt idx="66">
                        <c:v>0.92609114306640516</c:v>
                      </c:pt>
                      <c:pt idx="67">
                        <c:v>0.92185671713752826</c:v>
                      </c:pt>
                      <c:pt idx="68">
                        <c:v>0.9111948235259888</c:v>
                      </c:pt>
                      <c:pt idx="69">
                        <c:v>0.91842932701860391</c:v>
                      </c:pt>
                      <c:pt idx="70">
                        <c:v>0.9225702793459184</c:v>
                      </c:pt>
                      <c:pt idx="71">
                        <c:v>0.9158918712939409</c:v>
                      </c:pt>
                      <c:pt idx="72">
                        <c:v>0.90533939077107506</c:v>
                      </c:pt>
                      <c:pt idx="73">
                        <c:v>0.90163153384668537</c:v>
                      </c:pt>
                      <c:pt idx="74">
                        <c:v>0.90192260248306888</c:v>
                      </c:pt>
                      <c:pt idx="75">
                        <c:v>0.9026579774870821</c:v>
                      </c:pt>
                      <c:pt idx="76">
                        <c:v>0.89882366834603278</c:v>
                      </c:pt>
                      <c:pt idx="77">
                        <c:v>0.89478306140018538</c:v>
                      </c:pt>
                      <c:pt idx="78">
                        <c:v>0.89623164805170197</c:v>
                      </c:pt>
                      <c:pt idx="79">
                        <c:v>0.89353228131924489</c:v>
                      </c:pt>
                      <c:pt idx="80">
                        <c:v>0.89349372422050899</c:v>
                      </c:pt>
                      <c:pt idx="81">
                        <c:v>0.89765904139176733</c:v>
                      </c:pt>
                      <c:pt idx="82">
                        <c:v>0.90640808063450784</c:v>
                      </c:pt>
                      <c:pt idx="83">
                        <c:v>0.90938131228200214</c:v>
                      </c:pt>
                      <c:pt idx="84">
                        <c:v>0.90464990940531409</c:v>
                      </c:pt>
                      <c:pt idx="85">
                        <c:v>0.90818464602312154</c:v>
                      </c:pt>
                      <c:pt idx="86">
                        <c:v>0.90697261338774271</c:v>
                      </c:pt>
                      <c:pt idx="87">
                        <c:v>0.91188547134286968</c:v>
                      </c:pt>
                      <c:pt idx="88">
                        <c:v>0.91528326724314601</c:v>
                      </c:pt>
                      <c:pt idx="89">
                        <c:v>0.91655245869325563</c:v>
                      </c:pt>
                      <c:pt idx="90">
                        <c:v>0.91856879500178656</c:v>
                      </c:pt>
                      <c:pt idx="91">
                        <c:v>0.91169590446137072</c:v>
                      </c:pt>
                      <c:pt idx="92">
                        <c:v>0.90877043156393023</c:v>
                      </c:pt>
                      <c:pt idx="93">
                        <c:v>0.90641532138898862</c:v>
                      </c:pt>
                      <c:pt idx="94">
                        <c:v>0.90425412603469657</c:v>
                      </c:pt>
                      <c:pt idx="95">
                        <c:v>0.9011455157452497</c:v>
                      </c:pt>
                      <c:pt idx="96">
                        <c:v>0.90103115168845982</c:v>
                      </c:pt>
                      <c:pt idx="97">
                        <c:v>0.89930872301201326</c:v>
                      </c:pt>
                      <c:pt idx="98">
                        <c:v>0.90066945760428785</c:v>
                      </c:pt>
                      <c:pt idx="99">
                        <c:v>0.89661821709975342</c:v>
                      </c:pt>
                      <c:pt idx="100">
                        <c:v>0.90162458468136109</c:v>
                      </c:pt>
                      <c:pt idx="101">
                        <c:v>0.90071288938785676</c:v>
                      </c:pt>
                      <c:pt idx="102">
                        <c:v>0.89578111463125898</c:v>
                      </c:pt>
                      <c:pt idx="103">
                        <c:v>0.892296636225547</c:v>
                      </c:pt>
                      <c:pt idx="104">
                        <c:v>0.88768369578391459</c:v>
                      </c:pt>
                      <c:pt idx="105">
                        <c:v>0.88855111235905493</c:v>
                      </c:pt>
                      <c:pt idx="106">
                        <c:v>0.88677419947374148</c:v>
                      </c:pt>
                      <c:pt idx="107">
                        <c:v>0.88746051415470184</c:v>
                      </c:pt>
                      <c:pt idx="108">
                        <c:v>0.88431055793894509</c:v>
                      </c:pt>
                      <c:pt idx="109">
                        <c:v>0.88283023229849067</c:v>
                      </c:pt>
                      <c:pt idx="110">
                        <c:v>0.88043394018831023</c:v>
                      </c:pt>
                      <c:pt idx="111">
                        <c:v>0.87956633565877562</c:v>
                      </c:pt>
                      <c:pt idx="112">
                        <c:v>0.87998368506780134</c:v>
                      </c:pt>
                      <c:pt idx="113">
                        <c:v>0.88205341485792066</c:v>
                      </c:pt>
                      <c:pt idx="114">
                        <c:v>0.88218850972084595</c:v>
                      </c:pt>
                      <c:pt idx="115">
                        <c:v>0.88021433101758617</c:v>
                      </c:pt>
                      <c:pt idx="116">
                        <c:v>0.88085455917595579</c:v>
                      </c:pt>
                      <c:pt idx="117">
                        <c:v>0.88026752752353243</c:v>
                      </c:pt>
                      <c:pt idx="118">
                        <c:v>0.87854526684604639</c:v>
                      </c:pt>
                      <c:pt idx="119">
                        <c:v>0.87668551660832494</c:v>
                      </c:pt>
                      <c:pt idx="120">
                        <c:v>0.87932435321237934</c:v>
                      </c:pt>
                      <c:pt idx="121">
                        <c:v>0.87760759051937587</c:v>
                      </c:pt>
                      <c:pt idx="122">
                        <c:v>0.87888541248356555</c:v>
                      </c:pt>
                      <c:pt idx="123">
                        <c:v>0.88030866449955392</c:v>
                      </c:pt>
                      <c:pt idx="124">
                        <c:v>0.87909111585145006</c:v>
                      </c:pt>
                      <c:pt idx="125">
                        <c:v>0.87714654517685964</c:v>
                      </c:pt>
                      <c:pt idx="126">
                        <c:v>0.87871101497030479</c:v>
                      </c:pt>
                      <c:pt idx="127">
                        <c:v>0.87630115651956253</c:v>
                      </c:pt>
                      <c:pt idx="128">
                        <c:v>0.87676160255955771</c:v>
                      </c:pt>
                      <c:pt idx="129">
                        <c:v>0.877269827827591</c:v>
                      </c:pt>
                      <c:pt idx="130">
                        <c:v>0.87351842283453396</c:v>
                      </c:pt>
                      <c:pt idx="131">
                        <c:v>0.87463030950561982</c:v>
                      </c:pt>
                      <c:pt idx="132">
                        <c:v>0.86973890742659687</c:v>
                      </c:pt>
                      <c:pt idx="133">
                        <c:v>0.86703268898236119</c:v>
                      </c:pt>
                      <c:pt idx="134">
                        <c:v>0.86508267649311932</c:v>
                      </c:pt>
                      <c:pt idx="135">
                        <c:v>0.86332625622349235</c:v>
                      </c:pt>
                      <c:pt idx="136">
                        <c:v>0.86175308812861184</c:v>
                      </c:pt>
                      <c:pt idx="137">
                        <c:v>0.86708623896750969</c:v>
                      </c:pt>
                      <c:pt idx="138">
                        <c:v>0.86852216409074068</c:v>
                      </c:pt>
                      <c:pt idx="139">
                        <c:v>0.86939208304601034</c:v>
                      </c:pt>
                      <c:pt idx="140">
                        <c:v>0.86862335963107917</c:v>
                      </c:pt>
                      <c:pt idx="141">
                        <c:v>0.86586793844533028</c:v>
                      </c:pt>
                      <c:pt idx="142">
                        <c:v>0.86789970445782183</c:v>
                      </c:pt>
                      <c:pt idx="143">
                        <c:v>0.86758073093672916</c:v>
                      </c:pt>
                      <c:pt idx="144">
                        <c:v>0.8696087098537727</c:v>
                      </c:pt>
                      <c:pt idx="145">
                        <c:v>0.87123356361915494</c:v>
                      </c:pt>
                      <c:pt idx="146">
                        <c:v>0.87307267684409851</c:v>
                      </c:pt>
                      <c:pt idx="147">
                        <c:v>0.87179202421795876</c:v>
                      </c:pt>
                      <c:pt idx="148">
                        <c:v>0.87249128012922428</c:v>
                      </c:pt>
                      <c:pt idx="149">
                        <c:v>0.87506828020668681</c:v>
                      </c:pt>
                      <c:pt idx="150">
                        <c:v>0.87368414628071833</c:v>
                      </c:pt>
                      <c:pt idx="151">
                        <c:v>0.87350330431237644</c:v>
                      </c:pt>
                      <c:pt idx="152">
                        <c:v>0.87345340868716004</c:v>
                      </c:pt>
                      <c:pt idx="153">
                        <c:v>0.87146634571454817</c:v>
                      </c:pt>
                      <c:pt idx="154">
                        <c:v>0.87221745145238827</c:v>
                      </c:pt>
                      <c:pt idx="155">
                        <c:v>0.87293668645609201</c:v>
                      </c:pt>
                      <c:pt idx="156">
                        <c:v>0.87186018891763817</c:v>
                      </c:pt>
                      <c:pt idx="157">
                        <c:v>0.87387370610488879</c:v>
                      </c:pt>
                      <c:pt idx="158">
                        <c:v>0.87598035260702545</c:v>
                      </c:pt>
                      <c:pt idx="159">
                        <c:v>0.87529271881191817</c:v>
                      </c:pt>
                      <c:pt idx="160">
                        <c:v>0.87416007757535419</c:v>
                      </c:pt>
                      <c:pt idx="161">
                        <c:v>0.87654533705958371</c:v>
                      </c:pt>
                      <c:pt idx="162">
                        <c:v>0.87487118270726372</c:v>
                      </c:pt>
                      <c:pt idx="163">
                        <c:v>0.87473337979959431</c:v>
                      </c:pt>
                      <c:pt idx="164">
                        <c:v>0.87527882221351461</c:v>
                      </c:pt>
                      <c:pt idx="165">
                        <c:v>0.875013380503609</c:v>
                      </c:pt>
                      <c:pt idx="166">
                        <c:v>0.87484981751500057</c:v>
                      </c:pt>
                      <c:pt idx="167">
                        <c:v>0.8744257781889917</c:v>
                      </c:pt>
                      <c:pt idx="168">
                        <c:v>0.87577480478402003</c:v>
                      </c:pt>
                      <c:pt idx="169">
                        <c:v>0.87536516129407504</c:v>
                      </c:pt>
                      <c:pt idx="170">
                        <c:v>0.8759891917539363</c:v>
                      </c:pt>
                      <c:pt idx="171">
                        <c:v>0.87628025345417127</c:v>
                      </c:pt>
                      <c:pt idx="172">
                        <c:v>0.87651517176279026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2EF-425D-8E0F-182E6D0872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0.89404071448740086</c:v>
                      </c:pt>
                      <c:pt idx="36">
                        <c:v>0.90656810303837088</c:v>
                      </c:pt>
                      <c:pt idx="37">
                        <c:v>0.89352107601691488</c:v>
                      </c:pt>
                      <c:pt idx="38">
                        <c:v>0.89593745002447744</c:v>
                      </c:pt>
                      <c:pt idx="39">
                        <c:v>0.91590637582233858</c:v>
                      </c:pt>
                      <c:pt idx="40">
                        <c:v>0.93128606881383491</c:v>
                      </c:pt>
                      <c:pt idx="41">
                        <c:v>0.95259872854229177</c:v>
                      </c:pt>
                      <c:pt idx="42">
                        <c:v>0.96668265333301318</c:v>
                      </c:pt>
                      <c:pt idx="43">
                        <c:v>0.9816057283851175</c:v>
                      </c:pt>
                      <c:pt idx="44">
                        <c:v>1</c:v>
                      </c:pt>
                      <c:pt idx="45">
                        <c:v>1.0131972073439199</c:v>
                      </c:pt>
                      <c:pt idx="46">
                        <c:v>1.0295384339561682</c:v>
                      </c:pt>
                      <c:pt idx="47">
                        <c:v>1.0325180625353221</c:v>
                      </c:pt>
                      <c:pt idx="48">
                        <c:v>1.0372032388926724</c:v>
                      </c:pt>
                      <c:pt idx="49">
                        <c:v>1.0457040209874338</c:v>
                      </c:pt>
                      <c:pt idx="50">
                        <c:v>1.0501884740910243</c:v>
                      </c:pt>
                      <c:pt idx="51">
                        <c:v>1.0539289692653977</c:v>
                      </c:pt>
                      <c:pt idx="52">
                        <c:v>1.057658946839463</c:v>
                      </c:pt>
                      <c:pt idx="53">
                        <c:v>1.0631584543034898</c:v>
                      </c:pt>
                      <c:pt idx="54">
                        <c:v>1.0690046689987662</c:v>
                      </c:pt>
                      <c:pt idx="55">
                        <c:v>1.0774023822861141</c:v>
                      </c:pt>
                      <c:pt idx="56">
                        <c:v>1.0899512165767489</c:v>
                      </c:pt>
                      <c:pt idx="57">
                        <c:v>1.0970193801095358</c:v>
                      </c:pt>
                      <c:pt idx="58">
                        <c:v>1.1051873183177592</c:v>
                      </c:pt>
                      <c:pt idx="59">
                        <c:v>1.1076594545154634</c:v>
                      </c:pt>
                      <c:pt idx="60">
                        <c:v>1.1131023208526885</c:v>
                      </c:pt>
                      <c:pt idx="61">
                        <c:v>1.1115659272745193</c:v>
                      </c:pt>
                      <c:pt idx="62">
                        <c:v>1.1158177138189211</c:v>
                      </c:pt>
                      <c:pt idx="63">
                        <c:v>1.1185772865324253</c:v>
                      </c:pt>
                      <c:pt idx="64">
                        <c:v>1.1248419632261157</c:v>
                      </c:pt>
                      <c:pt idx="65">
                        <c:v>1.128119030518431</c:v>
                      </c:pt>
                      <c:pt idx="66">
                        <c:v>1.1297698657781352</c:v>
                      </c:pt>
                      <c:pt idx="67">
                        <c:v>1.132786145271554</c:v>
                      </c:pt>
                      <c:pt idx="68">
                        <c:v>1.1385072272991534</c:v>
                      </c:pt>
                      <c:pt idx="69">
                        <c:v>1.1406515191055047</c:v>
                      </c:pt>
                      <c:pt idx="70">
                        <c:v>1.1475695442492806</c:v>
                      </c:pt>
                      <c:pt idx="71">
                        <c:v>1.1525634552228847</c:v>
                      </c:pt>
                      <c:pt idx="72">
                        <c:v>1.156326391513808</c:v>
                      </c:pt>
                      <c:pt idx="73">
                        <c:v>1.1593420070263185</c:v>
                      </c:pt>
                      <c:pt idx="74">
                        <c:v>1.1601843905942493</c:v>
                      </c:pt>
                      <c:pt idx="75">
                        <c:v>1.1618795853524766</c:v>
                      </c:pt>
                      <c:pt idx="76">
                        <c:v>1.1633800411424184</c:v>
                      </c:pt>
                      <c:pt idx="77">
                        <c:v>1.1645314439018102</c:v>
                      </c:pt>
                      <c:pt idx="78">
                        <c:v>1.1708005374671591</c:v>
                      </c:pt>
                      <c:pt idx="79">
                        <c:v>1.1706293944180475</c:v>
                      </c:pt>
                      <c:pt idx="80">
                        <c:v>1.1711072615539535</c:v>
                      </c:pt>
                      <c:pt idx="81">
                        <c:v>1.1725485311248574</c:v>
                      </c:pt>
                      <c:pt idx="82">
                        <c:v>1.1742452264486876</c:v>
                      </c:pt>
                      <c:pt idx="83">
                        <c:v>1.1781860744454509</c:v>
                      </c:pt>
                      <c:pt idx="84">
                        <c:v>1.1785694705897343</c:v>
                      </c:pt>
                      <c:pt idx="85">
                        <c:v>1.181239400845306</c:v>
                      </c:pt>
                      <c:pt idx="86">
                        <c:v>1.1855801037165414</c:v>
                      </c:pt>
                      <c:pt idx="87">
                        <c:v>1.1883901352208466</c:v>
                      </c:pt>
                      <c:pt idx="88">
                        <c:v>1.1891939652245389</c:v>
                      </c:pt>
                      <c:pt idx="89">
                        <c:v>1.1912485020034105</c:v>
                      </c:pt>
                      <c:pt idx="90">
                        <c:v>1.1928704213825496</c:v>
                      </c:pt>
                      <c:pt idx="91">
                        <c:v>1.1946586830004797</c:v>
                      </c:pt>
                      <c:pt idx="92">
                        <c:v>1.1978577222435058</c:v>
                      </c:pt>
                      <c:pt idx="93">
                        <c:v>1.1980929534079661</c:v>
                      </c:pt>
                      <c:pt idx="94">
                        <c:v>1.1992128045883812</c:v>
                      </c:pt>
                      <c:pt idx="95">
                        <c:v>1.1996835476485255</c:v>
                      </c:pt>
                      <c:pt idx="96">
                        <c:v>1.2016853963834309</c:v>
                      </c:pt>
                      <c:pt idx="97">
                        <c:v>1.2009105636670394</c:v>
                      </c:pt>
                      <c:pt idx="98">
                        <c:v>1.2013066597866755</c:v>
                      </c:pt>
                      <c:pt idx="99">
                        <c:v>1.2010367853212442</c:v>
                      </c:pt>
                      <c:pt idx="100">
                        <c:v>1.2020774948349213</c:v>
                      </c:pt>
                      <c:pt idx="101">
                        <c:v>1.2014815257386997</c:v>
                      </c:pt>
                      <c:pt idx="102">
                        <c:v>1.2021209202520167</c:v>
                      </c:pt>
                      <c:pt idx="103">
                        <c:v>1.2003928510528323</c:v>
                      </c:pt>
                      <c:pt idx="104">
                        <c:v>1.1989931057027987</c:v>
                      </c:pt>
                      <c:pt idx="105">
                        <c:v>1.1973419484385783</c:v>
                      </c:pt>
                      <c:pt idx="106">
                        <c:v>1.1972494183228832</c:v>
                      </c:pt>
                      <c:pt idx="107">
                        <c:v>1.1983942856614851</c:v>
                      </c:pt>
                      <c:pt idx="108">
                        <c:v>1.1970139421138102</c:v>
                      </c:pt>
                      <c:pt idx="109">
                        <c:v>1.1970017139475015</c:v>
                      </c:pt>
                      <c:pt idx="110">
                        <c:v>1.1966858664048738</c:v>
                      </c:pt>
                      <c:pt idx="111">
                        <c:v>1.1938978946993528</c:v>
                      </c:pt>
                      <c:pt idx="112">
                        <c:v>1.1933524372938438</c:v>
                      </c:pt>
                      <c:pt idx="113">
                        <c:v>1.1943423911459965</c:v>
                      </c:pt>
                      <c:pt idx="114">
                        <c:v>1.194648172167176</c:v>
                      </c:pt>
                      <c:pt idx="115">
                        <c:v>1.1946220479971283</c:v>
                      </c:pt>
                      <c:pt idx="116">
                        <c:v>1.1932300000607856</c:v>
                      </c:pt>
                      <c:pt idx="117">
                        <c:v>1.1929493762704551</c:v>
                      </c:pt>
                      <c:pt idx="118">
                        <c:v>1.1935352522491858</c:v>
                      </c:pt>
                      <c:pt idx="119">
                        <c:v>1.1917375262729257</c:v>
                      </c:pt>
                      <c:pt idx="120">
                        <c:v>1.1904546164396177</c:v>
                      </c:pt>
                      <c:pt idx="121">
                        <c:v>1.1889402326144345</c:v>
                      </c:pt>
                      <c:pt idx="122">
                        <c:v>1.1878420302107877</c:v>
                      </c:pt>
                      <c:pt idx="123">
                        <c:v>1.1870581921217678</c:v>
                      </c:pt>
                      <c:pt idx="124">
                        <c:v>1.1859746359691044</c:v>
                      </c:pt>
                      <c:pt idx="125">
                        <c:v>1.1855710961928554</c:v>
                      </c:pt>
                      <c:pt idx="126">
                        <c:v>1.1847809768323156</c:v>
                      </c:pt>
                      <c:pt idx="127">
                        <c:v>1.1839166743525118</c:v>
                      </c:pt>
                      <c:pt idx="128">
                        <c:v>1.1832132629796597</c:v>
                      </c:pt>
                      <c:pt idx="129">
                        <c:v>1.1832475040762134</c:v>
                      </c:pt>
                      <c:pt idx="130">
                        <c:v>1.1822373697441468</c:v>
                      </c:pt>
                      <c:pt idx="131">
                        <c:v>1.1807232280223705</c:v>
                      </c:pt>
                      <c:pt idx="132">
                        <c:v>1.180819184813158</c:v>
                      </c:pt>
                      <c:pt idx="133">
                        <c:v>1.1789642723537193</c:v>
                      </c:pt>
                      <c:pt idx="134">
                        <c:v>1.1769186746380196</c:v>
                      </c:pt>
                      <c:pt idx="135">
                        <c:v>1.1773868107294707</c:v>
                      </c:pt>
                      <c:pt idx="136">
                        <c:v>1.1754020777524818</c:v>
                      </c:pt>
                      <c:pt idx="137">
                        <c:v>1.1748366994277857</c:v>
                      </c:pt>
                      <c:pt idx="138">
                        <c:v>1.1740135463869439</c:v>
                      </c:pt>
                      <c:pt idx="139">
                        <c:v>1.1739202648619567</c:v>
                      </c:pt>
                      <c:pt idx="140">
                        <c:v>1.1729142600028086</c:v>
                      </c:pt>
                      <c:pt idx="141">
                        <c:v>1.1717006030840564</c:v>
                      </c:pt>
                      <c:pt idx="142">
                        <c:v>1.1715089781621266</c:v>
                      </c:pt>
                      <c:pt idx="143">
                        <c:v>1.1697706012463875</c:v>
                      </c:pt>
                      <c:pt idx="144">
                        <c:v>1.1706607109566813</c:v>
                      </c:pt>
                      <c:pt idx="145">
                        <c:v>1.1703694853090978</c:v>
                      </c:pt>
                      <c:pt idx="146">
                        <c:v>1.1693164315267284</c:v>
                      </c:pt>
                      <c:pt idx="147">
                        <c:v>1.1687235182159186</c:v>
                      </c:pt>
                      <c:pt idx="148">
                        <c:v>1.1676756816493141</c:v>
                      </c:pt>
                      <c:pt idx="149">
                        <c:v>1.166836196612882</c:v>
                      </c:pt>
                      <c:pt idx="150">
                        <c:v>1.1652038391929656</c:v>
                      </c:pt>
                      <c:pt idx="151">
                        <c:v>1.1634049316569279</c:v>
                      </c:pt>
                      <c:pt idx="152">
                        <c:v>1.1613409566168091</c:v>
                      </c:pt>
                      <c:pt idx="153">
                        <c:v>1.1607958839667658</c:v>
                      </c:pt>
                      <c:pt idx="154">
                        <c:v>1.1601458812564573</c:v>
                      </c:pt>
                      <c:pt idx="155">
                        <c:v>1.1589928328820169</c:v>
                      </c:pt>
                      <c:pt idx="156">
                        <c:v>1.1569177105488746</c:v>
                      </c:pt>
                      <c:pt idx="157">
                        <c:v>1.1562059060854415</c:v>
                      </c:pt>
                      <c:pt idx="158">
                        <c:v>1.1556443594141019</c:v>
                      </c:pt>
                      <c:pt idx="159">
                        <c:v>1.1545124947091894</c:v>
                      </c:pt>
                      <c:pt idx="160">
                        <c:v>1.1538630124695428</c:v>
                      </c:pt>
                      <c:pt idx="161">
                        <c:v>1.1521956135366818</c:v>
                      </c:pt>
                      <c:pt idx="162">
                        <c:v>1.1508721146994212</c:v>
                      </c:pt>
                      <c:pt idx="163">
                        <c:v>1.1502890398584322</c:v>
                      </c:pt>
                      <c:pt idx="164">
                        <c:v>1.1498547384855444</c:v>
                      </c:pt>
                      <c:pt idx="165">
                        <c:v>1.1490058941815295</c:v>
                      </c:pt>
                      <c:pt idx="166">
                        <c:v>1.1479171152185661</c:v>
                      </c:pt>
                      <c:pt idx="167">
                        <c:v>1.1472510436210164</c:v>
                      </c:pt>
                      <c:pt idx="168">
                        <c:v>1.1461634043456173</c:v>
                      </c:pt>
                      <c:pt idx="169">
                        <c:v>1.1448227919536671</c:v>
                      </c:pt>
                      <c:pt idx="170">
                        <c:v>1.144600108041967</c:v>
                      </c:pt>
                      <c:pt idx="171">
                        <c:v>1.1441125272606323</c:v>
                      </c:pt>
                      <c:pt idx="172">
                        <c:v>1.144022061787874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2EF-425D-8E0F-182E6D0872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1.0790420790993656</c:v>
                </c:pt>
                <c:pt idx="3">
                  <c:v>0.95545066837167292</c:v>
                </c:pt>
                <c:pt idx="4">
                  <c:v>0.96485712943770385</c:v>
                </c:pt>
                <c:pt idx="5">
                  <c:v>1</c:v>
                </c:pt>
                <c:pt idx="6">
                  <c:v>1.0045820771491178</c:v>
                </c:pt>
                <c:pt idx="7">
                  <c:v>1.0139545437623643</c:v>
                </c:pt>
                <c:pt idx="8">
                  <c:v>1.0451311337318117</c:v>
                </c:pt>
                <c:pt idx="9">
                  <c:v>1.0430083688496121</c:v>
                </c:pt>
                <c:pt idx="10">
                  <c:v>1.064112562196744</c:v>
                </c:pt>
                <c:pt idx="11">
                  <c:v>1.0675438694416126</c:v>
                </c:pt>
                <c:pt idx="12">
                  <c:v>1.0570890149223999</c:v>
                </c:pt>
                <c:pt idx="13">
                  <c:v>1.0732405888505936</c:v>
                </c:pt>
                <c:pt idx="14">
                  <c:v>1.0719109691732049</c:v>
                </c:pt>
                <c:pt idx="15">
                  <c:v>1.0838656503274093</c:v>
                </c:pt>
                <c:pt idx="16">
                  <c:v>1.1105744780859248</c:v>
                </c:pt>
                <c:pt idx="17">
                  <c:v>1.0939102030262966</c:v>
                </c:pt>
                <c:pt idx="18">
                  <c:v>1.0691761617815414</c:v>
                </c:pt>
                <c:pt idx="19">
                  <c:v>1.0527157376399139</c:v>
                </c:pt>
                <c:pt idx="20">
                  <c:v>1.0283717575815863</c:v>
                </c:pt>
                <c:pt idx="21">
                  <c:v>1.0280808035848765</c:v>
                </c:pt>
                <c:pt idx="22">
                  <c:v>0.99069561791861016</c:v>
                </c:pt>
                <c:pt idx="23">
                  <c:v>0.96240060878363487</c:v>
                </c:pt>
                <c:pt idx="24">
                  <c:v>0.94127203748017607</c:v>
                </c:pt>
                <c:pt idx="25">
                  <c:v>0.92847383649315363</c:v>
                </c:pt>
                <c:pt idx="26">
                  <c:v>0.91401840437857507</c:v>
                </c:pt>
                <c:pt idx="27">
                  <c:v>0.89786150723765612</c:v>
                </c:pt>
                <c:pt idx="28">
                  <c:v>0.87950637586052427</c:v>
                </c:pt>
                <c:pt idx="29">
                  <c:v>0.86814378256952907</c:v>
                </c:pt>
                <c:pt idx="30">
                  <c:v>0.87013750686338076</c:v>
                </c:pt>
                <c:pt idx="31">
                  <c:v>0.87133882141682584</c:v>
                </c:pt>
                <c:pt idx="32">
                  <c:v>0.87555328770341723</c:v>
                </c:pt>
                <c:pt idx="33">
                  <c:v>0.86979854419551161</c:v>
                </c:pt>
                <c:pt idx="34">
                  <c:v>0.86647810896747846</c:v>
                </c:pt>
                <c:pt idx="35">
                  <c:v>0.85975775459631099</c:v>
                </c:pt>
                <c:pt idx="36">
                  <c:v>0.85834372670769377</c:v>
                </c:pt>
                <c:pt idx="37">
                  <c:v>0.85129106152678602</c:v>
                </c:pt>
                <c:pt idx="38">
                  <c:v>0.8454549662474502</c:v>
                </c:pt>
                <c:pt idx="39">
                  <c:v>0.84596887917316432</c:v>
                </c:pt>
                <c:pt idx="40">
                  <c:v>0.84958099832889977</c:v>
                </c:pt>
                <c:pt idx="41">
                  <c:v>0.84701530259305891</c:v>
                </c:pt>
                <c:pt idx="42">
                  <c:v>0.85265894177004076</c:v>
                </c:pt>
                <c:pt idx="43">
                  <c:v>0.86099511805677886</c:v>
                </c:pt>
                <c:pt idx="44">
                  <c:v>0.86664940276758562</c:v>
                </c:pt>
                <c:pt idx="45">
                  <c:v>0.86808705068200021</c:v>
                </c:pt>
                <c:pt idx="46">
                  <c:v>0.87305685357093243</c:v>
                </c:pt>
                <c:pt idx="47">
                  <c:v>0.86968125545138619</c:v>
                </c:pt>
                <c:pt idx="48">
                  <c:v>0.87429911607558197</c:v>
                </c:pt>
                <c:pt idx="49">
                  <c:v>0.87959226652031153</c:v>
                </c:pt>
                <c:pt idx="50">
                  <c:v>0.88461701202834253</c:v>
                </c:pt>
                <c:pt idx="51">
                  <c:v>0.8870427629267672</c:v>
                </c:pt>
                <c:pt idx="52">
                  <c:v>0.88735937476321292</c:v>
                </c:pt>
                <c:pt idx="53">
                  <c:v>0.88737327952469169</c:v>
                </c:pt>
                <c:pt idx="54">
                  <c:v>0.88856012236660509</c:v>
                </c:pt>
                <c:pt idx="55">
                  <c:v>0.89456552314125226</c:v>
                </c:pt>
                <c:pt idx="56">
                  <c:v>0.89238452358180653</c:v>
                </c:pt>
                <c:pt idx="57">
                  <c:v>0.8958142128815948</c:v>
                </c:pt>
                <c:pt idx="58">
                  <c:v>0.89722050474962889</c:v>
                </c:pt>
                <c:pt idx="59">
                  <c:v>0.89823053661257968</c:v>
                </c:pt>
                <c:pt idx="60">
                  <c:v>0.90105327053002648</c:v>
                </c:pt>
                <c:pt idx="61">
                  <c:v>0.90518424687652799</c:v>
                </c:pt>
                <c:pt idx="62">
                  <c:v>0.90688565055022419</c:v>
                </c:pt>
                <c:pt idx="63">
                  <c:v>0.90733495300758582</c:v>
                </c:pt>
                <c:pt idx="64">
                  <c:v>0.90515150407799494</c:v>
                </c:pt>
                <c:pt idx="65">
                  <c:v>0.90832003947823903</c:v>
                </c:pt>
                <c:pt idx="66">
                  <c:v>0.91181848213012273</c:v>
                </c:pt>
                <c:pt idx="67">
                  <c:v>0.91083512019191981</c:v>
                </c:pt>
                <c:pt idx="68">
                  <c:v>0.91372710958387282</c:v>
                </c:pt>
                <c:pt idx="69">
                  <c:v>0.91220771830630254</c:v>
                </c:pt>
                <c:pt idx="70">
                  <c:v>0.91727127585949897</c:v>
                </c:pt>
                <c:pt idx="71">
                  <c:v>0.91558566583546663</c:v>
                </c:pt>
                <c:pt idx="72">
                  <c:v>0.91575132170849483</c:v>
                </c:pt>
                <c:pt idx="73">
                  <c:v>0.91808711006372967</c:v>
                </c:pt>
                <c:pt idx="74">
                  <c:v>0.92126254544408848</c:v>
                </c:pt>
                <c:pt idx="75">
                  <c:v>0.92378971189232129</c:v>
                </c:pt>
                <c:pt idx="76">
                  <c:v>0.92178673259085842</c:v>
                </c:pt>
                <c:pt idx="77">
                  <c:v>0.92506051006648249</c:v>
                </c:pt>
                <c:pt idx="78">
                  <c:v>0.92756937919658144</c:v>
                </c:pt>
                <c:pt idx="79">
                  <c:v>0.92950289854402057</c:v>
                </c:pt>
                <c:pt idx="80">
                  <c:v>0.92937813030961614</c:v>
                </c:pt>
                <c:pt idx="81">
                  <c:v>0.93155450694823383</c:v>
                </c:pt>
                <c:pt idx="82">
                  <c:v>0.93287956096633073</c:v>
                </c:pt>
                <c:pt idx="83">
                  <c:v>0.93656478459109349</c:v>
                </c:pt>
                <c:pt idx="84">
                  <c:v>0.9406939666006624</c:v>
                </c:pt>
                <c:pt idx="85">
                  <c:v>0.94154099725156359</c:v>
                </c:pt>
                <c:pt idx="86">
                  <c:v>0.94406375031696399</c:v>
                </c:pt>
                <c:pt idx="87">
                  <c:v>0.94609694819110657</c:v>
                </c:pt>
                <c:pt idx="88">
                  <c:v>0.94882405260579927</c:v>
                </c:pt>
                <c:pt idx="89">
                  <c:v>0.94967844145713531</c:v>
                </c:pt>
                <c:pt idx="90">
                  <c:v>0.95215973634972229</c:v>
                </c:pt>
                <c:pt idx="91">
                  <c:v>0.95181272636646963</c:v>
                </c:pt>
                <c:pt idx="92">
                  <c:v>0.95408541659496227</c:v>
                </c:pt>
                <c:pt idx="93">
                  <c:v>0.95629163792921812</c:v>
                </c:pt>
                <c:pt idx="94">
                  <c:v>0.95924952745389302</c:v>
                </c:pt>
                <c:pt idx="95">
                  <c:v>0.96441466802925946</c:v>
                </c:pt>
                <c:pt idx="96">
                  <c:v>0.9674895408079317</c:v>
                </c:pt>
                <c:pt idx="97">
                  <c:v>0.97102967931534212</c:v>
                </c:pt>
                <c:pt idx="98">
                  <c:v>0.97118350389327224</c:v>
                </c:pt>
                <c:pt idx="99">
                  <c:v>0.97437174444475894</c:v>
                </c:pt>
                <c:pt idx="100">
                  <c:v>0.97550890801896795</c:v>
                </c:pt>
                <c:pt idx="101">
                  <c:v>0.97645709444070683</c:v>
                </c:pt>
                <c:pt idx="102">
                  <c:v>0.97722649352307034</c:v>
                </c:pt>
                <c:pt idx="103">
                  <c:v>0.97711247982071003</c:v>
                </c:pt>
                <c:pt idx="104">
                  <c:v>0.97533045397626139</c:v>
                </c:pt>
                <c:pt idx="105">
                  <c:v>0.97508477594511922</c:v>
                </c:pt>
                <c:pt idx="106">
                  <c:v>0.97321743516042059</c:v>
                </c:pt>
                <c:pt idx="107">
                  <c:v>0.97346769242444897</c:v>
                </c:pt>
                <c:pt idx="108">
                  <c:v>0.9736548384106829</c:v>
                </c:pt>
                <c:pt idx="109">
                  <c:v>0.97506509972581346</c:v>
                </c:pt>
                <c:pt idx="110">
                  <c:v>0.97573567317609888</c:v>
                </c:pt>
                <c:pt idx="111">
                  <c:v>0.9756087388289304</c:v>
                </c:pt>
                <c:pt idx="112">
                  <c:v>0.97813888762752343</c:v>
                </c:pt>
                <c:pt idx="113">
                  <c:v>0.97664936554441761</c:v>
                </c:pt>
                <c:pt idx="114">
                  <c:v>0.9778342252142761</c:v>
                </c:pt>
                <c:pt idx="115">
                  <c:v>0.97796137348397894</c:v>
                </c:pt>
                <c:pt idx="116">
                  <c:v>0.97856211605680343</c:v>
                </c:pt>
                <c:pt idx="117">
                  <c:v>0.97890462890031293</c:v>
                </c:pt>
                <c:pt idx="118">
                  <c:v>0.97796701252315721</c:v>
                </c:pt>
                <c:pt idx="119">
                  <c:v>0.97618759252743859</c:v>
                </c:pt>
                <c:pt idx="120">
                  <c:v>0.97393362097159053</c:v>
                </c:pt>
                <c:pt idx="121">
                  <c:v>0.97386886701152819</c:v>
                </c:pt>
                <c:pt idx="122">
                  <c:v>0.97414558340804758</c:v>
                </c:pt>
                <c:pt idx="123">
                  <c:v>0.97408033985858233</c:v>
                </c:pt>
                <c:pt idx="124">
                  <c:v>0.97490650939023371</c:v>
                </c:pt>
                <c:pt idx="125">
                  <c:v>0.97461558485031075</c:v>
                </c:pt>
                <c:pt idx="126">
                  <c:v>0.97551543973078136</c:v>
                </c:pt>
                <c:pt idx="127">
                  <c:v>0.97660225176813442</c:v>
                </c:pt>
                <c:pt idx="128">
                  <c:v>0.9771164476208688</c:v>
                </c:pt>
                <c:pt idx="129">
                  <c:v>0.97606583922092593</c:v>
                </c:pt>
                <c:pt idx="130">
                  <c:v>0.97390599423959012</c:v>
                </c:pt>
                <c:pt idx="131">
                  <c:v>0.97109371053542215</c:v>
                </c:pt>
                <c:pt idx="132">
                  <c:v>0.96813938178677283</c:v>
                </c:pt>
                <c:pt idx="133">
                  <c:v>0.96775005071526221</c:v>
                </c:pt>
                <c:pt idx="134">
                  <c:v>0.96542943029119577</c:v>
                </c:pt>
                <c:pt idx="135">
                  <c:v>0.96344931073698059</c:v>
                </c:pt>
                <c:pt idx="136">
                  <c:v>0.96456804644293581</c:v>
                </c:pt>
                <c:pt idx="137">
                  <c:v>0.96394960691091991</c:v>
                </c:pt>
                <c:pt idx="138">
                  <c:v>0.96312048032137321</c:v>
                </c:pt>
                <c:pt idx="139">
                  <c:v>0.96150580716415779</c:v>
                </c:pt>
                <c:pt idx="140">
                  <c:v>0.96521683436954919</c:v>
                </c:pt>
                <c:pt idx="141">
                  <c:v>0.96520048372966849</c:v>
                </c:pt>
                <c:pt idx="142">
                  <c:v>0.96433003966853159</c:v>
                </c:pt>
                <c:pt idx="143">
                  <c:v>0.9618160949700485</c:v>
                </c:pt>
                <c:pt idx="144">
                  <c:v>0.96089605579439308</c:v>
                </c:pt>
                <c:pt idx="145">
                  <c:v>0.96225436388626473</c:v>
                </c:pt>
                <c:pt idx="146">
                  <c:v>0.96328939177867345</c:v>
                </c:pt>
                <c:pt idx="147">
                  <c:v>0.96349064889449443</c:v>
                </c:pt>
                <c:pt idx="148">
                  <c:v>0.96242402288752504</c:v>
                </c:pt>
                <c:pt idx="149">
                  <c:v>0.96123097098973254</c:v>
                </c:pt>
                <c:pt idx="150">
                  <c:v>0.96166339118835908</c:v>
                </c:pt>
                <c:pt idx="151">
                  <c:v>0.96085330361481758</c:v>
                </c:pt>
                <c:pt idx="152">
                  <c:v>0.96064974763282385</c:v>
                </c:pt>
                <c:pt idx="153">
                  <c:v>0.96170005365332489</c:v>
                </c:pt>
                <c:pt idx="154">
                  <c:v>0.96033196050975389</c:v>
                </c:pt>
                <c:pt idx="155">
                  <c:v>0.95971786842754725</c:v>
                </c:pt>
                <c:pt idx="156">
                  <c:v>0.96109781263618821</c:v>
                </c:pt>
                <c:pt idx="157">
                  <c:v>0.96028999524335401</c:v>
                </c:pt>
                <c:pt idx="158">
                  <c:v>0.96084600317918989</c:v>
                </c:pt>
                <c:pt idx="159">
                  <c:v>0.96007577704899816</c:v>
                </c:pt>
                <c:pt idx="160">
                  <c:v>0.9601127230487545</c:v>
                </c:pt>
                <c:pt idx="161">
                  <c:v>0.9601755784272108</c:v>
                </c:pt>
                <c:pt idx="162">
                  <c:v>0.96011113367690681</c:v>
                </c:pt>
                <c:pt idx="163">
                  <c:v>0.95866035314507669</c:v>
                </c:pt>
                <c:pt idx="164">
                  <c:v>0.9569516976150011</c:v>
                </c:pt>
                <c:pt idx="165">
                  <c:v>0.95617792884043096</c:v>
                </c:pt>
                <c:pt idx="166">
                  <c:v>0.9557978637297242</c:v>
                </c:pt>
                <c:pt idx="167">
                  <c:v>0.95510203988566145</c:v>
                </c:pt>
                <c:pt idx="168">
                  <c:v>0.95492717588437193</c:v>
                </c:pt>
                <c:pt idx="169">
                  <c:v>0.95479922430946895</c:v>
                </c:pt>
                <c:pt idx="170">
                  <c:v>0.95495884771890094</c:v>
                </c:pt>
                <c:pt idx="171">
                  <c:v>0.95439703266771136</c:v>
                </c:pt>
                <c:pt idx="172">
                  <c:v>0.95421392452133691</c:v>
                </c:pt>
                <c:pt idx="173">
                  <c:v>0.95396001151789678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0.87373303550927772</c:v>
                </c:pt>
                <c:pt idx="3">
                  <c:v>0.85599678106678845</c:v>
                </c:pt>
                <c:pt idx="4">
                  <c:v>0.96726237733662157</c:v>
                </c:pt>
                <c:pt idx="5">
                  <c:v>1</c:v>
                </c:pt>
                <c:pt idx="6">
                  <c:v>1.0608559853739148</c:v>
                </c:pt>
                <c:pt idx="7">
                  <c:v>1.0836095384412687</c:v>
                </c:pt>
                <c:pt idx="8">
                  <c:v>1.1027858924770177</c:v>
                </c:pt>
                <c:pt idx="9">
                  <c:v>1.1014368934958128</c:v>
                </c:pt>
                <c:pt idx="10">
                  <c:v>1.10811948633127</c:v>
                </c:pt>
                <c:pt idx="11">
                  <c:v>1.1241448422354881</c:v>
                </c:pt>
                <c:pt idx="12">
                  <c:v>1.1411240178421429</c:v>
                </c:pt>
                <c:pt idx="13">
                  <c:v>1.1530808002407311</c:v>
                </c:pt>
                <c:pt idx="14">
                  <c:v>1.1550865346831809</c:v>
                </c:pt>
                <c:pt idx="15">
                  <c:v>1.1649067348254227</c:v>
                </c:pt>
                <c:pt idx="16">
                  <c:v>1.1704551505969025</c:v>
                </c:pt>
                <c:pt idx="17">
                  <c:v>1.1663638220121861</c:v>
                </c:pt>
                <c:pt idx="18">
                  <c:v>1.1701037229775055</c:v>
                </c:pt>
                <c:pt idx="19">
                  <c:v>1.1728977492338222</c:v>
                </c:pt>
                <c:pt idx="20">
                  <c:v>1.1629780799031917</c:v>
                </c:pt>
                <c:pt idx="21">
                  <c:v>1.1572531146391167</c:v>
                </c:pt>
                <c:pt idx="22">
                  <c:v>1.125944067938762</c:v>
                </c:pt>
                <c:pt idx="23">
                  <c:v>1.1048508626342235</c:v>
                </c:pt>
                <c:pt idx="24">
                  <c:v>1.0927549587936038</c:v>
                </c:pt>
                <c:pt idx="25">
                  <c:v>1.0812341083540917</c:v>
                </c:pt>
                <c:pt idx="26">
                  <c:v>1.065711514660769</c:v>
                </c:pt>
                <c:pt idx="27">
                  <c:v>1.0516892530458897</c:v>
                </c:pt>
                <c:pt idx="28">
                  <c:v>1.0370020002339557</c:v>
                </c:pt>
                <c:pt idx="29">
                  <c:v>1.0306883908311144</c:v>
                </c:pt>
                <c:pt idx="30">
                  <c:v>1.0283061376064961</c:v>
                </c:pt>
                <c:pt idx="31">
                  <c:v>1.0273886131575807</c:v>
                </c:pt>
                <c:pt idx="32">
                  <c:v>1.0317593556173532</c:v>
                </c:pt>
                <c:pt idx="33">
                  <c:v>1.0292888138254901</c:v>
                </c:pt>
                <c:pt idx="34">
                  <c:v>1.0283522726195506</c:v>
                </c:pt>
                <c:pt idx="35">
                  <c:v>1.0261351091314288</c:v>
                </c:pt>
                <c:pt idx="36">
                  <c:v>1.0243752883124135</c:v>
                </c:pt>
                <c:pt idx="37">
                  <c:v>1.0264839969805832</c:v>
                </c:pt>
                <c:pt idx="38">
                  <c:v>1.0267151062564173</c:v>
                </c:pt>
                <c:pt idx="39">
                  <c:v>1.0291577004822172</c:v>
                </c:pt>
                <c:pt idx="40">
                  <c:v>1.0307734457204654</c:v>
                </c:pt>
                <c:pt idx="41">
                  <c:v>1.0362163263574662</c:v>
                </c:pt>
                <c:pt idx="42">
                  <c:v>1.040235491312367</c:v>
                </c:pt>
                <c:pt idx="43">
                  <c:v>1.0456732124663504</c:v>
                </c:pt>
                <c:pt idx="44">
                  <c:v>1.0526269854770742</c:v>
                </c:pt>
                <c:pt idx="45">
                  <c:v>1.0607990389222732</c:v>
                </c:pt>
                <c:pt idx="46">
                  <c:v>1.0666554125036161</c:v>
                </c:pt>
                <c:pt idx="47">
                  <c:v>1.0710365249260423</c:v>
                </c:pt>
                <c:pt idx="48">
                  <c:v>1.0743015818832866</c:v>
                </c:pt>
                <c:pt idx="49">
                  <c:v>1.0792319642626962</c:v>
                </c:pt>
                <c:pt idx="50">
                  <c:v>1.0842566187882401</c:v>
                </c:pt>
                <c:pt idx="51">
                  <c:v>1.0869114675849347</c:v>
                </c:pt>
                <c:pt idx="52">
                  <c:v>1.0908161462428925</c:v>
                </c:pt>
                <c:pt idx="53">
                  <c:v>1.0939121545486692</c:v>
                </c:pt>
                <c:pt idx="54">
                  <c:v>1.0983347926982874</c:v>
                </c:pt>
                <c:pt idx="55">
                  <c:v>1.1017426113986686</c:v>
                </c:pt>
                <c:pt idx="56">
                  <c:v>1.1007751501376655</c:v>
                </c:pt>
                <c:pt idx="57">
                  <c:v>1.1058615039265807</c:v>
                </c:pt>
                <c:pt idx="58">
                  <c:v>1.1087234705015303</c:v>
                </c:pt>
                <c:pt idx="59">
                  <c:v>1.113531372781293</c:v>
                </c:pt>
                <c:pt idx="60">
                  <c:v>1.1161845798321732</c:v>
                </c:pt>
                <c:pt idx="61">
                  <c:v>1.119391857795883</c:v>
                </c:pt>
                <c:pt idx="62">
                  <c:v>1.1206744850643724</c:v>
                </c:pt>
                <c:pt idx="63">
                  <c:v>1.123877106983749</c:v>
                </c:pt>
                <c:pt idx="64">
                  <c:v>1.124369825125876</c:v>
                </c:pt>
                <c:pt idx="65">
                  <c:v>1.1293532300220461</c:v>
                </c:pt>
                <c:pt idx="66">
                  <c:v>1.1321104442573491</c:v>
                </c:pt>
                <c:pt idx="67">
                  <c:v>1.1328246343467472</c:v>
                </c:pt>
                <c:pt idx="68">
                  <c:v>1.1331673458266724</c:v>
                </c:pt>
                <c:pt idx="69">
                  <c:v>1.133349110193937</c:v>
                </c:pt>
                <c:pt idx="70">
                  <c:v>1.1391563763035011</c:v>
                </c:pt>
                <c:pt idx="71">
                  <c:v>1.1404557126009829</c:v>
                </c:pt>
                <c:pt idx="72">
                  <c:v>1.1428515659364593</c:v>
                </c:pt>
                <c:pt idx="73">
                  <c:v>1.1444838596280187</c:v>
                </c:pt>
                <c:pt idx="74">
                  <c:v>1.1483405124736474</c:v>
                </c:pt>
                <c:pt idx="75">
                  <c:v>1.1525765088518134</c:v>
                </c:pt>
                <c:pt idx="76">
                  <c:v>1.1545996214985965</c:v>
                </c:pt>
                <c:pt idx="77">
                  <c:v>1.1565132844023231</c:v>
                </c:pt>
                <c:pt idx="78">
                  <c:v>1.1587198203515146</c:v>
                </c:pt>
                <c:pt idx="79">
                  <c:v>1.1625095687431324</c:v>
                </c:pt>
                <c:pt idx="80">
                  <c:v>1.1625347118216316</c:v>
                </c:pt>
                <c:pt idx="81">
                  <c:v>1.1629112852874572</c:v>
                </c:pt>
                <c:pt idx="82">
                  <c:v>1.1635599535754362</c:v>
                </c:pt>
                <c:pt idx="83">
                  <c:v>1.1645934253296364</c:v>
                </c:pt>
                <c:pt idx="84">
                  <c:v>1.1675831770719398</c:v>
                </c:pt>
                <c:pt idx="85">
                  <c:v>1.1699243979360365</c:v>
                </c:pt>
                <c:pt idx="86">
                  <c:v>1.1713210613288123</c:v>
                </c:pt>
                <c:pt idx="87">
                  <c:v>1.1729731655245434</c:v>
                </c:pt>
                <c:pt idx="88">
                  <c:v>1.1744147942787222</c:v>
                </c:pt>
                <c:pt idx="89">
                  <c:v>1.1774104438640531</c:v>
                </c:pt>
                <c:pt idx="90">
                  <c:v>1.1788659677931375</c:v>
                </c:pt>
                <c:pt idx="91">
                  <c:v>1.1787592574494017</c:v>
                </c:pt>
                <c:pt idx="92">
                  <c:v>1.1814972903812802</c:v>
                </c:pt>
                <c:pt idx="93">
                  <c:v>1.183757240813756</c:v>
                </c:pt>
                <c:pt idx="94">
                  <c:v>1.1864803673209496</c:v>
                </c:pt>
                <c:pt idx="95">
                  <c:v>1.1882805550105222</c:v>
                </c:pt>
                <c:pt idx="96">
                  <c:v>1.1901418908645138</c:v>
                </c:pt>
                <c:pt idx="97">
                  <c:v>1.1933237494937794</c:v>
                </c:pt>
                <c:pt idx="98">
                  <c:v>1.1940172291473241</c:v>
                </c:pt>
                <c:pt idx="99">
                  <c:v>1.1968659752338251</c:v>
                </c:pt>
                <c:pt idx="100">
                  <c:v>1.1997767598552767</c:v>
                </c:pt>
                <c:pt idx="101">
                  <c:v>1.2000407174238459</c:v>
                </c:pt>
                <c:pt idx="102">
                  <c:v>1.2005623664954743</c:v>
                </c:pt>
                <c:pt idx="103">
                  <c:v>1.2008589711600248</c:v>
                </c:pt>
                <c:pt idx="104">
                  <c:v>1.2003875020713737</c:v>
                </c:pt>
                <c:pt idx="105">
                  <c:v>1.2010466572446397</c:v>
                </c:pt>
                <c:pt idx="106">
                  <c:v>1.2004922399620519</c:v>
                </c:pt>
                <c:pt idx="107">
                  <c:v>1.2006793098458683</c:v>
                </c:pt>
                <c:pt idx="108">
                  <c:v>1.2028908968339334</c:v>
                </c:pt>
                <c:pt idx="109">
                  <c:v>1.2046239676795871</c:v>
                </c:pt>
                <c:pt idx="110">
                  <c:v>1.205173214898678</c:v>
                </c:pt>
                <c:pt idx="111">
                  <c:v>1.2048038498390152</c:v>
                </c:pt>
                <c:pt idx="112">
                  <c:v>1.2063075809551822</c:v>
                </c:pt>
                <c:pt idx="113">
                  <c:v>1.2053733441957517</c:v>
                </c:pt>
                <c:pt idx="114">
                  <c:v>1.2079421168496125</c:v>
                </c:pt>
                <c:pt idx="115">
                  <c:v>1.2094647669973424</c:v>
                </c:pt>
                <c:pt idx="116">
                  <c:v>1.2109619959295779</c:v>
                </c:pt>
                <c:pt idx="117">
                  <c:v>1.2127875075148071</c:v>
                </c:pt>
                <c:pt idx="118">
                  <c:v>1.2120403708214587</c:v>
                </c:pt>
                <c:pt idx="119">
                  <c:v>1.2129563128504324</c:v>
                </c:pt>
                <c:pt idx="120">
                  <c:v>1.2124131575913781</c:v>
                </c:pt>
                <c:pt idx="121">
                  <c:v>1.2126852522383944</c:v>
                </c:pt>
                <c:pt idx="122">
                  <c:v>1.2123615088841875</c:v>
                </c:pt>
                <c:pt idx="123">
                  <c:v>1.2130298131927379</c:v>
                </c:pt>
                <c:pt idx="124">
                  <c:v>1.2124165956978479</c:v>
                </c:pt>
                <c:pt idx="125">
                  <c:v>1.2109611519253678</c:v>
                </c:pt>
                <c:pt idx="126">
                  <c:v>1.2100390895471962</c:v>
                </c:pt>
                <c:pt idx="127">
                  <c:v>1.2103129134169437</c:v>
                </c:pt>
                <c:pt idx="128">
                  <c:v>1.2099627078249797</c:v>
                </c:pt>
                <c:pt idx="129">
                  <c:v>1.2079771137029722</c:v>
                </c:pt>
                <c:pt idx="130">
                  <c:v>1.2078419643894183</c:v>
                </c:pt>
                <c:pt idx="131">
                  <c:v>1.205995864992482</c:v>
                </c:pt>
                <c:pt idx="132">
                  <c:v>1.2025957027954024</c:v>
                </c:pt>
                <c:pt idx="133">
                  <c:v>1.2009287424219954</c:v>
                </c:pt>
                <c:pt idx="134">
                  <c:v>1.2001986780229426</c:v>
                </c:pt>
                <c:pt idx="135">
                  <c:v>1.1990623192464105</c:v>
                </c:pt>
                <c:pt idx="136">
                  <c:v>1.1996761794307556</c:v>
                </c:pt>
                <c:pt idx="137">
                  <c:v>1.1980658843444605</c:v>
                </c:pt>
                <c:pt idx="138">
                  <c:v>1.197122842449962</c:v>
                </c:pt>
                <c:pt idx="139">
                  <c:v>1.1965587234217754</c:v>
                </c:pt>
                <c:pt idx="140">
                  <c:v>1.1972584737899596</c:v>
                </c:pt>
                <c:pt idx="141">
                  <c:v>1.1973195277660003</c:v>
                </c:pt>
                <c:pt idx="142">
                  <c:v>1.1966442888196656</c:v>
                </c:pt>
                <c:pt idx="143">
                  <c:v>1.1965512570657499</c:v>
                </c:pt>
                <c:pt idx="144">
                  <c:v>1.1960165596858565</c:v>
                </c:pt>
                <c:pt idx="145">
                  <c:v>1.1956756359826972</c:v>
                </c:pt>
                <c:pt idx="146">
                  <c:v>1.1964596068132365</c:v>
                </c:pt>
                <c:pt idx="147">
                  <c:v>1.1950563936957193</c:v>
                </c:pt>
                <c:pt idx="148">
                  <c:v>1.1936107734756487</c:v>
                </c:pt>
                <c:pt idx="149">
                  <c:v>1.1935374425978005</c:v>
                </c:pt>
                <c:pt idx="150">
                  <c:v>1.193976625260579</c:v>
                </c:pt>
                <c:pt idx="151">
                  <c:v>1.1930171373400156</c:v>
                </c:pt>
                <c:pt idx="152">
                  <c:v>1.1928849036202218</c:v>
                </c:pt>
                <c:pt idx="153">
                  <c:v>1.1924302340679693</c:v>
                </c:pt>
                <c:pt idx="154">
                  <c:v>1.1919273477226118</c:v>
                </c:pt>
                <c:pt idx="155">
                  <c:v>1.1918880833574752</c:v>
                </c:pt>
                <c:pt idx="156">
                  <c:v>1.1930207581025727</c:v>
                </c:pt>
                <c:pt idx="157">
                  <c:v>1.1929840413382515</c:v>
                </c:pt>
                <c:pt idx="158">
                  <c:v>1.1945146951376837</c:v>
                </c:pt>
                <c:pt idx="159">
                  <c:v>1.1948077729175597</c:v>
                </c:pt>
                <c:pt idx="160">
                  <c:v>1.1951775213243683</c:v>
                </c:pt>
                <c:pt idx="161">
                  <c:v>1.194567446987161</c:v>
                </c:pt>
                <c:pt idx="162">
                  <c:v>1.1945198833364576</c:v>
                </c:pt>
                <c:pt idx="163">
                  <c:v>1.1933692803833955</c:v>
                </c:pt>
                <c:pt idx="164">
                  <c:v>1.1922396188196565</c:v>
                </c:pt>
                <c:pt idx="165">
                  <c:v>1.1902563200668674</c:v>
                </c:pt>
                <c:pt idx="166">
                  <c:v>1.1898610788351682</c:v>
                </c:pt>
                <c:pt idx="167">
                  <c:v>1.1895399128450701</c:v>
                </c:pt>
                <c:pt idx="168">
                  <c:v>1.1886662231869676</c:v>
                </c:pt>
                <c:pt idx="169">
                  <c:v>1.188973598500412</c:v>
                </c:pt>
                <c:pt idx="170">
                  <c:v>1.1886308305921054</c:v>
                </c:pt>
                <c:pt idx="171">
                  <c:v>1.1887315713070279</c:v>
                </c:pt>
                <c:pt idx="172">
                  <c:v>1.1884953243326031</c:v>
                </c:pt>
                <c:pt idx="173">
                  <c:v>1.1883327926995622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2.4941818310384703E-4</c:v>
                </c:pt>
                <c:pt idx="1">
                  <c:v>2.4328373922330335E-4</c:v>
                </c:pt>
                <c:pt idx="2">
                  <c:v>2.0961421942556965E-4</c:v>
                </c:pt>
                <c:pt idx="3">
                  <c:v>2.8398170936460313E-4</c:v>
                </c:pt>
                <c:pt idx="4">
                  <c:v>3.3536126593150409E-4</c:v>
                </c:pt>
                <c:pt idx="5">
                  <c:v>3.3669180861447564E-4</c:v>
                </c:pt>
                <c:pt idx="6">
                  <c:v>3.5457460077315401E-4</c:v>
                </c:pt>
                <c:pt idx="7">
                  <c:v>3.2587846500072818E-4</c:v>
                </c:pt>
                <c:pt idx="8">
                  <c:v>3.8762707810723127E-4</c:v>
                </c:pt>
                <c:pt idx="9">
                  <c:v>3.7558095699224736E-4</c:v>
                </c:pt>
                <c:pt idx="10">
                  <c:v>3.7393444280757601E-4</c:v>
                </c:pt>
                <c:pt idx="11">
                  <c:v>3.6699205723151397E-4</c:v>
                </c:pt>
                <c:pt idx="12">
                  <c:v>3.8752584440771378E-4</c:v>
                </c:pt>
                <c:pt idx="13">
                  <c:v>4.1992841910293212E-4</c:v>
                </c:pt>
                <c:pt idx="14">
                  <c:v>3.6183038156958934E-4</c:v>
                </c:pt>
                <c:pt idx="15">
                  <c:v>3.6648852000417177E-4</c:v>
                </c:pt>
                <c:pt idx="16">
                  <c:v>3.8409615755809705E-4</c:v>
                </c:pt>
                <c:pt idx="17">
                  <c:v>3.899588436604111E-4</c:v>
                </c:pt>
                <c:pt idx="18">
                  <c:v>3.7090857980559907E-4</c:v>
                </c:pt>
                <c:pt idx="19">
                  <c:v>3.9962277973255844E-4</c:v>
                </c:pt>
                <c:pt idx="20">
                  <c:v>3.8263625117339442E-4</c:v>
                </c:pt>
                <c:pt idx="21">
                  <c:v>4.4896108350758382E-4</c:v>
                </c:pt>
                <c:pt idx="22">
                  <c:v>4.3425074567345995E-4</c:v>
                </c:pt>
                <c:pt idx="23">
                  <c:v>4.2272701559814644E-4</c:v>
                </c:pt>
                <c:pt idx="24">
                  <c:v>3.8441893123344336E-4</c:v>
                </c:pt>
                <c:pt idx="25">
                  <c:v>3.9711513949228753E-4</c:v>
                </c:pt>
                <c:pt idx="26">
                  <c:v>4.0430987721785022E-4</c:v>
                </c:pt>
                <c:pt idx="27">
                  <c:v>4.5881197392249224E-4</c:v>
                </c:pt>
                <c:pt idx="28">
                  <c:v>4.5390480856810178E-4</c:v>
                </c:pt>
                <c:pt idx="29">
                  <c:v>5.0793379487956724E-4</c:v>
                </c:pt>
                <c:pt idx="30">
                  <c:v>5.6813180403841315E-4</c:v>
                </c:pt>
                <c:pt idx="31">
                  <c:v>6.5175352341260626E-4</c:v>
                </c:pt>
                <c:pt idx="32">
                  <c:v>7.4879504579427984E-4</c:v>
                </c:pt>
                <c:pt idx="33">
                  <c:v>1.0038431155257178E-3</c:v>
                </c:pt>
                <c:pt idx="34">
                  <c:v>1.3591836143255686E-3</c:v>
                </c:pt>
                <c:pt idx="35">
                  <c:v>1.289059229774016E-3</c:v>
                </c:pt>
                <c:pt idx="36">
                  <c:v>1.2227873767484848E-3</c:v>
                </c:pt>
                <c:pt idx="37">
                  <c:v>1.0508699884454087E-3</c:v>
                </c:pt>
                <c:pt idx="38">
                  <c:v>9.3037754474296788E-4</c:v>
                </c:pt>
                <c:pt idx="39">
                  <c:v>9.6080015685167796E-4</c:v>
                </c:pt>
                <c:pt idx="40">
                  <c:v>9.9390271507652063E-4</c:v>
                </c:pt>
                <c:pt idx="41">
                  <c:v>1.0261260648995922E-3</c:v>
                </c:pt>
                <c:pt idx="42">
                  <c:v>1.0502224146631885E-3</c:v>
                </c:pt>
                <c:pt idx="43">
                  <c:v>1.1412798009995903E-3</c:v>
                </c:pt>
                <c:pt idx="44">
                  <c:v>1.3584865508209714E-3</c:v>
                </c:pt>
                <c:pt idx="45">
                  <c:v>1.3131030291623339E-3</c:v>
                </c:pt>
                <c:pt idx="46">
                  <c:v>1.2346929278237594E-3</c:v>
                </c:pt>
                <c:pt idx="47">
                  <c:v>1.1968608006957184E-3</c:v>
                </c:pt>
                <c:pt idx="48">
                  <c:v>1.1024773251437721E-3</c:v>
                </c:pt>
                <c:pt idx="49">
                  <c:v>1.2107890332684844E-3</c:v>
                </c:pt>
                <c:pt idx="50">
                  <c:v>1.2623977214492146E-3</c:v>
                </c:pt>
                <c:pt idx="51">
                  <c:v>1.4487133302303742E-3</c:v>
                </c:pt>
                <c:pt idx="52">
                  <c:v>1.6104970640969123E-3</c:v>
                </c:pt>
                <c:pt idx="53">
                  <c:v>1.7166415467149932E-3</c:v>
                </c:pt>
                <c:pt idx="54">
                  <c:v>1.7931612159308938E-3</c:v>
                </c:pt>
                <c:pt idx="55">
                  <c:v>1.8758536388145935E-3</c:v>
                </c:pt>
                <c:pt idx="56">
                  <c:v>1.8845681528806605E-3</c:v>
                </c:pt>
                <c:pt idx="57">
                  <c:v>1.7633687512925329E-3</c:v>
                </c:pt>
                <c:pt idx="58">
                  <c:v>1.6605321221644011E-3</c:v>
                </c:pt>
                <c:pt idx="59">
                  <c:v>1.7720913305815408E-3</c:v>
                </c:pt>
                <c:pt idx="60">
                  <c:v>2.0687775489589542E-3</c:v>
                </c:pt>
                <c:pt idx="61">
                  <c:v>1.7328161211341859E-3</c:v>
                </c:pt>
                <c:pt idx="62">
                  <c:v>1.8087160745858667E-3</c:v>
                </c:pt>
                <c:pt idx="63">
                  <c:v>1.7179505508427904E-3</c:v>
                </c:pt>
                <c:pt idx="64">
                  <c:v>1.6958633112457374E-3</c:v>
                </c:pt>
                <c:pt idx="65">
                  <c:v>1.6388322772808391E-3</c:v>
                </c:pt>
                <c:pt idx="66">
                  <c:v>1.6415622806323288E-3</c:v>
                </c:pt>
                <c:pt idx="67">
                  <c:v>1.7311645115016152E-3</c:v>
                </c:pt>
                <c:pt idx="68">
                  <c:v>1.4575266247022019E-3</c:v>
                </c:pt>
                <c:pt idx="69">
                  <c:v>1.3194789973088306E-3</c:v>
                </c:pt>
                <c:pt idx="70">
                  <c:v>1.5383744026315278E-3</c:v>
                </c:pt>
                <c:pt idx="71">
                  <c:v>1.4460830910659654E-3</c:v>
                </c:pt>
                <c:pt idx="72">
                  <c:v>1.3862304531597103E-3</c:v>
                </c:pt>
                <c:pt idx="73">
                  <c:v>1.3593598789320733E-3</c:v>
                </c:pt>
                <c:pt idx="74">
                  <c:v>1.2779861216869585E-3</c:v>
                </c:pt>
                <c:pt idx="75">
                  <c:v>1.3589643424086067E-3</c:v>
                </c:pt>
                <c:pt idx="76">
                  <c:v>1.351923021260292E-3</c:v>
                </c:pt>
                <c:pt idx="77">
                  <c:v>1.3310255079483605E-3</c:v>
                </c:pt>
                <c:pt idx="78">
                  <c:v>1.2063301678799483E-3</c:v>
                </c:pt>
                <c:pt idx="79">
                  <c:v>1.3645905296591774E-3</c:v>
                </c:pt>
                <c:pt idx="80">
                  <c:v>1.3363848439998456E-3</c:v>
                </c:pt>
                <c:pt idx="81">
                  <c:v>1.4479022579213154E-3</c:v>
                </c:pt>
                <c:pt idx="82">
                  <c:v>1.2157807932884621E-3</c:v>
                </c:pt>
                <c:pt idx="83">
                  <c:v>1.2851319333861281E-3</c:v>
                </c:pt>
                <c:pt idx="84">
                  <c:v>1.5470553308506545E-3</c:v>
                </c:pt>
                <c:pt idx="85">
                  <c:v>1.5548188015788787E-3</c:v>
                </c:pt>
                <c:pt idx="86">
                  <c:v>1.9791437746085271E-3</c:v>
                </c:pt>
                <c:pt idx="87">
                  <c:v>2.0548778323018157E-3</c:v>
                </c:pt>
                <c:pt idx="88">
                  <c:v>2.0516165030711963E-3</c:v>
                </c:pt>
                <c:pt idx="89">
                  <c:v>2.9106852576311687E-3</c:v>
                </c:pt>
                <c:pt idx="90">
                  <c:v>2.8332625892223615E-3</c:v>
                </c:pt>
                <c:pt idx="91">
                  <c:v>2.8359920143235201E-3</c:v>
                </c:pt>
                <c:pt idx="92">
                  <c:v>2.8460781796880007E-3</c:v>
                </c:pt>
                <c:pt idx="93">
                  <c:v>2.7212597813396256E-3</c:v>
                </c:pt>
                <c:pt idx="94">
                  <c:v>2.6397339477710127E-3</c:v>
                </c:pt>
                <c:pt idx="95">
                  <c:v>2.465940922650965E-3</c:v>
                </c:pt>
                <c:pt idx="96">
                  <c:v>2.1905726529367251E-3</c:v>
                </c:pt>
                <c:pt idx="97">
                  <c:v>2.0264864589651988E-3</c:v>
                </c:pt>
                <c:pt idx="98">
                  <c:v>1.737092210399769E-3</c:v>
                </c:pt>
                <c:pt idx="99">
                  <c:v>1.6686133220626489E-3</c:v>
                </c:pt>
                <c:pt idx="100">
                  <c:v>2.0192812940091932E-3</c:v>
                </c:pt>
                <c:pt idx="101">
                  <c:v>2.2726537733771465E-3</c:v>
                </c:pt>
                <c:pt idx="102">
                  <c:v>2.2381310282675376E-3</c:v>
                </c:pt>
                <c:pt idx="103">
                  <c:v>2.0369497746358157E-3</c:v>
                </c:pt>
                <c:pt idx="104">
                  <c:v>1.8809029830163266E-3</c:v>
                </c:pt>
                <c:pt idx="105">
                  <c:v>1.7788480413221972E-3</c:v>
                </c:pt>
                <c:pt idx="106">
                  <c:v>1.7478019391264272E-3</c:v>
                </c:pt>
                <c:pt idx="107">
                  <c:v>1.8858333380704134E-3</c:v>
                </c:pt>
                <c:pt idx="108">
                  <c:v>1.7009285580446662E-3</c:v>
                </c:pt>
                <c:pt idx="109">
                  <c:v>1.6524245112058858E-3</c:v>
                </c:pt>
                <c:pt idx="110">
                  <c:v>1.5214090450505289E-3</c:v>
                </c:pt>
                <c:pt idx="111">
                  <c:v>1.5041222312781135E-3</c:v>
                </c:pt>
                <c:pt idx="112">
                  <c:v>1.4783336721018077E-3</c:v>
                </c:pt>
                <c:pt idx="113">
                  <c:v>1.5020773022843708E-3</c:v>
                </c:pt>
                <c:pt idx="114">
                  <c:v>1.5928429471123791E-3</c:v>
                </c:pt>
                <c:pt idx="115">
                  <c:v>1.4160706270902425E-3</c:v>
                </c:pt>
                <c:pt idx="116">
                  <c:v>1.2373902325661169E-3</c:v>
                </c:pt>
                <c:pt idx="117">
                  <c:v>1.3446687068481872E-3</c:v>
                </c:pt>
                <c:pt idx="118">
                  <c:v>1.4275284237013034E-3</c:v>
                </c:pt>
                <c:pt idx="119">
                  <c:v>1.2804680390630862E-3</c:v>
                </c:pt>
                <c:pt idx="120">
                  <c:v>1.2778007938428137E-3</c:v>
                </c:pt>
                <c:pt idx="121">
                  <c:v>1.3785769550615974E-3</c:v>
                </c:pt>
                <c:pt idx="122">
                  <c:v>1.1857540528047007E-3</c:v>
                </c:pt>
                <c:pt idx="123">
                  <c:v>1.5306357873154631E-3</c:v>
                </c:pt>
                <c:pt idx="124">
                  <c:v>1.5642545159017013E-3</c:v>
                </c:pt>
                <c:pt idx="125">
                  <c:v>1.4575306961677964E-3</c:v>
                </c:pt>
                <c:pt idx="126">
                  <c:v>1.6852998034135151E-3</c:v>
                </c:pt>
                <c:pt idx="127">
                  <c:v>1.4450356496337484E-3</c:v>
                </c:pt>
                <c:pt idx="128">
                  <c:v>1.3805282827948607E-3</c:v>
                </c:pt>
                <c:pt idx="129">
                  <c:v>1.5213631457244056E-3</c:v>
                </c:pt>
                <c:pt idx="130">
                  <c:v>1.4116066995743081E-3</c:v>
                </c:pt>
                <c:pt idx="131">
                  <c:v>1.6895882010752753E-3</c:v>
                </c:pt>
                <c:pt idx="132">
                  <c:v>1.3343088111197456E-3</c:v>
                </c:pt>
                <c:pt idx="133">
                  <c:v>1.5321980769295966E-3</c:v>
                </c:pt>
                <c:pt idx="134">
                  <c:v>1.7597461548716083E-3</c:v>
                </c:pt>
                <c:pt idx="135">
                  <c:v>1.8053505278843897E-3</c:v>
                </c:pt>
                <c:pt idx="136">
                  <c:v>1.8885068711810833E-3</c:v>
                </c:pt>
                <c:pt idx="137">
                  <c:v>1.3578159254810727E-3</c:v>
                </c:pt>
                <c:pt idx="138">
                  <c:v>1.6915237001809819E-3</c:v>
                </c:pt>
                <c:pt idx="139">
                  <c:v>1.3613352753874546E-3</c:v>
                </c:pt>
                <c:pt idx="140">
                  <c:v>1.5942572213344989E-3</c:v>
                </c:pt>
                <c:pt idx="141">
                  <c:v>1.412112755198246E-3</c:v>
                </c:pt>
                <c:pt idx="142">
                  <c:v>1.428201592828314E-3</c:v>
                </c:pt>
                <c:pt idx="143">
                  <c:v>1.7030346655952139E-3</c:v>
                </c:pt>
                <c:pt idx="144">
                  <c:v>1.5573033400325799E-3</c:v>
                </c:pt>
                <c:pt idx="145">
                  <c:v>1.8645338302446456E-3</c:v>
                </c:pt>
                <c:pt idx="146">
                  <c:v>2.1169245350278788E-3</c:v>
                </c:pt>
                <c:pt idx="147">
                  <c:v>2.3136379754033721E-3</c:v>
                </c:pt>
                <c:pt idx="148">
                  <c:v>2.1882971026953805E-3</c:v>
                </c:pt>
                <c:pt idx="149">
                  <c:v>1.9428500035004641E-3</c:v>
                </c:pt>
                <c:pt idx="150">
                  <c:v>1.7937936183849595E-3</c:v>
                </c:pt>
                <c:pt idx="151">
                  <c:v>1.5632827286606087E-3</c:v>
                </c:pt>
                <c:pt idx="152">
                  <c:v>1.6007081936629454E-3</c:v>
                </c:pt>
                <c:pt idx="153">
                  <c:v>1.5781091241835361E-3</c:v>
                </c:pt>
                <c:pt idx="154">
                  <c:v>1.5855605173888902E-3</c:v>
                </c:pt>
                <c:pt idx="155">
                  <c:v>1.7657698112741491E-3</c:v>
                </c:pt>
                <c:pt idx="156">
                  <c:v>1.5191200888166091E-3</c:v>
                </c:pt>
                <c:pt idx="157">
                  <c:v>1.6697852873477962E-3</c:v>
                </c:pt>
                <c:pt idx="158">
                  <c:v>1.7911254391599764E-3</c:v>
                </c:pt>
                <c:pt idx="159">
                  <c:v>1.3960068591285081E-3</c:v>
                </c:pt>
                <c:pt idx="160">
                  <c:v>1.516771348600377E-3</c:v>
                </c:pt>
                <c:pt idx="161">
                  <c:v>1.3566637627153257E-3</c:v>
                </c:pt>
                <c:pt idx="162">
                  <c:v>1.4782438176607654E-3</c:v>
                </c:pt>
                <c:pt idx="163">
                  <c:v>1.432346315241315E-3</c:v>
                </c:pt>
                <c:pt idx="164">
                  <c:v>1.2588758256621016E-3</c:v>
                </c:pt>
                <c:pt idx="165">
                  <c:v>1.4133858936373456E-3</c:v>
                </c:pt>
                <c:pt idx="166">
                  <c:v>1.3022859762670167E-3</c:v>
                </c:pt>
                <c:pt idx="167">
                  <c:v>1.2973776406217921E-3</c:v>
                </c:pt>
                <c:pt idx="168">
                  <c:v>1.5835032077284781E-3</c:v>
                </c:pt>
                <c:pt idx="169">
                  <c:v>1.4392232035378533E-3</c:v>
                </c:pt>
                <c:pt idx="170">
                  <c:v>1.5328420328940833E-3</c:v>
                </c:pt>
                <c:pt idx="171">
                  <c:v>1.5399253657596645E-3</c:v>
                </c:pt>
                <c:pt idx="172">
                  <c:v>1.5580270281892023E-3</c:v>
                </c:pt>
                <c:pt idx="173">
                  <c:v>1.4769694750352976E-3</c:v>
                </c:pt>
                <c:pt idx="174">
                  <c:v>1.528057209668042E-3</c:v>
                </c:pt>
                <c:pt idx="175">
                  <c:v>1.4237429150746599E-3</c:v>
                </c:pt>
                <c:pt idx="176">
                  <c:v>1.3407189926097252E-3</c:v>
                </c:pt>
                <c:pt idx="177">
                  <c:v>1.3017766511583811E-3</c:v>
                </c:pt>
                <c:pt idx="178">
                  <c:v>1.5332264839902395E-3</c:v>
                </c:pt>
                <c:pt idx="179">
                  <c:v>1.2908872129825748E-3</c:v>
                </c:pt>
                <c:pt idx="180">
                  <c:v>1.7862529543224974E-3</c:v>
                </c:pt>
                <c:pt idx="181">
                  <c:v>1.3942693494443451E-3</c:v>
                </c:pt>
                <c:pt idx="182">
                  <c:v>1.3660535559988042E-3</c:v>
                </c:pt>
                <c:pt idx="183">
                  <c:v>1.2452082624218428E-3</c:v>
                </c:pt>
                <c:pt idx="184">
                  <c:v>1.3781605603591443E-3</c:v>
                </c:pt>
                <c:pt idx="185">
                  <c:v>1.5706348911292266E-3</c:v>
                </c:pt>
                <c:pt idx="186">
                  <c:v>1.4842512537933822E-3</c:v>
                </c:pt>
                <c:pt idx="187">
                  <c:v>1.726040103912647E-3</c:v>
                </c:pt>
                <c:pt idx="188">
                  <c:v>1.7459388144653804E-3</c:v>
                </c:pt>
                <c:pt idx="189">
                  <c:v>1.7897347955299322E-3</c:v>
                </c:pt>
                <c:pt idx="190">
                  <c:v>1.6312860617354881E-3</c:v>
                </c:pt>
                <c:pt idx="191">
                  <c:v>1.7585671876136437E-3</c:v>
                </c:pt>
                <c:pt idx="192">
                  <c:v>1.8751208953462267E-3</c:v>
                </c:pt>
                <c:pt idx="193">
                  <c:v>1.9082365345278499E-3</c:v>
                </c:pt>
                <c:pt idx="194">
                  <c:v>1.8930585384813983E-3</c:v>
                </c:pt>
                <c:pt idx="195">
                  <c:v>1.9264967714177151E-3</c:v>
                </c:pt>
                <c:pt idx="196">
                  <c:v>2.2915203051756938E-3</c:v>
                </c:pt>
                <c:pt idx="197">
                  <c:v>2.1426880297395362E-3</c:v>
                </c:pt>
                <c:pt idx="198">
                  <c:v>2.23996132867309E-3</c:v>
                </c:pt>
                <c:pt idx="199">
                  <c:v>2.5126851492361497E-3</c:v>
                </c:pt>
                <c:pt idx="200">
                  <c:v>2.1124502731043895E-3</c:v>
                </c:pt>
                <c:pt idx="201">
                  <c:v>1.9592678134126608E-3</c:v>
                </c:pt>
                <c:pt idx="202">
                  <c:v>2.0318062151781897E-3</c:v>
                </c:pt>
                <c:pt idx="203">
                  <c:v>1.9400293844503448E-3</c:v>
                </c:pt>
                <c:pt idx="204">
                  <c:v>2.20441191738939E-3</c:v>
                </c:pt>
                <c:pt idx="205">
                  <c:v>2.3434877459536318E-3</c:v>
                </c:pt>
                <c:pt idx="206">
                  <c:v>1.878464193031815E-3</c:v>
                </c:pt>
                <c:pt idx="207">
                  <c:v>1.6155737613419703E-3</c:v>
                </c:pt>
                <c:pt idx="208">
                  <c:v>1.5449349532660602E-3</c:v>
                </c:pt>
                <c:pt idx="209">
                  <c:v>1.6693643224737441E-3</c:v>
                </c:pt>
                <c:pt idx="210">
                  <c:v>1.7950278619024923E-3</c:v>
                </c:pt>
                <c:pt idx="211">
                  <c:v>1.6320644878940573E-3</c:v>
                </c:pt>
                <c:pt idx="212">
                  <c:v>1.7453506821623276E-3</c:v>
                </c:pt>
                <c:pt idx="213">
                  <c:v>1.5938301223422391E-3</c:v>
                </c:pt>
                <c:pt idx="214">
                  <c:v>1.7746387323545588E-3</c:v>
                </c:pt>
                <c:pt idx="215">
                  <c:v>1.7291479070912742E-3</c:v>
                </c:pt>
                <c:pt idx="216">
                  <c:v>1.5079464812699232E-3</c:v>
                </c:pt>
                <c:pt idx="217">
                  <c:v>1.5146481516466754E-3</c:v>
                </c:pt>
                <c:pt idx="218">
                  <c:v>1.7253447530176107E-3</c:v>
                </c:pt>
                <c:pt idx="219">
                  <c:v>1.6239404680841872E-3</c:v>
                </c:pt>
                <c:pt idx="220">
                  <c:v>1.6038117907689754E-3</c:v>
                </c:pt>
                <c:pt idx="221">
                  <c:v>1.7350592466466375E-3</c:v>
                </c:pt>
                <c:pt idx="222">
                  <c:v>1.5352918800689631E-3</c:v>
                </c:pt>
                <c:pt idx="223">
                  <c:v>1.1945477231042668E-3</c:v>
                </c:pt>
                <c:pt idx="224">
                  <c:v>1.7302032247265731E-3</c:v>
                </c:pt>
                <c:pt idx="225">
                  <c:v>1.4715292964285556E-3</c:v>
                </c:pt>
                <c:pt idx="226">
                  <c:v>1.3512128758702737E-3</c:v>
                </c:pt>
                <c:pt idx="227">
                  <c:v>1.4419392840290489E-3</c:v>
                </c:pt>
                <c:pt idx="228">
                  <c:v>1.4624535918203701E-3</c:v>
                </c:pt>
                <c:pt idx="229">
                  <c:v>1.4974060026055234E-3</c:v>
                </c:pt>
                <c:pt idx="230">
                  <c:v>1.5756736472981258E-3</c:v>
                </c:pt>
                <c:pt idx="231">
                  <c:v>1.5106676435090471E-3</c:v>
                </c:pt>
                <c:pt idx="232">
                  <c:v>1.5896309300026446E-3</c:v>
                </c:pt>
                <c:pt idx="233">
                  <c:v>1.3352182342747157E-3</c:v>
                </c:pt>
                <c:pt idx="234">
                  <c:v>1.3701256711239362E-3</c:v>
                </c:pt>
                <c:pt idx="235">
                  <c:v>8.4879283165607573E-4</c:v>
                </c:pt>
                <c:pt idx="236">
                  <c:v>7.49308073758219E-4</c:v>
                </c:pt>
                <c:pt idx="237">
                  <c:v>6.9325107715959987E-4</c:v>
                </c:pt>
                <c:pt idx="238">
                  <c:v>5.62661216871206E-4</c:v>
                </c:pt>
                <c:pt idx="239">
                  <c:v>2.5264385907373434E-4</c:v>
                </c:pt>
                <c:pt idx="240">
                  <c:v>7.4573380248057168E-5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1.6225172599206937E-3</c:v>
                </c:pt>
                <c:pt idx="45">
                  <c:v>8.9679210404392516E-4</c:v>
                </c:pt>
                <c:pt idx="46">
                  <c:v>1.9688088736259544E-3</c:v>
                </c:pt>
                <c:pt idx="47">
                  <c:v>1.732585684980272E-3</c:v>
                </c:pt>
                <c:pt idx="48">
                  <c:v>1.9578294399593241E-3</c:v>
                </c:pt>
                <c:pt idx="49">
                  <c:v>1.5249352994323104E-3</c:v>
                </c:pt>
                <c:pt idx="50">
                  <c:v>2.3642783529981143E-3</c:v>
                </c:pt>
                <c:pt idx="51">
                  <c:v>2.2178239745606091E-3</c:v>
                </c:pt>
                <c:pt idx="52">
                  <c:v>2.1689277893610398E-3</c:v>
                </c:pt>
                <c:pt idx="53">
                  <c:v>7.6746941959427123E-4</c:v>
                </c:pt>
                <c:pt idx="54">
                  <c:v>6.2017400564521523E-4</c:v>
                </c:pt>
                <c:pt idx="55">
                  <c:v>3.8660840845496439E-4</c:v>
                </c:pt>
                <c:pt idx="56">
                  <c:v>5.0166227556510182E-4</c:v>
                </c:pt>
                <c:pt idx="57">
                  <c:v>4.4641120129432173E-4</c:v>
                </c:pt>
                <c:pt idx="58">
                  <c:v>4.4739005868391963E-4</c:v>
                </c:pt>
                <c:pt idx="59">
                  <c:v>4.6260009505893265E-4</c:v>
                </c:pt>
                <c:pt idx="60">
                  <c:v>5.1094512483335465E-4</c:v>
                </c:pt>
                <c:pt idx="61">
                  <c:v>5.0306274514189315E-4</c:v>
                </c:pt>
                <c:pt idx="62">
                  <c:v>4.6172363008840147E-4</c:v>
                </c:pt>
                <c:pt idx="63">
                  <c:v>2.8718596185636568E-4</c:v>
                </c:pt>
                <c:pt idx="64">
                  <c:v>3.8432164617943117E-4</c:v>
                </c:pt>
                <c:pt idx="65">
                  <c:v>6.7609719986800481E-4</c:v>
                </c:pt>
                <c:pt idx="66">
                  <c:v>6.6972490388918953E-4</c:v>
                </c:pt>
                <c:pt idx="67">
                  <c:v>5.0316167281304845E-4</c:v>
                </c:pt>
                <c:pt idx="68">
                  <c:v>6.8818817509190349E-4</c:v>
                </c:pt>
                <c:pt idx="69">
                  <c:v>6.4813102451385094E-4</c:v>
                </c:pt>
                <c:pt idx="70">
                  <c:v>5.9486621242065181E-4</c:v>
                </c:pt>
                <c:pt idx="71">
                  <c:v>6.4739015579875635E-4</c:v>
                </c:pt>
                <c:pt idx="72">
                  <c:v>6.9989406165796655E-4</c:v>
                </c:pt>
                <c:pt idx="73">
                  <c:v>6.3351297655141864E-4</c:v>
                </c:pt>
                <c:pt idx="74">
                  <c:v>6.1996102844103223E-4</c:v>
                </c:pt>
                <c:pt idx="75">
                  <c:v>7.6473398944132344E-4</c:v>
                </c:pt>
                <c:pt idx="76">
                  <c:v>6.3253131904478308E-4</c:v>
                </c:pt>
                <c:pt idx="77">
                  <c:v>7.5080337172907143E-4</c:v>
                </c:pt>
                <c:pt idx="78">
                  <c:v>6.0555893342185551E-4</c:v>
                </c:pt>
                <c:pt idx="79">
                  <c:v>5.9204226230120808E-4</c:v>
                </c:pt>
                <c:pt idx="80">
                  <c:v>7.6275522165212325E-4</c:v>
                </c:pt>
                <c:pt idx="81">
                  <c:v>6.9666077241093229E-4</c:v>
                </c:pt>
                <c:pt idx="82">
                  <c:v>6.9632160269903984E-4</c:v>
                </c:pt>
                <c:pt idx="83">
                  <c:v>8.7999202867363401E-4</c:v>
                </c:pt>
                <c:pt idx="84">
                  <c:v>6.1695850863476931E-4</c:v>
                </c:pt>
                <c:pt idx="85">
                  <c:v>5.1160007035342011E-4</c:v>
                </c:pt>
                <c:pt idx="86">
                  <c:v>7.7364591817103399E-4</c:v>
                </c:pt>
                <c:pt idx="87">
                  <c:v>6.8151803176736813E-4</c:v>
                </c:pt>
                <c:pt idx="88">
                  <c:v>9.5653994260852439E-4</c:v>
                </c:pt>
                <c:pt idx="89">
                  <c:v>8.1210929030499368E-4</c:v>
                </c:pt>
                <c:pt idx="90">
                  <c:v>8.2492035533970843E-4</c:v>
                </c:pt>
                <c:pt idx="91">
                  <c:v>8.770384078614908E-4</c:v>
                </c:pt>
                <c:pt idx="92">
                  <c:v>9.8157729376185596E-4</c:v>
                </c:pt>
                <c:pt idx="93">
                  <c:v>8.6352398086906364E-4</c:v>
                </c:pt>
                <c:pt idx="94">
                  <c:v>7.5854127063654025E-4</c:v>
                </c:pt>
                <c:pt idx="95">
                  <c:v>6.0125651899107548E-4</c:v>
                </c:pt>
                <c:pt idx="96">
                  <c:v>6.1398336500100351E-4</c:v>
                </c:pt>
                <c:pt idx="97">
                  <c:v>8.4885716257521334E-4</c:v>
                </c:pt>
                <c:pt idx="98">
                  <c:v>7.1793989344599472E-4</c:v>
                </c:pt>
                <c:pt idx="99">
                  <c:v>7.6984853605546245E-4</c:v>
                </c:pt>
                <c:pt idx="100">
                  <c:v>6.5207646801307374E-4</c:v>
                </c:pt>
                <c:pt idx="101">
                  <c:v>8.0828823331213567E-4</c:v>
                </c:pt>
                <c:pt idx="102">
                  <c:v>6.9062737414861386E-4</c:v>
                </c:pt>
                <c:pt idx="103">
                  <c:v>7.5547301059355131E-4</c:v>
                </c:pt>
                <c:pt idx="104">
                  <c:v>5.206766882328008E-4</c:v>
                </c:pt>
                <c:pt idx="105">
                  <c:v>5.0732255801602016E-4</c:v>
                </c:pt>
                <c:pt idx="106">
                  <c:v>6.8911167562728368E-4</c:v>
                </c:pt>
                <c:pt idx="107">
                  <c:v>8.4487482938739775E-4</c:v>
                </c:pt>
                <c:pt idx="108">
                  <c:v>5.7157489293268541E-4</c:v>
                </c:pt>
                <c:pt idx="109">
                  <c:v>8.3111357610057401E-4</c:v>
                </c:pt>
                <c:pt idx="110">
                  <c:v>8.8282221639641328E-4</c:v>
                </c:pt>
                <c:pt idx="111">
                  <c:v>7.9165688563719917E-4</c:v>
                </c:pt>
                <c:pt idx="112">
                  <c:v>6.3558726580918213E-4</c:v>
                </c:pt>
                <c:pt idx="113">
                  <c:v>7.7797886231752524E-4</c:v>
                </c:pt>
                <c:pt idx="114">
                  <c:v>5.053521823510566E-4</c:v>
                </c:pt>
                <c:pt idx="115">
                  <c:v>7.3828575830280248E-4</c:v>
                </c:pt>
                <c:pt idx="116">
                  <c:v>6.9911062127955132E-4</c:v>
                </c:pt>
                <c:pt idx="117">
                  <c:v>7.3764533161652134E-4</c:v>
                </c:pt>
                <c:pt idx="118">
                  <c:v>6.726159570854737E-4</c:v>
                </c:pt>
                <c:pt idx="119">
                  <c:v>5.2999700950260653E-4</c:v>
                </c:pt>
                <c:pt idx="120">
                  <c:v>5.1673689905240789E-4</c:v>
                </c:pt>
                <c:pt idx="121">
                  <c:v>6.0683295993432178E-4</c:v>
                </c:pt>
                <c:pt idx="122">
                  <c:v>7.3564429383809625E-4</c:v>
                </c:pt>
                <c:pt idx="123">
                  <c:v>5.2881434687082304E-4</c:v>
                </c:pt>
                <c:pt idx="124">
                  <c:v>7.8649379801302435E-4</c:v>
                </c:pt>
                <c:pt idx="125">
                  <c:v>6.5723726736579657E-4</c:v>
                </c:pt>
                <c:pt idx="126">
                  <c:v>7.3425946678712199E-4</c:v>
                </c:pt>
                <c:pt idx="127">
                  <c:v>7.2107375628377066E-4</c:v>
                </c:pt>
                <c:pt idx="128">
                  <c:v>7.5941451524394097E-4</c:v>
                </c:pt>
                <c:pt idx="129">
                  <c:v>7.076215711298734E-4</c:v>
                </c:pt>
                <c:pt idx="130">
                  <c:v>6.0436585241286853E-4</c:v>
                </c:pt>
                <c:pt idx="131">
                  <c:v>5.9117730882945845E-4</c:v>
                </c:pt>
                <c:pt idx="132">
                  <c:v>7.0653680707071116E-4</c:v>
                </c:pt>
                <c:pt idx="133">
                  <c:v>8.0904604450894623E-4</c:v>
                </c:pt>
                <c:pt idx="134">
                  <c:v>6.803136956892357E-4</c:v>
                </c:pt>
                <c:pt idx="135">
                  <c:v>8.9832771951157075E-4</c:v>
                </c:pt>
                <c:pt idx="136">
                  <c:v>7.0552550022691602E-4</c:v>
                </c:pt>
                <c:pt idx="137">
                  <c:v>8.3356087667199206E-4</c:v>
                </c:pt>
                <c:pt idx="138">
                  <c:v>6.1522887287667849E-4</c:v>
                </c:pt>
                <c:pt idx="139">
                  <c:v>5.7644987692921212E-4</c:v>
                </c:pt>
                <c:pt idx="140">
                  <c:v>7.9395771705148392E-4</c:v>
                </c:pt>
                <c:pt idx="141">
                  <c:v>7.6807172113287146E-4</c:v>
                </c:pt>
                <c:pt idx="142">
                  <c:v>7.4218391243044586E-4</c:v>
                </c:pt>
                <c:pt idx="143">
                  <c:v>6.0110169107996825E-4</c:v>
                </c:pt>
                <c:pt idx="144">
                  <c:v>8.4387118816395658E-4</c:v>
                </c:pt>
                <c:pt idx="145">
                  <c:v>9.3321160305838717E-4</c:v>
                </c:pt>
                <c:pt idx="146">
                  <c:v>1.0098255960464396E-3</c:v>
                </c:pt>
                <c:pt idx="147">
                  <c:v>9.7135310716421706E-4</c:v>
                </c:pt>
                <c:pt idx="148">
                  <c:v>1.0607892054675994E-3</c:v>
                </c:pt>
                <c:pt idx="149">
                  <c:v>9.0724399236516418E-4</c:v>
                </c:pt>
                <c:pt idx="150">
                  <c:v>9.965941779256993E-4</c:v>
                </c:pt>
                <c:pt idx="151">
                  <c:v>9.3255511836672414E-4</c:v>
                </c:pt>
                <c:pt idx="152">
                  <c:v>7.4065530323136309E-4</c:v>
                </c:pt>
                <c:pt idx="153">
                  <c:v>8.4259313380348119E-4</c:v>
                </c:pt>
                <c:pt idx="154">
                  <c:v>8.1682287027652026E-4</c:v>
                </c:pt>
                <c:pt idx="155">
                  <c:v>9.4431164476008937E-4</c:v>
                </c:pt>
                <c:pt idx="156">
                  <c:v>7.1432716532064005E-4</c:v>
                </c:pt>
                <c:pt idx="157">
                  <c:v>8.9272792277398749E-4</c:v>
                </c:pt>
                <c:pt idx="158">
                  <c:v>7.5217292590849946E-4</c:v>
                </c:pt>
                <c:pt idx="159">
                  <c:v>7.6465937979805249E-4</c:v>
                </c:pt>
                <c:pt idx="160">
                  <c:v>8.1540396335580488E-4</c:v>
                </c:pt>
                <c:pt idx="161">
                  <c:v>8.0242351691251022E-4</c:v>
                </c:pt>
                <c:pt idx="162">
                  <c:v>1.0188934458163163E-3</c:v>
                </c:pt>
                <c:pt idx="163">
                  <c:v>8.5311850750036642E-4</c:v>
                </c:pt>
                <c:pt idx="164">
                  <c:v>8.146895459499922E-4</c:v>
                </c:pt>
                <c:pt idx="165">
                  <c:v>6.3617027338016912E-4</c:v>
                </c:pt>
                <c:pt idx="166">
                  <c:v>8.140697354001962E-4</c:v>
                </c:pt>
                <c:pt idx="167">
                  <c:v>6.6113339808112465E-4</c:v>
                </c:pt>
                <c:pt idx="168">
                  <c:v>7.7531086851486536E-4</c:v>
                </c:pt>
                <c:pt idx="169">
                  <c:v>6.987664143735618E-4</c:v>
                </c:pt>
                <c:pt idx="170">
                  <c:v>6.7306394647680752E-4</c:v>
                </c:pt>
                <c:pt idx="171">
                  <c:v>5.4575537249816923E-4</c:v>
                </c:pt>
                <c:pt idx="172">
                  <c:v>6.7238345896321891E-4</c:v>
                </c:pt>
                <c:pt idx="173">
                  <c:v>5.0714472493712656E-4</c:v>
                </c:pt>
                <c:pt idx="174">
                  <c:v>6.9704227819031143E-4</c:v>
                </c:pt>
                <c:pt idx="175">
                  <c:v>6.4605039829608579E-4</c:v>
                </c:pt>
                <c:pt idx="176">
                  <c:v>7.0911312571839689E-4</c:v>
                </c:pt>
                <c:pt idx="177">
                  <c:v>6.3283651237640228E-4</c:v>
                </c:pt>
                <c:pt idx="178">
                  <c:v>6.705179775391123E-4</c:v>
                </c:pt>
                <c:pt idx="179">
                  <c:v>7.8414414982166871E-4</c:v>
                </c:pt>
                <c:pt idx="180">
                  <c:v>6.7002909164506235E-4</c:v>
                </c:pt>
                <c:pt idx="181">
                  <c:v>7.2033012383330606E-4</c:v>
                </c:pt>
                <c:pt idx="182">
                  <c:v>6.1893036610648536E-4</c:v>
                </c:pt>
                <c:pt idx="183">
                  <c:v>6.0599616859745883E-4</c:v>
                </c:pt>
                <c:pt idx="184">
                  <c:v>6.4357745261221994E-4</c:v>
                </c:pt>
                <c:pt idx="185">
                  <c:v>6.1803970635859512E-4</c:v>
                </c:pt>
                <c:pt idx="186">
                  <c:v>5.0421237028008283E-4</c:v>
                </c:pt>
                <c:pt idx="187">
                  <c:v>5.6693187691030501E-4</c:v>
                </c:pt>
                <c:pt idx="188">
                  <c:v>7.6827042656310129E-4</c:v>
                </c:pt>
                <c:pt idx="189">
                  <c:v>8.1844430192023598E-4</c:v>
                </c:pt>
                <c:pt idx="190">
                  <c:v>7.1745053783524553E-4</c:v>
                </c:pt>
                <c:pt idx="191">
                  <c:v>8.5573090153387335E-4</c:v>
                </c:pt>
                <c:pt idx="192">
                  <c:v>8.0518294409482336E-4</c:v>
                </c:pt>
                <c:pt idx="193">
                  <c:v>9.3088566051268947E-4</c:v>
                </c:pt>
                <c:pt idx="194">
                  <c:v>9.4337149710845198E-4</c:v>
                </c:pt>
                <c:pt idx="195">
                  <c:v>9.055080590922083E-4</c:v>
                </c:pt>
                <c:pt idx="196">
                  <c:v>9.1796867410493454E-4</c:v>
                </c:pt>
                <c:pt idx="197">
                  <c:v>7.416749463921335E-4</c:v>
                </c:pt>
                <c:pt idx="198">
                  <c:v>7.1627641868489259E-4</c:v>
                </c:pt>
                <c:pt idx="199">
                  <c:v>8.1660990377947719E-4</c:v>
                </c:pt>
                <c:pt idx="200">
                  <c:v>8.9185404936600583E-4</c:v>
                </c:pt>
                <c:pt idx="201">
                  <c:v>6.2777782050999983E-4</c:v>
                </c:pt>
                <c:pt idx="202">
                  <c:v>6.9028967584152366E-4</c:v>
                </c:pt>
                <c:pt idx="203">
                  <c:v>9.6634706225114998E-4</c:v>
                </c:pt>
                <c:pt idx="204">
                  <c:v>9.0347706792961156E-4</c:v>
                </c:pt>
                <c:pt idx="205">
                  <c:v>9.4103951545484251E-4</c:v>
                </c:pt>
                <c:pt idx="206">
                  <c:v>6.5217604167163237E-4</c:v>
                </c:pt>
                <c:pt idx="207">
                  <c:v>1.1038004321286517E-3</c:v>
                </c:pt>
                <c:pt idx="208">
                  <c:v>6.7706455582855116E-4</c:v>
                </c:pt>
                <c:pt idx="209">
                  <c:v>6.3916934912250074E-4</c:v>
                </c:pt>
                <c:pt idx="210">
                  <c:v>5.1354077726510443E-4</c:v>
                </c:pt>
                <c:pt idx="211">
                  <c:v>6.1345706781061962E-4</c:v>
                </c:pt>
                <c:pt idx="212">
                  <c:v>9.138248419990764E-4</c:v>
                </c:pt>
                <c:pt idx="213">
                  <c:v>8.1349389414181743E-4</c:v>
                </c:pt>
                <c:pt idx="214">
                  <c:v>8.0078459152177147E-4</c:v>
                </c:pt>
                <c:pt idx="215">
                  <c:v>6.3784773826981354E-4</c:v>
                </c:pt>
                <c:pt idx="216">
                  <c:v>5.2498786571350802E-4</c:v>
                </c:pt>
                <c:pt idx="217">
                  <c:v>7.1223821643987711E-4</c:v>
                </c:pt>
                <c:pt idx="218">
                  <c:v>6.6198950402620888E-4</c:v>
                </c:pt>
                <c:pt idx="219">
                  <c:v>6.8671413874976401E-4</c:v>
                </c:pt>
                <c:pt idx="220">
                  <c:v>8.2388579137017903E-4</c:v>
                </c:pt>
                <c:pt idx="221">
                  <c:v>5.9890443048225112E-4</c:v>
                </c:pt>
                <c:pt idx="222">
                  <c:v>5.9861966184320328E-4</c:v>
                </c:pt>
                <c:pt idx="223">
                  <c:v>6.8566448952536263E-4</c:v>
                </c:pt>
                <c:pt idx="224">
                  <c:v>6.6046731363248519E-4</c:v>
                </c:pt>
                <c:pt idx="225">
                  <c:v>7.1007325756479857E-4</c:v>
                </c:pt>
                <c:pt idx="226">
                  <c:v>4.9800138559610873E-4</c:v>
                </c:pt>
                <c:pt idx="227">
                  <c:v>6.3468021599859465E-4</c:v>
                </c:pt>
                <c:pt idx="228">
                  <c:v>6.468582670962139E-4</c:v>
                </c:pt>
                <c:pt idx="229">
                  <c:v>6.4659211219619014E-4</c:v>
                </c:pt>
                <c:pt idx="230">
                  <c:v>5.0951911994932667E-4</c:v>
                </c:pt>
                <c:pt idx="231">
                  <c:v>4.47091226045286E-4</c:v>
                </c:pt>
                <c:pt idx="232">
                  <c:v>5.9584132994754688E-4</c:v>
                </c:pt>
                <c:pt idx="233">
                  <c:v>5.3348354680916562E-4</c:v>
                </c:pt>
                <c:pt idx="234">
                  <c:v>5.0837792974164062E-4</c:v>
                </c:pt>
                <c:pt idx="235">
                  <c:v>3.4691732396182213E-4</c:v>
                </c:pt>
                <c:pt idx="236">
                  <c:v>3.0949489132396917E-4</c:v>
                </c:pt>
                <c:pt idx="237">
                  <c:v>3.2161698240558179E-4</c:v>
                </c:pt>
                <c:pt idx="238">
                  <c:v>1.7300834967276223E-4</c:v>
                </c:pt>
                <c:pt idx="239">
                  <c:v>8.6410102050800273E-5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1.868691878934492E-3</c:v>
                </c:pt>
                <c:pt idx="48">
                  <c:v>6.4447758345785469E-4</c:v>
                </c:pt>
                <c:pt idx="49">
                  <c:v>5.2623573163184355E-4</c:v>
                </c:pt>
                <c:pt idx="50">
                  <c:v>1.0315543162411969E-3</c:v>
                </c:pt>
                <c:pt idx="51">
                  <c:v>8.305218038985678E-4</c:v>
                </c:pt>
                <c:pt idx="52">
                  <c:v>1.1720841132653018E-3</c:v>
                </c:pt>
                <c:pt idx="53">
                  <c:v>1.2332529240232711E-3</c:v>
                </c:pt>
                <c:pt idx="54">
                  <c:v>1.2036172994694058E-3</c:v>
                </c:pt>
                <c:pt idx="55">
                  <c:v>9.9090306913506162E-4</c:v>
                </c:pt>
                <c:pt idx="56">
                  <c:v>1.1188424091171816E-3</c:v>
                </c:pt>
                <c:pt idx="57">
                  <c:v>4.690486548784798E-4</c:v>
                </c:pt>
                <c:pt idx="58">
                  <c:v>3.7651632941714848E-4</c:v>
                </c:pt>
                <c:pt idx="59">
                  <c:v>3.1410036182735702E-4</c:v>
                </c:pt>
                <c:pt idx="60">
                  <c:v>3.5109056108833668E-4</c:v>
                </c:pt>
                <c:pt idx="61">
                  <c:v>4.6358043008584536E-4</c:v>
                </c:pt>
                <c:pt idx="62">
                  <c:v>4.0162890580345867E-4</c:v>
                </c:pt>
                <c:pt idx="63">
                  <c:v>3.76152411586133E-4</c:v>
                </c:pt>
                <c:pt idx="64">
                  <c:v>3.1842867296471455E-4</c:v>
                </c:pt>
                <c:pt idx="65">
                  <c:v>3.6495844607705607E-4</c:v>
                </c:pt>
                <c:pt idx="66">
                  <c:v>3.5499662477488916E-4</c:v>
                </c:pt>
                <c:pt idx="67">
                  <c:v>3.6908741524017459E-4</c:v>
                </c:pt>
                <c:pt idx="68">
                  <c:v>4.2036782920137255E-4</c:v>
                </c:pt>
                <c:pt idx="69">
                  <c:v>3.3879097515461185E-4</c:v>
                </c:pt>
                <c:pt idx="70">
                  <c:v>3.8009940653401702E-4</c:v>
                </c:pt>
                <c:pt idx="71">
                  <c:v>5.044878389132753E-4</c:v>
                </c:pt>
                <c:pt idx="72">
                  <c:v>4.4877320325145031E-4</c:v>
                </c:pt>
                <c:pt idx="73">
                  <c:v>5.2554141469442531E-4</c:v>
                </c:pt>
                <c:pt idx="74">
                  <c:v>4.5409472990251874E-4</c:v>
                </c:pt>
                <c:pt idx="75">
                  <c:v>4.8733057303792919E-4</c:v>
                </c:pt>
                <c:pt idx="76">
                  <c:v>4.3374477707397343E-4</c:v>
                </c:pt>
                <c:pt idx="77">
                  <c:v>4.5511171574144128E-4</c:v>
                </c:pt>
                <c:pt idx="78">
                  <c:v>4.5676144023840549E-4</c:v>
                </c:pt>
                <c:pt idx="79">
                  <c:v>5.2533758647196665E-4</c:v>
                </c:pt>
                <c:pt idx="80">
                  <c:v>5.0533289608256779E-4</c:v>
                </c:pt>
                <c:pt idx="81">
                  <c:v>5.010721279375466E-4</c:v>
                </c:pt>
                <c:pt idx="82">
                  <c:v>4.6734546513108407E-4</c:v>
                </c:pt>
                <c:pt idx="83">
                  <c:v>4.729136250502462E-4</c:v>
                </c:pt>
                <c:pt idx="84">
                  <c:v>5.0594467839739613E-4</c:v>
                </c:pt>
                <c:pt idx="85">
                  <c:v>5.5856054707399791E-4</c:v>
                </c:pt>
                <c:pt idx="86">
                  <c:v>7.0131637802627554E-4</c:v>
                </c:pt>
                <c:pt idx="87">
                  <c:v>6.285062887941027E-4</c:v>
                </c:pt>
                <c:pt idx="88">
                  <c:v>6.5167802949989552E-4</c:v>
                </c:pt>
                <c:pt idx="89">
                  <c:v>6.9246019237602103E-4</c:v>
                </c:pt>
                <c:pt idx="90">
                  <c:v>7.1953922193305217E-4</c:v>
                </c:pt>
                <c:pt idx="91">
                  <c:v>7.8573781829475119E-4</c:v>
                </c:pt>
                <c:pt idx="92">
                  <c:v>7.7568069045428744E-4</c:v>
                </c:pt>
                <c:pt idx="93">
                  <c:v>6.6594620749984895E-4</c:v>
                </c:pt>
                <c:pt idx="94">
                  <c:v>6.3632910187816317E-4</c:v>
                </c:pt>
                <c:pt idx="95">
                  <c:v>5.5206812144790367E-4</c:v>
                </c:pt>
                <c:pt idx="96">
                  <c:v>5.7319892871404254E-4</c:v>
                </c:pt>
                <c:pt idx="97">
                  <c:v>5.7677105251951999E-4</c:v>
                </c:pt>
                <c:pt idx="98">
                  <c:v>5.101961189361336E-4</c:v>
                </c:pt>
                <c:pt idx="99">
                  <c:v>5.760783693664395E-4</c:v>
                </c:pt>
                <c:pt idx="100">
                  <c:v>5.6991357326326175E-4</c:v>
                </c:pt>
                <c:pt idx="101">
                  <c:v>6.7074543057578774E-4</c:v>
                </c:pt>
                <c:pt idx="102">
                  <c:v>6.3543048521382136E-4</c:v>
                </c:pt>
                <c:pt idx="103">
                  <c:v>5.8069590998533491E-4</c:v>
                </c:pt>
                <c:pt idx="104">
                  <c:v>6.0756347282713875E-4</c:v>
                </c:pt>
                <c:pt idx="105">
                  <c:v>5.4124208703234535E-4</c:v>
                </c:pt>
                <c:pt idx="106">
                  <c:v>5.7777733822838163E-4</c:v>
                </c:pt>
                <c:pt idx="107">
                  <c:v>6.0460006380914867E-4</c:v>
                </c:pt>
                <c:pt idx="108">
                  <c:v>6.3335044270490374E-4</c:v>
                </c:pt>
                <c:pt idx="109">
                  <c:v>5.9235515862941226E-4</c:v>
                </c:pt>
                <c:pt idx="110">
                  <c:v>5.8816226957524075E-4</c:v>
                </c:pt>
                <c:pt idx="111">
                  <c:v>6.2267053990255742E-4</c:v>
                </c:pt>
                <c:pt idx="112">
                  <c:v>6.4943117619597752E-4</c:v>
                </c:pt>
                <c:pt idx="113">
                  <c:v>6.0852366709933197E-4</c:v>
                </c:pt>
                <c:pt idx="114">
                  <c:v>6.0627397862221468E-4</c:v>
                </c:pt>
                <c:pt idx="115">
                  <c:v>5.2679083829493419E-4</c:v>
                </c:pt>
                <c:pt idx="116">
                  <c:v>5.1489413292744944E-4</c:v>
                </c:pt>
                <c:pt idx="117">
                  <c:v>5.5507159312368805E-4</c:v>
                </c:pt>
                <c:pt idx="118">
                  <c:v>5.2391547677401059E-4</c:v>
                </c:pt>
                <c:pt idx="119">
                  <c:v>5.1204082464221688E-4</c:v>
                </c:pt>
                <c:pt idx="120">
                  <c:v>4.9247570118473194E-4</c:v>
                </c:pt>
                <c:pt idx="121">
                  <c:v>5.6333572561335335E-4</c:v>
                </c:pt>
                <c:pt idx="122">
                  <c:v>4.7650383081254807E-4</c:v>
                </c:pt>
                <c:pt idx="123">
                  <c:v>4.6850706780231742E-4</c:v>
                </c:pt>
                <c:pt idx="124">
                  <c:v>6.5061211284978405E-4</c:v>
                </c:pt>
                <c:pt idx="125">
                  <c:v>5.5625406647379094E-4</c:v>
                </c:pt>
                <c:pt idx="126">
                  <c:v>6.902285162739242E-4</c:v>
                </c:pt>
                <c:pt idx="127">
                  <c:v>5.5186671356964243E-4</c:v>
                </c:pt>
                <c:pt idx="128">
                  <c:v>5.4963476121278683E-4</c:v>
                </c:pt>
                <c:pt idx="129">
                  <c:v>5.3974382120610027E-4</c:v>
                </c:pt>
                <c:pt idx="130">
                  <c:v>5.6431111451002512E-4</c:v>
                </c:pt>
                <c:pt idx="131">
                  <c:v>5.7356214531715068E-4</c:v>
                </c:pt>
                <c:pt idx="132">
                  <c:v>6.0001786138211147E-4</c:v>
                </c:pt>
                <c:pt idx="133">
                  <c:v>5.9779662540229228E-4</c:v>
                </c:pt>
                <c:pt idx="134">
                  <c:v>6.0894762506397495E-4</c:v>
                </c:pt>
                <c:pt idx="135">
                  <c:v>6.1245812883817545E-4</c:v>
                </c:pt>
                <c:pt idx="136">
                  <c:v>6.3505106964212386E-4</c:v>
                </c:pt>
                <c:pt idx="137">
                  <c:v>6.5191630008174602E-4</c:v>
                </c:pt>
                <c:pt idx="138">
                  <c:v>6.1158027085576373E-4</c:v>
                </c:pt>
                <c:pt idx="139">
                  <c:v>5.4077483225489775E-4</c:v>
                </c:pt>
                <c:pt idx="140">
                  <c:v>5.9378293383189143E-4</c:v>
                </c:pt>
                <c:pt idx="141">
                  <c:v>6.1441340918942091E-4</c:v>
                </c:pt>
                <c:pt idx="142">
                  <c:v>6.3694069334365702E-4</c:v>
                </c:pt>
                <c:pt idx="143">
                  <c:v>6.5185610920911173E-4</c:v>
                </c:pt>
                <c:pt idx="144">
                  <c:v>6.00238772600342E-4</c:v>
                </c:pt>
                <c:pt idx="145">
                  <c:v>7.1773503830111841E-4</c:v>
                </c:pt>
                <c:pt idx="146">
                  <c:v>8.6755183072836342E-4</c:v>
                </c:pt>
                <c:pt idx="147">
                  <c:v>7.9138250179560028E-4</c:v>
                </c:pt>
                <c:pt idx="148">
                  <c:v>7.6266599106604948E-4</c:v>
                </c:pt>
                <c:pt idx="149">
                  <c:v>6.9029321097202373E-4</c:v>
                </c:pt>
                <c:pt idx="150">
                  <c:v>6.558676010398124E-4</c:v>
                </c:pt>
                <c:pt idx="151">
                  <c:v>6.593700577903046E-4</c:v>
                </c:pt>
                <c:pt idx="152">
                  <c:v>6.4771025803032228E-4</c:v>
                </c:pt>
                <c:pt idx="153">
                  <c:v>6.0195627258180409E-4</c:v>
                </c:pt>
                <c:pt idx="154">
                  <c:v>6.1680236554046189E-4</c:v>
                </c:pt>
                <c:pt idx="155">
                  <c:v>6.7138852935490993E-4</c:v>
                </c:pt>
                <c:pt idx="156">
                  <c:v>6.5597175548231179E-4</c:v>
                </c:pt>
                <c:pt idx="157">
                  <c:v>6.4244883998498283E-4</c:v>
                </c:pt>
                <c:pt idx="158">
                  <c:v>6.1569933283125338E-4</c:v>
                </c:pt>
                <c:pt idx="159">
                  <c:v>6.0784796593977349E-4</c:v>
                </c:pt>
                <c:pt idx="160">
                  <c:v>6.3020915274888945E-4</c:v>
                </c:pt>
                <c:pt idx="161">
                  <c:v>5.9783503043803372E-4</c:v>
                </c:pt>
                <c:pt idx="162">
                  <c:v>5.9942407338978859E-4</c:v>
                </c:pt>
                <c:pt idx="163">
                  <c:v>5.8781590771039144E-4</c:v>
                </c:pt>
                <c:pt idx="164">
                  <c:v>5.9128666339503314E-4</c:v>
                </c:pt>
                <c:pt idx="165">
                  <c:v>5.2884265527637457E-4</c:v>
                </c:pt>
                <c:pt idx="166">
                  <c:v>5.9441686858081183E-4</c:v>
                </c:pt>
                <c:pt idx="167">
                  <c:v>5.9788418782769895E-4</c:v>
                </c:pt>
                <c:pt idx="168">
                  <c:v>5.7126393904901847E-4</c:v>
                </c:pt>
                <c:pt idx="169">
                  <c:v>5.3337996471529273E-4</c:v>
                </c:pt>
                <c:pt idx="170">
                  <c:v>5.5561806978292761E-4</c:v>
                </c:pt>
                <c:pt idx="171">
                  <c:v>5.1965301151057387E-4</c:v>
                </c:pt>
                <c:pt idx="172">
                  <c:v>5.8314218515206602E-4</c:v>
                </c:pt>
                <c:pt idx="173">
                  <c:v>4.9284040191117473E-4</c:v>
                </c:pt>
                <c:pt idx="174">
                  <c:v>5.4875990189715246E-4</c:v>
                </c:pt>
                <c:pt idx="175">
                  <c:v>6.1777037533621915E-4</c:v>
                </c:pt>
                <c:pt idx="176">
                  <c:v>5.6505784389422359E-4</c:v>
                </c:pt>
                <c:pt idx="177">
                  <c:v>4.8991803616080633E-4</c:v>
                </c:pt>
                <c:pt idx="178">
                  <c:v>5.2327870629557667E-4</c:v>
                </c:pt>
                <c:pt idx="179">
                  <c:v>5.3793269412571272E-4</c:v>
                </c:pt>
                <c:pt idx="180">
                  <c:v>5.8246893910921188E-4</c:v>
                </c:pt>
                <c:pt idx="181">
                  <c:v>6.3446235246895368E-4</c:v>
                </c:pt>
                <c:pt idx="182">
                  <c:v>5.6885742416704316E-4</c:v>
                </c:pt>
                <c:pt idx="183">
                  <c:v>5.2566404812236364E-4</c:v>
                </c:pt>
                <c:pt idx="184">
                  <c:v>5.9248221858511374E-4</c:v>
                </c:pt>
                <c:pt idx="185">
                  <c:v>5.1766070819319818E-4</c:v>
                </c:pt>
                <c:pt idx="186">
                  <c:v>5.8068265126147878E-4</c:v>
                </c:pt>
                <c:pt idx="187">
                  <c:v>5.841169360390866E-4</c:v>
                </c:pt>
                <c:pt idx="188">
                  <c:v>6.3778933851710014E-4</c:v>
                </c:pt>
                <c:pt idx="189">
                  <c:v>6.1891541774355084E-4</c:v>
                </c:pt>
                <c:pt idx="190">
                  <c:v>6.2049547326644512E-4</c:v>
                </c:pt>
                <c:pt idx="191">
                  <c:v>5.9048613337096107E-4</c:v>
                </c:pt>
                <c:pt idx="192">
                  <c:v>5.809154218086685E-4</c:v>
                </c:pt>
                <c:pt idx="193">
                  <c:v>6.2332627378053243E-4</c:v>
                </c:pt>
                <c:pt idx="194">
                  <c:v>6.8985916475763215E-4</c:v>
                </c:pt>
                <c:pt idx="195">
                  <c:v>6.6363470350264532E-4</c:v>
                </c:pt>
                <c:pt idx="196">
                  <c:v>6.9119041907566908E-4</c:v>
                </c:pt>
                <c:pt idx="197">
                  <c:v>7.5212291044111739E-4</c:v>
                </c:pt>
                <c:pt idx="198">
                  <c:v>6.7776746976105473E-4</c:v>
                </c:pt>
                <c:pt idx="199">
                  <c:v>6.7195560313617405E-4</c:v>
                </c:pt>
                <c:pt idx="200">
                  <c:v>6.3836752829293667E-4</c:v>
                </c:pt>
                <c:pt idx="201">
                  <c:v>6.4365289460986837E-4</c:v>
                </c:pt>
                <c:pt idx="202">
                  <c:v>6.4153751045415287E-4</c:v>
                </c:pt>
                <c:pt idx="203">
                  <c:v>7.2450469052021875E-4</c:v>
                </c:pt>
                <c:pt idx="204">
                  <c:v>6.6880328613714657E-4</c:v>
                </c:pt>
                <c:pt idx="205">
                  <c:v>7.6097254828855069E-4</c:v>
                </c:pt>
                <c:pt idx="206">
                  <c:v>6.2217624316815304E-4</c:v>
                </c:pt>
                <c:pt idx="207">
                  <c:v>6.1636668526213688E-4</c:v>
                </c:pt>
                <c:pt idx="208">
                  <c:v>5.4780209790561169E-4</c:v>
                </c:pt>
                <c:pt idx="209">
                  <c:v>5.4013936409453233E-4</c:v>
                </c:pt>
                <c:pt idx="210">
                  <c:v>6.2467255113497322E-4</c:v>
                </c:pt>
                <c:pt idx="211">
                  <c:v>5.3593876046766802E-4</c:v>
                </c:pt>
                <c:pt idx="212">
                  <c:v>5.8907307176628981E-4</c:v>
                </c:pt>
                <c:pt idx="213">
                  <c:v>6.1641811487590055E-4</c:v>
                </c:pt>
                <c:pt idx="214">
                  <c:v>5.2229074095768867E-4</c:v>
                </c:pt>
                <c:pt idx="215">
                  <c:v>5.0177590120078933E-4</c:v>
                </c:pt>
                <c:pt idx="216">
                  <c:v>5.2354822584223519E-4</c:v>
                </c:pt>
                <c:pt idx="217">
                  <c:v>5.6368424043034377E-4</c:v>
                </c:pt>
                <c:pt idx="218">
                  <c:v>5.3402454427031786E-4</c:v>
                </c:pt>
                <c:pt idx="219">
                  <c:v>5.5943835155431202E-4</c:v>
                </c:pt>
                <c:pt idx="220">
                  <c:v>5.2797469440504395E-4</c:v>
                </c:pt>
                <c:pt idx="221">
                  <c:v>5.6986403568817237E-4</c:v>
                </c:pt>
                <c:pt idx="222">
                  <c:v>5.3476884025299677E-4</c:v>
                </c:pt>
                <c:pt idx="223">
                  <c:v>5.0518409765366141E-4</c:v>
                </c:pt>
                <c:pt idx="224">
                  <c:v>6.0375872438260449E-4</c:v>
                </c:pt>
                <c:pt idx="225">
                  <c:v>6.3460611925049751E-4</c:v>
                </c:pt>
                <c:pt idx="226">
                  <c:v>4.9716181180170342E-4</c:v>
                </c:pt>
                <c:pt idx="227">
                  <c:v>5.3526733543035414E-4</c:v>
                </c:pt>
                <c:pt idx="228">
                  <c:v>4.6556624757024403E-4</c:v>
                </c:pt>
                <c:pt idx="229">
                  <c:v>5.2188553357008876E-4</c:v>
                </c:pt>
                <c:pt idx="230">
                  <c:v>4.6138801826147043E-4</c:v>
                </c:pt>
                <c:pt idx="231">
                  <c:v>4.3922602863910836E-4</c:v>
                </c:pt>
                <c:pt idx="232">
                  <c:v>3.9703691400625423E-4</c:v>
                </c:pt>
                <c:pt idx="233">
                  <c:v>4.350066051271071E-4</c:v>
                </c:pt>
                <c:pt idx="234">
                  <c:v>4.529294342666396E-4</c:v>
                </c:pt>
                <c:pt idx="235">
                  <c:v>2.2535467402968229E-4</c:v>
                </c:pt>
                <c:pt idx="236">
                  <c:v>2.8691170117565426E-4</c:v>
                </c:pt>
                <c:pt idx="237">
                  <c:v>2.1408251624847004E-4</c:v>
                </c:pt>
                <c:pt idx="238">
                  <c:v>2.0482402538238135E-4</c:v>
                </c:pt>
                <c:pt idx="239">
                  <c:v>6.880459814916983E-5</c:v>
                </c:pt>
                <c:pt idx="240">
                  <c:v>1.2659997415161531E-5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1.7434559045596176E-3</c:v>
                </c:pt>
                <c:pt idx="68">
                  <c:v>1.4626917448864578E-3</c:v>
                </c:pt>
                <c:pt idx="69">
                  <c:v>1.3194789973088306E-3</c:v>
                </c:pt>
                <c:pt idx="70">
                  <c:v>1.5329420285815935E-3</c:v>
                </c:pt>
                <c:pt idx="71">
                  <c:v>1.4358881812776894E-3</c:v>
                </c:pt>
                <c:pt idx="72">
                  <c:v>1.3715968993436691E-3</c:v>
                </c:pt>
                <c:pt idx="73">
                  <c:v>1.340260423427213E-3</c:v>
                </c:pt>
                <c:pt idx="74">
                  <c:v>1.2555805220928933E-3</c:v>
                </c:pt>
                <c:pt idx="75">
                  <c:v>1.3304243354563621E-3</c:v>
                </c:pt>
                <c:pt idx="76">
                  <c:v>1.3188571817747507E-3</c:v>
                </c:pt>
                <c:pt idx="77">
                  <c:v>1.2938855716122498E-3</c:v>
                </c:pt>
                <c:pt idx="78">
                  <c:v>1.1685286550767646E-3</c:v>
                </c:pt>
                <c:pt idx="79">
                  <c:v>1.3171620743062155E-3</c:v>
                </c:pt>
                <c:pt idx="80">
                  <c:v>1.2853816407043736E-3</c:v>
                </c:pt>
                <c:pt idx="81">
                  <c:v>1.3877252252185925E-3</c:v>
                </c:pt>
                <c:pt idx="82">
                  <c:v>1.1611362988420931E-3</c:v>
                </c:pt>
                <c:pt idx="83">
                  <c:v>1.2230362387378141E-3</c:v>
                </c:pt>
                <c:pt idx="84">
                  <c:v>1.4671048179031251E-3</c:v>
                </c:pt>
                <c:pt idx="85">
                  <c:v>1.4692603772685883E-3</c:v>
                </c:pt>
                <c:pt idx="86">
                  <c:v>1.8636313784237354E-3</c:v>
                </c:pt>
                <c:pt idx="87">
                  <c:v>1.9281124684122776E-3</c:v>
                </c:pt>
                <c:pt idx="88">
                  <c:v>1.9182545026746123E-3</c:v>
                </c:pt>
                <c:pt idx="89">
                  <c:v>2.7118706766658981E-3</c:v>
                </c:pt>
                <c:pt idx="90">
                  <c:v>2.6304148186567624E-3</c:v>
                </c:pt>
                <c:pt idx="91">
                  <c:v>2.6236512477602935E-3</c:v>
                </c:pt>
                <c:pt idx="92">
                  <c:v>2.6236845257874316E-3</c:v>
                </c:pt>
                <c:pt idx="93">
                  <c:v>2.4997609402053079E-3</c:v>
                </c:pt>
                <c:pt idx="94">
                  <c:v>2.4163081498896725E-3</c:v>
                </c:pt>
                <c:pt idx="95">
                  <c:v>2.249254072045603E-3</c:v>
                </c:pt>
                <c:pt idx="96">
                  <c:v>1.9910272116679308E-3</c:v>
                </c:pt>
                <c:pt idx="97">
                  <c:v>1.8353839372137574E-3</c:v>
                </c:pt>
                <c:pt idx="98">
                  <c:v>1.5677246235923311E-3</c:v>
                </c:pt>
                <c:pt idx="99">
                  <c:v>1.5006046916997999E-3</c:v>
                </c:pt>
                <c:pt idx="100">
                  <c:v>1.8095521425582064E-3</c:v>
                </c:pt>
                <c:pt idx="101">
                  <c:v>2.0294167686563678E-3</c:v>
                </c:pt>
                <c:pt idx="102">
                  <c:v>1.9915314116611721E-3</c:v>
                </c:pt>
                <c:pt idx="103">
                  <c:v>1.8061160823684772E-3</c:v>
                </c:pt>
                <c:pt idx="104">
                  <c:v>1.661863773098643E-3</c:v>
                </c:pt>
                <c:pt idx="105">
                  <c:v>1.5661435344361458E-3</c:v>
                </c:pt>
                <c:pt idx="106">
                  <c:v>1.5333758367744484E-3</c:v>
                </c:pt>
                <c:pt idx="107">
                  <c:v>1.6486307420293569E-3</c:v>
                </c:pt>
                <c:pt idx="108">
                  <c:v>1.4817326279003176E-3</c:v>
                </c:pt>
                <c:pt idx="109">
                  <c:v>1.4343960685252936E-3</c:v>
                </c:pt>
                <c:pt idx="110">
                  <c:v>1.3160037841747777E-3</c:v>
                </c:pt>
                <c:pt idx="111">
                  <c:v>1.2964565342262967E-3</c:v>
                </c:pt>
                <c:pt idx="112">
                  <c:v>1.269728845886226E-3</c:v>
                </c:pt>
                <c:pt idx="113">
                  <c:v>1.285566323337205E-3</c:v>
                </c:pt>
                <c:pt idx="114">
                  <c:v>1.3584349506892066E-3</c:v>
                </c:pt>
                <c:pt idx="115">
                  <c:v>1.2034124243097018E-3</c:v>
                </c:pt>
                <c:pt idx="116">
                  <c:v>1.0478519994756073E-3</c:v>
                </c:pt>
                <c:pt idx="117">
                  <c:v>1.1346769886052628E-3</c:v>
                </c:pt>
                <c:pt idx="118">
                  <c:v>1.2003430992535886E-3</c:v>
                </c:pt>
                <c:pt idx="119">
                  <c:v>1.0728847320544354E-3</c:v>
                </c:pt>
                <c:pt idx="120">
                  <c:v>1.0668691627066342E-3</c:v>
                </c:pt>
                <c:pt idx="121">
                  <c:v>1.1469453089209486E-3</c:v>
                </c:pt>
                <c:pt idx="122">
                  <c:v>9.8303730542058333E-4</c:v>
                </c:pt>
                <c:pt idx="123">
                  <c:v>1.2644769911957325E-3</c:v>
                </c:pt>
                <c:pt idx="124">
                  <c:v>1.2876865867235945E-3</c:v>
                </c:pt>
                <c:pt idx="125">
                  <c:v>1.1955951670162184E-3</c:v>
                </c:pt>
                <c:pt idx="126">
                  <c:v>1.3775497663513737E-3</c:v>
                </c:pt>
                <c:pt idx="127">
                  <c:v>1.1769889219867945E-3</c:v>
                </c:pt>
                <c:pt idx="128">
                  <c:v>1.1204766450507652E-3</c:v>
                </c:pt>
                <c:pt idx="129">
                  <c:v>1.2304219727820075E-3</c:v>
                </c:pt>
                <c:pt idx="130">
                  <c:v>1.1376235765742117E-3</c:v>
                </c:pt>
                <c:pt idx="131">
                  <c:v>1.3568424661823618E-3</c:v>
                </c:pt>
                <c:pt idx="132">
                  <c:v>1.0677475900578873E-3</c:v>
                </c:pt>
                <c:pt idx="133">
                  <c:v>1.2217739056633366E-3</c:v>
                </c:pt>
                <c:pt idx="134">
                  <c:v>1.3982655049583029E-3</c:v>
                </c:pt>
                <c:pt idx="135">
                  <c:v>1.4294364183413614E-3</c:v>
                </c:pt>
                <c:pt idx="136">
                  <c:v>1.4899975732149296E-3</c:v>
                </c:pt>
                <c:pt idx="137">
                  <c:v>1.0675090764937815E-3</c:v>
                </c:pt>
                <c:pt idx="138">
                  <c:v>1.3251726127682163E-3</c:v>
                </c:pt>
                <c:pt idx="139">
                  <c:v>1.0627305109670966E-3</c:v>
                </c:pt>
                <c:pt idx="140">
                  <c:v>1.2401668843221964E-3</c:v>
                </c:pt>
                <c:pt idx="141">
                  <c:v>1.0945983770337298E-3</c:v>
                </c:pt>
                <c:pt idx="142">
                  <c:v>1.1031602980888062E-3</c:v>
                </c:pt>
                <c:pt idx="143">
                  <c:v>1.3107995543765014E-3</c:v>
                </c:pt>
                <c:pt idx="144">
                  <c:v>1.1943997350127035E-3</c:v>
                </c:pt>
                <c:pt idx="145">
                  <c:v>1.4249854744430197E-3</c:v>
                </c:pt>
                <c:pt idx="146">
                  <c:v>1.6121640503504167E-3</c:v>
                </c:pt>
                <c:pt idx="147">
                  <c:v>1.7557510899920024E-3</c:v>
                </c:pt>
                <c:pt idx="148">
                  <c:v>1.6547695261722594E-3</c:v>
                </c:pt>
                <c:pt idx="149">
                  <c:v>1.4639767783945306E-3</c:v>
                </c:pt>
                <c:pt idx="150">
                  <c:v>1.3468867377271483E-3</c:v>
                </c:pt>
                <c:pt idx="151">
                  <c:v>1.1696604848457064E-3</c:v>
                </c:pt>
                <c:pt idx="152">
                  <c:v>1.1934332758280937E-3</c:v>
                </c:pt>
                <c:pt idx="153">
                  <c:v>1.1724293778226454E-3</c:v>
                </c:pt>
                <c:pt idx="154">
                  <c:v>1.1738055821287783E-3</c:v>
                </c:pt>
                <c:pt idx="155">
                  <c:v>1.3026001437585284E-3</c:v>
                </c:pt>
                <c:pt idx="156">
                  <c:v>1.1166905155029268E-3</c:v>
                </c:pt>
                <c:pt idx="157">
                  <c:v>1.2231086489572409E-3</c:v>
                </c:pt>
                <c:pt idx="158">
                  <c:v>1.3073566963185429E-3</c:v>
                </c:pt>
                <c:pt idx="159">
                  <c:v>1.0153583206592843E-3</c:v>
                </c:pt>
                <c:pt idx="160">
                  <c:v>1.099298366886263E-3</c:v>
                </c:pt>
                <c:pt idx="161">
                  <c:v>9.7978633424119577E-4</c:v>
                </c:pt>
                <c:pt idx="162">
                  <c:v>1.0638218611423507E-3</c:v>
                </c:pt>
                <c:pt idx="163">
                  <c:v>1.0271516329226295E-3</c:v>
                </c:pt>
                <c:pt idx="164">
                  <c:v>8.995661523120617E-4</c:v>
                </c:pt>
                <c:pt idx="165">
                  <c:v>1.0064093227233467E-3</c:v>
                </c:pt>
                <c:pt idx="166">
                  <c:v>9.2402548401909323E-4</c:v>
                </c:pt>
                <c:pt idx="167">
                  <c:v>9.1729215741323024E-4</c:v>
                </c:pt>
                <c:pt idx="168">
                  <c:v>1.1156395592616573E-3</c:v>
                </c:pt>
                <c:pt idx="169">
                  <c:v>1.0104080476733934E-3</c:v>
                </c:pt>
                <c:pt idx="170">
                  <c:v>1.0723331496269714E-3</c:v>
                </c:pt>
                <c:pt idx="171">
                  <c:v>1.0734842825191474E-3</c:v>
                </c:pt>
                <c:pt idx="172">
                  <c:v>1.0822676848651171E-3</c:v>
                </c:pt>
                <c:pt idx="173">
                  <c:v>1.0223389562312825E-3</c:v>
                </c:pt>
                <c:pt idx="174">
                  <c:v>1.0539662179014744E-3</c:v>
                </c:pt>
                <c:pt idx="175">
                  <c:v>9.7854846271537956E-4</c:v>
                </c:pt>
                <c:pt idx="176">
                  <c:v>9.1823155067486902E-4</c:v>
                </c:pt>
                <c:pt idx="177">
                  <c:v>8.884124043016966E-4</c:v>
                </c:pt>
                <c:pt idx="178">
                  <c:v>1.042673017167453E-3</c:v>
                </c:pt>
                <c:pt idx="179">
                  <c:v>8.7476985320454929E-4</c:v>
                </c:pt>
                <c:pt idx="180">
                  <c:v>1.2061800898454649E-3</c:v>
                </c:pt>
                <c:pt idx="181">
                  <c:v>9.38165724258052E-4</c:v>
                </c:pt>
                <c:pt idx="182">
                  <c:v>9.1593423992432387E-4</c:v>
                </c:pt>
                <c:pt idx="183">
                  <c:v>8.3195962091469017E-4</c:v>
                </c:pt>
                <c:pt idx="184">
                  <c:v>9.1753736341871207E-4</c:v>
                </c:pt>
                <c:pt idx="185">
                  <c:v>1.0419883622612152E-3</c:v>
                </c:pt>
                <c:pt idx="186">
                  <c:v>9.8120270865392268E-4</c:v>
                </c:pt>
                <c:pt idx="187">
                  <c:v>1.1370141843417983E-3</c:v>
                </c:pt>
                <c:pt idx="188">
                  <c:v>1.1460609286133756E-3</c:v>
                </c:pt>
                <c:pt idx="189">
                  <c:v>1.1706607429026264E-3</c:v>
                </c:pt>
                <c:pt idx="190">
                  <c:v>1.0632519433961889E-3</c:v>
                </c:pt>
                <c:pt idx="191">
                  <c:v>1.1421646424761751E-3</c:v>
                </c:pt>
                <c:pt idx="192">
                  <c:v>1.2135640594147905E-3</c:v>
                </c:pt>
                <c:pt idx="193">
                  <c:v>1.230635178562225E-3</c:v>
                </c:pt>
                <c:pt idx="194">
                  <c:v>1.2165356752120652E-3</c:v>
                </c:pt>
                <c:pt idx="195">
                  <c:v>1.2336523133970186E-3</c:v>
                </c:pt>
                <c:pt idx="196">
                  <c:v>1.4622172003503884E-3</c:v>
                </c:pt>
                <c:pt idx="197">
                  <c:v>1.3624193660421802E-3</c:v>
                </c:pt>
                <c:pt idx="198">
                  <c:v>1.4192407485240533E-3</c:v>
                </c:pt>
                <c:pt idx="199">
                  <c:v>1.5864168377281037E-3</c:v>
                </c:pt>
                <c:pt idx="200">
                  <c:v>1.3290135801187839E-3</c:v>
                </c:pt>
                <c:pt idx="201">
                  <c:v>1.228288581744117E-3</c:v>
                </c:pt>
                <c:pt idx="202">
                  <c:v>1.2692658095686204E-3</c:v>
                </c:pt>
                <c:pt idx="203">
                  <c:v>1.2076533529736496E-3</c:v>
                </c:pt>
                <c:pt idx="204">
                  <c:v>1.3673837680933294E-3</c:v>
                </c:pt>
                <c:pt idx="205">
                  <c:v>1.4485184903561285E-3</c:v>
                </c:pt>
                <c:pt idx="206">
                  <c:v>1.156985627121773E-3</c:v>
                </c:pt>
                <c:pt idx="207">
                  <c:v>9.9155205839375504E-4</c:v>
                </c:pt>
                <c:pt idx="208">
                  <c:v>9.4484945018511628E-4</c:v>
                </c:pt>
                <c:pt idx="209">
                  <c:v>1.0173425983550986E-3</c:v>
                </c:pt>
                <c:pt idx="210">
                  <c:v>1.0900614537254914E-3</c:v>
                </c:pt>
                <c:pt idx="211">
                  <c:v>9.8759933797921626E-4</c:v>
                </c:pt>
                <c:pt idx="212">
                  <c:v>1.0524218631334399E-3</c:v>
                </c:pt>
                <c:pt idx="213">
                  <c:v>9.5766337473520693E-4</c:v>
                </c:pt>
                <c:pt idx="214">
                  <c:v>1.0625380477498358E-3</c:v>
                </c:pt>
                <c:pt idx="215">
                  <c:v>1.0316452055784259E-3</c:v>
                </c:pt>
                <c:pt idx="216">
                  <c:v>8.9649492520851013E-4</c:v>
                </c:pt>
                <c:pt idx="217">
                  <c:v>8.9729934957584673E-4</c:v>
                </c:pt>
                <c:pt idx="218">
                  <c:v>1.0185096957201544E-3</c:v>
                </c:pt>
                <c:pt idx="219">
                  <c:v>9.5526325166153268E-4</c:v>
                </c:pt>
                <c:pt idx="220">
                  <c:v>9.4009134647405918E-4</c:v>
                </c:pt>
                <c:pt idx="221">
                  <c:v>1.0134320822325525E-3</c:v>
                </c:pt>
                <c:pt idx="222">
                  <c:v>8.9358316671394819E-4</c:v>
                </c:pt>
                <c:pt idx="223">
                  <c:v>6.9280532525480866E-4</c:v>
                </c:pt>
                <c:pt idx="224">
                  <c:v>9.9992750793756794E-4</c:v>
                </c:pt>
                <c:pt idx="225">
                  <c:v>8.4743031930926765E-4</c:v>
                </c:pt>
                <c:pt idx="226">
                  <c:v>7.7539419754691003E-4</c:v>
                </c:pt>
                <c:pt idx="227">
                  <c:v>8.2453563916708226E-4</c:v>
                </c:pt>
                <c:pt idx="228">
                  <c:v>8.3331315550876832E-4</c:v>
                </c:pt>
                <c:pt idx="229">
                  <c:v>8.5021624904932868E-4</c:v>
                </c:pt>
                <c:pt idx="230">
                  <c:v>8.9149680102891613E-4</c:v>
                </c:pt>
                <c:pt idx="231">
                  <c:v>8.5169898807757312E-4</c:v>
                </c:pt>
                <c:pt idx="232">
                  <c:v>8.9305291996467082E-4</c:v>
                </c:pt>
                <c:pt idx="233">
                  <c:v>7.4747527468512636E-4</c:v>
                </c:pt>
                <c:pt idx="234">
                  <c:v>7.6430846004845419E-4</c:v>
                </c:pt>
                <c:pt idx="235">
                  <c:v>4.7181707388779071E-4</c:v>
                </c:pt>
                <c:pt idx="236">
                  <c:v>4.1504582376114025E-4</c:v>
                </c:pt>
                <c:pt idx="237">
                  <c:v>3.8263956634275274E-4</c:v>
                </c:pt>
                <c:pt idx="238">
                  <c:v>3.0946389699143767E-4</c:v>
                </c:pt>
                <c:pt idx="239">
                  <c:v>1.3846354358467171E-4</c:v>
                </c:pt>
                <c:pt idx="240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5.0196162368585588E-4</c:v>
                </c:pt>
                <c:pt idx="68">
                  <c:v>6.8736701494208623E-4</c:v>
                </c:pt>
                <c:pt idx="69">
                  <c:v>6.4813102451385094E-4</c:v>
                </c:pt>
                <c:pt idx="70">
                  <c:v>5.9557686687088563E-4</c:v>
                </c:pt>
                <c:pt idx="71">
                  <c:v>6.4893788366232217E-4</c:v>
                </c:pt>
                <c:pt idx="72">
                  <c:v>7.0240543607541538E-4</c:v>
                </c:pt>
                <c:pt idx="73">
                  <c:v>6.365457002765791E-4</c:v>
                </c:pt>
                <c:pt idx="74">
                  <c:v>6.2367305630914055E-4</c:v>
                </c:pt>
                <c:pt idx="75">
                  <c:v>7.7023190443025055E-4</c:v>
                </c:pt>
                <c:pt idx="76">
                  <c:v>6.3783987066945034E-4</c:v>
                </c:pt>
                <c:pt idx="77">
                  <c:v>7.5800899941808758E-4</c:v>
                </c:pt>
                <c:pt idx="78">
                  <c:v>6.1210098915819001E-4</c:v>
                </c:pt>
                <c:pt idx="79">
                  <c:v>5.9915321473903813E-4</c:v>
                </c:pt>
                <c:pt idx="80">
                  <c:v>7.7283875502140908E-4</c:v>
                </c:pt>
                <c:pt idx="81">
                  <c:v>7.0671381033240218E-4</c:v>
                </c:pt>
                <c:pt idx="82">
                  <c:v>7.0721360797691994E-4</c:v>
                </c:pt>
                <c:pt idx="83">
                  <c:v>8.9482476755439213E-4</c:v>
                </c:pt>
                <c:pt idx="84">
                  <c:v>6.2810714632485841E-4</c:v>
                </c:pt>
                <c:pt idx="85">
                  <c:v>5.21467072480812E-4</c:v>
                </c:pt>
                <c:pt idx="86">
                  <c:v>7.8950893971196955E-4</c:v>
                </c:pt>
                <c:pt idx="87">
                  <c:v>6.9632290769806296E-4</c:v>
                </c:pt>
                <c:pt idx="88">
                  <c:v>9.7848677467190842E-4</c:v>
                </c:pt>
                <c:pt idx="89">
                  <c:v>8.3173475140804255E-4</c:v>
                </c:pt>
                <c:pt idx="90">
                  <c:v>8.4586471208782479E-4</c:v>
                </c:pt>
                <c:pt idx="91">
                  <c:v>9.0038037071914288E-4</c:v>
                </c:pt>
                <c:pt idx="92">
                  <c:v>1.0089053561006913E-3</c:v>
                </c:pt>
                <c:pt idx="93">
                  <c:v>8.8862565089274778E-4</c:v>
                </c:pt>
                <c:pt idx="94">
                  <c:v>7.8152374150562926E-4</c:v>
                </c:pt>
                <c:pt idx="95">
                  <c:v>6.202135890755237E-4</c:v>
                </c:pt>
                <c:pt idx="96">
                  <c:v>6.3409831997425395E-4</c:v>
                </c:pt>
                <c:pt idx="97">
                  <c:v>8.7771421860351423E-4</c:v>
                </c:pt>
                <c:pt idx="98">
                  <c:v>7.4323323376458694E-4</c:v>
                </c:pt>
                <c:pt idx="99">
                  <c:v>7.9792273850238626E-4</c:v>
                </c:pt>
                <c:pt idx="100">
                  <c:v>6.7666326405845889E-4</c:v>
                </c:pt>
                <c:pt idx="101">
                  <c:v>8.3976708172262731E-4</c:v>
                </c:pt>
                <c:pt idx="102">
                  <c:v>7.1838109816500394E-4</c:v>
                </c:pt>
                <c:pt idx="103">
                  <c:v>7.8677142923648026E-4</c:v>
                </c:pt>
                <c:pt idx="104">
                  <c:v>5.4289554666115195E-4</c:v>
                </c:pt>
                <c:pt idx="105">
                  <c:v>5.2960348875002116E-4</c:v>
                </c:pt>
                <c:pt idx="106">
                  <c:v>7.2023594236893924E-4</c:v>
                </c:pt>
                <c:pt idx="107">
                  <c:v>8.8408917376759494E-4</c:v>
                </c:pt>
                <c:pt idx="108">
                  <c:v>5.9881871192475882E-4</c:v>
                </c:pt>
                <c:pt idx="109">
                  <c:v>8.7176838277752548E-4</c:v>
                </c:pt>
                <c:pt idx="110">
                  <c:v>9.2711265605094362E-4</c:v>
                </c:pt>
                <c:pt idx="111">
                  <c:v>8.3236683525840093E-4</c:v>
                </c:pt>
                <c:pt idx="112">
                  <c:v>6.6906988131414157E-4</c:v>
                </c:pt>
                <c:pt idx="113">
                  <c:v>8.1994101018797625E-4</c:v>
                </c:pt>
                <c:pt idx="114">
                  <c:v>5.3324583896168019E-4</c:v>
                </c:pt>
                <c:pt idx="115">
                  <c:v>7.7996719881856438E-4</c:v>
                </c:pt>
                <c:pt idx="116">
                  <c:v>7.3946269083099449E-4</c:v>
                </c:pt>
                <c:pt idx="117">
                  <c:v>7.8115368030886776E-4</c:v>
                </c:pt>
                <c:pt idx="118">
                  <c:v>7.1313962729953285E-4</c:v>
                </c:pt>
                <c:pt idx="119">
                  <c:v>5.6259949889444789E-4</c:v>
                </c:pt>
                <c:pt idx="120">
                  <c:v>5.4917899123124942E-4</c:v>
                </c:pt>
                <c:pt idx="121">
                  <c:v>6.4570198289549009E-4</c:v>
                </c:pt>
                <c:pt idx="122">
                  <c:v>7.8369909967243806E-4</c:v>
                </c:pt>
                <c:pt idx="123">
                  <c:v>5.6403132556913523E-4</c:v>
                </c:pt>
                <c:pt idx="124">
                  <c:v>8.3987337994926475E-4</c:v>
                </c:pt>
                <c:pt idx="125">
                  <c:v>7.0268262305194895E-4</c:v>
                </c:pt>
                <c:pt idx="126">
                  <c:v>7.8596843625791592E-4</c:v>
                </c:pt>
                <c:pt idx="127">
                  <c:v>7.7277623695050878E-4</c:v>
                </c:pt>
                <c:pt idx="128">
                  <c:v>8.1483838944414091E-4</c:v>
                </c:pt>
                <c:pt idx="129">
                  <c:v>7.6017252665481236E-4</c:v>
                </c:pt>
                <c:pt idx="130">
                  <c:v>6.5002422591676394E-4</c:v>
                </c:pt>
                <c:pt idx="131">
                  <c:v>6.3659892267383972E-4</c:v>
                </c:pt>
                <c:pt idx="132">
                  <c:v>7.6173068887329929E-4</c:v>
                </c:pt>
                <c:pt idx="133">
                  <c:v>8.7328986296049296E-4</c:v>
                </c:pt>
                <c:pt idx="134">
                  <c:v>7.3521255115100977E-4</c:v>
                </c:pt>
                <c:pt idx="135">
                  <c:v>9.7197930393803195E-4</c:v>
                </c:pt>
                <c:pt idx="136">
                  <c:v>7.6428168193724572E-4</c:v>
                </c:pt>
                <c:pt idx="137">
                  <c:v>9.0405858893373209E-4</c:v>
                </c:pt>
                <c:pt idx="138">
                  <c:v>6.6805847996114171E-4</c:v>
                </c:pt>
                <c:pt idx="139">
                  <c:v>6.2669732571287297E-4</c:v>
                </c:pt>
                <c:pt idx="140">
                  <c:v>8.6419586382853171E-4</c:v>
                </c:pt>
                <c:pt idx="141">
                  <c:v>8.3701858882857902E-4</c:v>
                </c:pt>
                <c:pt idx="142">
                  <c:v>8.0977316815873527E-4</c:v>
                </c:pt>
                <c:pt idx="143">
                  <c:v>6.56626361294006E-4</c:v>
                </c:pt>
                <c:pt idx="144">
                  <c:v>9.2292209258322403E-4</c:v>
                </c:pt>
                <c:pt idx="145">
                  <c:v>1.0218508986981159E-3</c:v>
                </c:pt>
                <c:pt idx="146">
                  <c:v>1.1070628933360427E-3</c:v>
                </c:pt>
                <c:pt idx="147">
                  <c:v>1.066158004588042E-3</c:v>
                </c:pt>
                <c:pt idx="148">
                  <c:v>1.1657140966977837E-3</c:v>
                </c:pt>
                <c:pt idx="149">
                  <c:v>9.9817244334404124E-4</c:v>
                </c:pt>
                <c:pt idx="150">
                  <c:v>1.0977876461379214E-3</c:v>
                </c:pt>
                <c:pt idx="151">
                  <c:v>1.0284733010425308E-3</c:v>
                </c:pt>
                <c:pt idx="152">
                  <c:v>8.1781141315844777E-4</c:v>
                </c:pt>
                <c:pt idx="153">
                  <c:v>9.3147985000490243E-4</c:v>
                </c:pt>
                <c:pt idx="154">
                  <c:v>9.0406978795548544E-4</c:v>
                </c:pt>
                <c:pt idx="155">
                  <c:v>1.0464245761630801E-3</c:v>
                </c:pt>
                <c:pt idx="156">
                  <c:v>7.9251642251103901E-4</c:v>
                </c:pt>
                <c:pt idx="157">
                  <c:v>9.9162790916780758E-4</c:v>
                </c:pt>
                <c:pt idx="158">
                  <c:v>8.3649979357370316E-4</c:v>
                </c:pt>
                <c:pt idx="159">
                  <c:v>8.5140202668324905E-4</c:v>
                </c:pt>
                <c:pt idx="160">
                  <c:v>9.0898767763204758E-4</c:v>
                </c:pt>
                <c:pt idx="161">
                  <c:v>8.9558610009084097E-4</c:v>
                </c:pt>
                <c:pt idx="162">
                  <c:v>1.1385470524718285E-3</c:v>
                </c:pt>
                <c:pt idx="163">
                  <c:v>9.5444321898358173E-4</c:v>
                </c:pt>
                <c:pt idx="164">
                  <c:v>9.1253891751809921E-4</c:v>
                </c:pt>
                <c:pt idx="165">
                  <c:v>7.1342962902736862E-4</c:v>
                </c:pt>
                <c:pt idx="166">
                  <c:v>9.1402462804463425E-4</c:v>
                </c:pt>
                <c:pt idx="167">
                  <c:v>7.4319692421508468E-4</c:v>
                </c:pt>
                <c:pt idx="168">
                  <c:v>8.7258792210356752E-4</c:v>
                </c:pt>
                <c:pt idx="169">
                  <c:v>7.8737907062810422E-4</c:v>
                </c:pt>
                <c:pt idx="170">
                  <c:v>7.5932323595644894E-4</c:v>
                </c:pt>
                <c:pt idx="171">
                  <c:v>6.1643444809962101E-4</c:v>
                </c:pt>
                <c:pt idx="172">
                  <c:v>7.6036903079569932E-4</c:v>
                </c:pt>
                <c:pt idx="173">
                  <c:v>5.7419291588065144E-4</c:v>
                </c:pt>
                <c:pt idx="174">
                  <c:v>7.9013910558373818E-4</c:v>
                </c:pt>
                <c:pt idx="175">
                  <c:v>7.3321164346941328E-4</c:v>
                </c:pt>
                <c:pt idx="176">
                  <c:v>8.0574384583970778E-4</c:v>
                </c:pt>
                <c:pt idx="177">
                  <c:v>7.1993206951064914E-4</c:v>
                </c:pt>
                <c:pt idx="178">
                  <c:v>7.6371080688265869E-4</c:v>
                </c:pt>
                <c:pt idx="179">
                  <c:v>8.9419643664467592E-4</c:v>
                </c:pt>
                <c:pt idx="180">
                  <c:v>7.6497845914002736E-4</c:v>
                </c:pt>
                <c:pt idx="181">
                  <c:v>8.2339010227891148E-4</c:v>
                </c:pt>
                <c:pt idx="182">
                  <c:v>7.0832794207209343E-4</c:v>
                </c:pt>
                <c:pt idx="183">
                  <c:v>6.9435406166024267E-4</c:v>
                </c:pt>
                <c:pt idx="184">
                  <c:v>7.3829587302171778E-4</c:v>
                </c:pt>
                <c:pt idx="185">
                  <c:v>7.098466160240191E-4</c:v>
                </c:pt>
                <c:pt idx="186">
                  <c:v>5.7980259346524215E-4</c:v>
                </c:pt>
                <c:pt idx="187">
                  <c:v>6.5270366670892475E-4</c:v>
                </c:pt>
                <c:pt idx="188">
                  <c:v>8.8555962990044437E-4</c:v>
                </c:pt>
                <c:pt idx="189">
                  <c:v>9.4452039920239674E-4</c:v>
                </c:pt>
                <c:pt idx="190">
                  <c:v>8.2895832323655761E-4</c:v>
                </c:pt>
                <c:pt idx="191">
                  <c:v>9.8991171666555655E-4</c:v>
                </c:pt>
                <c:pt idx="192">
                  <c:v>9.3255044715988256E-4</c:v>
                </c:pt>
                <c:pt idx="193">
                  <c:v>1.0794253837816666E-3</c:v>
                </c:pt>
                <c:pt idx="194">
                  <c:v>1.0952103898480194E-3</c:v>
                </c:pt>
                <c:pt idx="195">
                  <c:v>1.0525085757023725E-3</c:v>
                </c:pt>
                <c:pt idx="196">
                  <c:v>1.0682667292348613E-3</c:v>
                </c:pt>
                <c:pt idx="197">
                  <c:v>8.6413972217856206E-4</c:v>
                </c:pt>
                <c:pt idx="198">
                  <c:v>8.355443984247213E-4</c:v>
                </c:pt>
                <c:pt idx="199">
                  <c:v>9.5372252438480245E-4</c:v>
                </c:pt>
                <c:pt idx="200">
                  <c:v>1.0428448575198878E-3</c:v>
                </c:pt>
                <c:pt idx="201">
                  <c:v>7.3493748990275244E-4</c:v>
                </c:pt>
                <c:pt idx="202">
                  <c:v>8.0908533643724056E-4</c:v>
                </c:pt>
                <c:pt idx="203">
                  <c:v>1.1340040389922887E-3</c:v>
                </c:pt>
                <c:pt idx="204">
                  <c:v>1.0614929714517904E-3</c:v>
                </c:pt>
                <c:pt idx="205">
                  <c:v>1.1069458284131159E-3</c:v>
                </c:pt>
                <c:pt idx="206">
                  <c:v>7.6807188201807202E-4</c:v>
                </c:pt>
                <c:pt idx="207">
                  <c:v>1.3015057890681848E-3</c:v>
                </c:pt>
                <c:pt idx="208">
                  <c:v>7.9928956297936941E-4</c:v>
                </c:pt>
                <c:pt idx="209">
                  <c:v>7.5545486417404842E-4</c:v>
                </c:pt>
                <c:pt idx="210">
                  <c:v>6.0769551879045417E-4</c:v>
                </c:pt>
                <c:pt idx="211">
                  <c:v>7.2679811561960597E-4</c:v>
                </c:pt>
                <c:pt idx="212">
                  <c:v>1.083954609741557E-3</c:v>
                </c:pt>
                <c:pt idx="213">
                  <c:v>9.6609748748703367E-4</c:v>
                </c:pt>
                <c:pt idx="214">
                  <c:v>9.5214015554171316E-4</c:v>
                </c:pt>
                <c:pt idx="215">
                  <c:v>7.5931278400323391E-4</c:v>
                </c:pt>
                <c:pt idx="216">
                  <c:v>6.2570766596573815E-4</c:v>
                </c:pt>
                <c:pt idx="217">
                  <c:v>8.4989642344279672E-4</c:v>
                </c:pt>
                <c:pt idx="218">
                  <c:v>7.9087955893661723E-4</c:v>
                </c:pt>
                <c:pt idx="219">
                  <c:v>8.2139821521158725E-4</c:v>
                </c:pt>
                <c:pt idx="220">
                  <c:v>9.8665040219651366E-4</c:v>
                </c:pt>
                <c:pt idx="221">
                  <c:v>7.1807916916081691E-4</c:v>
                </c:pt>
                <c:pt idx="222">
                  <c:v>7.18595177410928E-4</c:v>
                </c:pt>
                <c:pt idx="223">
                  <c:v>8.2406884888814669E-4</c:v>
                </c:pt>
                <c:pt idx="224">
                  <c:v>7.9473380601863979E-4</c:v>
                </c:pt>
                <c:pt idx="225">
                  <c:v>8.5544488347918913E-4</c:v>
                </c:pt>
                <c:pt idx="226">
                  <c:v>6.0067277154456208E-4</c:v>
                </c:pt>
                <c:pt idx="227">
                  <c:v>7.6644478587063085E-4</c:v>
                </c:pt>
                <c:pt idx="228">
                  <c:v>7.820842944022806E-4</c:v>
                </c:pt>
                <c:pt idx="229">
                  <c:v>7.826964290179255E-4</c:v>
                </c:pt>
                <c:pt idx="230">
                  <c:v>6.17507098361645E-4</c:v>
                </c:pt>
                <c:pt idx="231">
                  <c:v>5.4249549250914169E-4</c:v>
                </c:pt>
                <c:pt idx="232">
                  <c:v>7.2385091832310989E-4</c:v>
                </c:pt>
                <c:pt idx="233">
                  <c:v>6.4887053537401743E-4</c:v>
                </c:pt>
                <c:pt idx="234">
                  <c:v>6.1907352342588135E-4</c:v>
                </c:pt>
                <c:pt idx="235">
                  <c:v>4.2296073138102118E-4</c:v>
                </c:pt>
                <c:pt idx="236">
                  <c:v>3.7778617751929361E-4</c:v>
                </c:pt>
                <c:pt idx="237">
                  <c:v>3.9305205422194726E-4</c:v>
                </c:pt>
                <c:pt idx="238">
                  <c:v>2.116882142932491E-4</c:v>
                </c:pt>
                <c:pt idx="239">
                  <c:v>1.0585531101097062E-4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3.6823006479992339E-4</c:v>
                </c:pt>
                <c:pt idx="68">
                  <c:v>4.1987931067421033E-4</c:v>
                </c:pt>
                <c:pt idx="69">
                  <c:v>3.3879097515461185E-4</c:v>
                </c:pt>
                <c:pt idx="70">
                  <c:v>3.8054164218967977E-4</c:v>
                </c:pt>
                <c:pt idx="71">
                  <c:v>5.0566243846974742E-4</c:v>
                </c:pt>
                <c:pt idx="72">
                  <c:v>4.5034143386422308E-4</c:v>
                </c:pt>
                <c:pt idx="73">
                  <c:v>5.2799150088434215E-4</c:v>
                </c:pt>
                <c:pt idx="74">
                  <c:v>4.5674252034178539E-4</c:v>
                </c:pt>
                <c:pt idx="75">
                  <c:v>4.9074246145489997E-4</c:v>
                </c:pt>
                <c:pt idx="76">
                  <c:v>4.3728968554045111E-4</c:v>
                </c:pt>
                <c:pt idx="77">
                  <c:v>4.5936508996808825E-4</c:v>
                </c:pt>
                <c:pt idx="78">
                  <c:v>4.6156662896976077E-4</c:v>
                </c:pt>
                <c:pt idx="79">
                  <c:v>5.3148185155735045E-4</c:v>
                </c:pt>
                <c:pt idx="80">
                  <c:v>5.118380074777333E-4</c:v>
                </c:pt>
                <c:pt idx="81">
                  <c:v>5.0811287973721397E-4</c:v>
                </c:pt>
                <c:pt idx="82">
                  <c:v>4.7446369548358815E-4</c:v>
                </c:pt>
                <c:pt idx="83">
                  <c:v>4.8067526824121403E-4</c:v>
                </c:pt>
                <c:pt idx="84">
                  <c:v>5.1484675466737461E-4</c:v>
                </c:pt>
                <c:pt idx="85">
                  <c:v>5.690497023784079E-4</c:v>
                </c:pt>
                <c:pt idx="86">
                  <c:v>7.1531761752316697E-4</c:v>
                </c:pt>
                <c:pt idx="87">
                  <c:v>6.4179978050543543E-4</c:v>
                </c:pt>
                <c:pt idx="88">
                  <c:v>6.6623587213355531E-4</c:v>
                </c:pt>
                <c:pt idx="89">
                  <c:v>7.0875272503138486E-4</c:v>
                </c:pt>
                <c:pt idx="90">
                  <c:v>7.3732574503338898E-4</c:v>
                </c:pt>
                <c:pt idx="91">
                  <c:v>8.0609750925522412E-4</c:v>
                </c:pt>
                <c:pt idx="92">
                  <c:v>7.9670565440094368E-4</c:v>
                </c:pt>
                <c:pt idx="93">
                  <c:v>6.8479261091877427E-4</c:v>
                </c:pt>
                <c:pt idx="94">
                  <c:v>6.550986398840507E-4</c:v>
                </c:pt>
                <c:pt idx="95">
                  <c:v>5.6901351082479419E-4</c:v>
                </c:pt>
                <c:pt idx="96">
                  <c:v>5.9148028715224731E-4</c:v>
                </c:pt>
                <c:pt idx="97">
                  <c:v>5.9585879909857442E-4</c:v>
                </c:pt>
                <c:pt idx="98">
                  <c:v>5.2769386924425489E-4</c:v>
                </c:pt>
                <c:pt idx="99">
                  <c:v>5.9652886469584751E-4</c:v>
                </c:pt>
                <c:pt idx="100">
                  <c:v>5.9083183983302495E-4</c:v>
                </c:pt>
                <c:pt idx="101">
                  <c:v>6.9617369620584863E-4</c:v>
                </c:pt>
                <c:pt idx="102">
                  <c:v>6.6028727923368074E-4</c:v>
                </c:pt>
                <c:pt idx="103">
                  <c:v>6.0411364830767434E-4</c:v>
                </c:pt>
                <c:pt idx="104">
                  <c:v>6.3280009066378051E-4</c:v>
                </c:pt>
                <c:pt idx="105">
                  <c:v>5.6437976365975972E-4</c:v>
                </c:pt>
                <c:pt idx="106">
                  <c:v>6.0317783429797748E-4</c:v>
                </c:pt>
                <c:pt idx="107">
                  <c:v>6.3191411311712496E-4</c:v>
                </c:pt>
                <c:pt idx="108">
                  <c:v>6.6273352634747536E-4</c:v>
                </c:pt>
                <c:pt idx="109">
                  <c:v>6.2055750767047975E-4</c:v>
                </c:pt>
                <c:pt idx="110">
                  <c:v>6.1688188465619694E-4</c:v>
                </c:pt>
                <c:pt idx="111">
                  <c:v>6.538350091500753E-4</c:v>
                </c:pt>
                <c:pt idx="112">
                  <c:v>6.8272842050240607E-4</c:v>
                </c:pt>
                <c:pt idx="113">
                  <c:v>6.4046782771167354E-4</c:v>
                </c:pt>
                <c:pt idx="114">
                  <c:v>6.3884245551321377E-4</c:v>
                </c:pt>
                <c:pt idx="115">
                  <c:v>5.5573538655398339E-4</c:v>
                </c:pt>
                <c:pt idx="116">
                  <c:v>5.4381699760102016E-4</c:v>
                </c:pt>
                <c:pt idx="117">
                  <c:v>5.869334121367866E-4</c:v>
                </c:pt>
                <c:pt idx="118">
                  <c:v>5.546334463794189E-4</c:v>
                </c:pt>
                <c:pt idx="119">
                  <c:v>5.4269324067106025E-4</c:v>
                </c:pt>
                <c:pt idx="120">
                  <c:v>5.2256416888942403E-4</c:v>
                </c:pt>
                <c:pt idx="121">
                  <c:v>5.9844895260116767E-4</c:v>
                </c:pt>
                <c:pt idx="122">
                  <c:v>5.0679370290040635E-4</c:v>
                </c:pt>
                <c:pt idx="123">
                  <c:v>4.9886835612720257E-4</c:v>
                </c:pt>
                <c:pt idx="124">
                  <c:v>6.9358062227847231E-4</c:v>
                </c:pt>
                <c:pt idx="125">
                  <c:v>5.9368079732910017E-4</c:v>
                </c:pt>
                <c:pt idx="126">
                  <c:v>7.3752661511843434E-4</c:v>
                </c:pt>
                <c:pt idx="127">
                  <c:v>5.9036961311298148E-4</c:v>
                </c:pt>
                <c:pt idx="128">
                  <c:v>5.8866604235482197E-4</c:v>
                </c:pt>
                <c:pt idx="129">
                  <c:v>5.7874528819509255E-4</c:v>
                </c:pt>
                <c:pt idx="130">
                  <c:v>6.0579179865057878E-4</c:v>
                </c:pt>
                <c:pt idx="131">
                  <c:v>6.1643922012205002E-4</c:v>
                </c:pt>
                <c:pt idx="132">
                  <c:v>6.4562294574100818E-4</c:v>
                </c:pt>
                <c:pt idx="133">
                  <c:v>6.4398126655893905E-4</c:v>
                </c:pt>
                <c:pt idx="134">
                  <c:v>6.5675700293634149E-4</c:v>
                </c:pt>
                <c:pt idx="135">
                  <c:v>6.613116460863315E-4</c:v>
                </c:pt>
                <c:pt idx="136">
                  <c:v>6.865045438728633E-4</c:v>
                </c:pt>
                <c:pt idx="137">
                  <c:v>7.0555618081133192E-4</c:v>
                </c:pt>
                <c:pt idx="138">
                  <c:v>6.626713949889724E-4</c:v>
                </c:pt>
                <c:pt idx="139">
                  <c:v>5.8663264227309031E-4</c:v>
                </c:pt>
                <c:pt idx="140">
                  <c:v>6.4488527618005245E-4</c:v>
                </c:pt>
                <c:pt idx="141">
                  <c:v>6.6806763411675417E-4</c:v>
                </c:pt>
                <c:pt idx="142">
                  <c:v>6.9336791222002322E-4</c:v>
                </c:pt>
                <c:pt idx="143">
                  <c:v>7.104303062230266E-4</c:v>
                </c:pt>
                <c:pt idx="144">
                  <c:v>6.5493587700359273E-4</c:v>
                </c:pt>
                <c:pt idx="145">
                  <c:v>7.8405021937670897E-4</c:v>
                </c:pt>
                <c:pt idx="146">
                  <c:v>9.4881198011913226E-4</c:v>
                </c:pt>
                <c:pt idx="147">
                  <c:v>8.6651516732258514E-4</c:v>
                </c:pt>
                <c:pt idx="148">
                  <c:v>8.360439389219085E-4</c:v>
                </c:pt>
                <c:pt idx="149">
                  <c:v>7.5758840766898788E-4</c:v>
                </c:pt>
                <c:pt idx="150">
                  <c:v>7.2064419542775861E-4</c:v>
                </c:pt>
                <c:pt idx="151">
                  <c:v>7.2533549945441535E-4</c:v>
                </c:pt>
                <c:pt idx="152">
                  <c:v>7.1333820260112413E-4</c:v>
                </c:pt>
                <c:pt idx="153">
                  <c:v>6.6371960910235005E-4</c:v>
                </c:pt>
                <c:pt idx="154">
                  <c:v>6.8088024151284881E-4</c:v>
                </c:pt>
                <c:pt idx="155">
                  <c:v>7.4199950314775926E-4</c:v>
                </c:pt>
                <c:pt idx="156">
                  <c:v>7.2580479665566649E-4</c:v>
                </c:pt>
                <c:pt idx="157">
                  <c:v>7.1166931313461086E-4</c:v>
                </c:pt>
                <c:pt idx="158">
                  <c:v>6.8283122060617564E-4</c:v>
                </c:pt>
                <c:pt idx="159">
                  <c:v>6.749081165507789E-4</c:v>
                </c:pt>
                <c:pt idx="160">
                  <c:v>7.0055040115902102E-4</c:v>
                </c:pt>
                <c:pt idx="161">
                  <c:v>6.6533601922115482E-4</c:v>
                </c:pt>
                <c:pt idx="162">
                  <c:v>6.6788063801652788E-4</c:v>
                </c:pt>
                <c:pt idx="163">
                  <c:v>6.5570878792408293E-4</c:v>
                </c:pt>
                <c:pt idx="164">
                  <c:v>6.6034782118926159E-4</c:v>
                </c:pt>
                <c:pt idx="165">
                  <c:v>5.9129763141590054E-4</c:v>
                </c:pt>
                <c:pt idx="166">
                  <c:v>6.6538925619353227E-4</c:v>
                </c:pt>
                <c:pt idx="167">
                  <c:v>6.7004924629499485E-4</c:v>
                </c:pt>
                <c:pt idx="168">
                  <c:v>6.409607883979848E-4</c:v>
                </c:pt>
                <c:pt idx="169">
                  <c:v>5.9915107994010252E-4</c:v>
                </c:pt>
                <c:pt idx="170">
                  <c:v>6.2485752748751334E-4</c:v>
                </c:pt>
                <c:pt idx="171">
                  <c:v>5.850905578683402E-4</c:v>
                </c:pt>
                <c:pt idx="172">
                  <c:v>6.5733854243839795E-4</c:v>
                </c:pt>
                <c:pt idx="173">
                  <c:v>5.5619353584689048E-4</c:v>
                </c:pt>
                <c:pt idx="174">
                  <c:v>6.2002185817452895E-4</c:v>
                </c:pt>
                <c:pt idx="175">
                  <c:v>6.9880612880274435E-4</c:v>
                </c:pt>
                <c:pt idx="176">
                  <c:v>6.3992272256542309E-4</c:v>
                </c:pt>
                <c:pt idx="177">
                  <c:v>5.554731204797011E-4</c:v>
                </c:pt>
                <c:pt idx="178">
                  <c:v>5.9398801042138949E-4</c:v>
                </c:pt>
                <c:pt idx="179">
                  <c:v>6.1133259669770667E-4</c:v>
                </c:pt>
                <c:pt idx="180">
                  <c:v>6.6271588482983877E-4</c:v>
                </c:pt>
                <c:pt idx="181">
                  <c:v>7.2271232819407232E-4</c:v>
                </c:pt>
                <c:pt idx="182">
                  <c:v>6.4873605099877954E-4</c:v>
                </c:pt>
                <c:pt idx="183">
                  <c:v>6.0017496262725707E-4</c:v>
                </c:pt>
                <c:pt idx="184">
                  <c:v>6.772514075429521E-4</c:v>
                </c:pt>
                <c:pt idx="185">
                  <c:v>5.9241329164503892E-4</c:v>
                </c:pt>
                <c:pt idx="186">
                  <c:v>6.6530906272142332E-4</c:v>
                </c:pt>
                <c:pt idx="187">
                  <c:v>6.7002249429091749E-4</c:v>
                </c:pt>
                <c:pt idx="188">
                  <c:v>7.3243963316953426E-4</c:v>
                </c:pt>
                <c:pt idx="189">
                  <c:v>7.1159170889185052E-4</c:v>
                </c:pt>
                <c:pt idx="190">
                  <c:v>7.1423839351709745E-4</c:v>
                </c:pt>
                <c:pt idx="191">
                  <c:v>6.80486124441548E-4</c:v>
                </c:pt>
                <c:pt idx="192">
                  <c:v>6.7023557112863704E-4</c:v>
                </c:pt>
                <c:pt idx="193">
                  <c:v>7.2000414541384297E-4</c:v>
                </c:pt>
                <c:pt idx="194">
                  <c:v>7.9778340552743318E-4</c:v>
                </c:pt>
                <c:pt idx="195">
                  <c:v>7.6834920313268882E-4</c:v>
                </c:pt>
                <c:pt idx="196">
                  <c:v>8.0118399082456488E-4</c:v>
                </c:pt>
                <c:pt idx="197">
                  <c:v>8.7282739253610969E-4</c:v>
                </c:pt>
                <c:pt idx="198">
                  <c:v>7.874541327625575E-4</c:v>
                </c:pt>
                <c:pt idx="199">
                  <c:v>7.8161002717372645E-4</c:v>
                </c:pt>
                <c:pt idx="200">
                  <c:v>7.4340474160489904E-4</c:v>
                </c:pt>
                <c:pt idx="201">
                  <c:v>7.5043185697647001E-4</c:v>
                </c:pt>
                <c:pt idx="202">
                  <c:v>7.4883577884340264E-4</c:v>
                </c:pt>
                <c:pt idx="203">
                  <c:v>8.4666329027308302E-4</c:v>
                </c:pt>
                <c:pt idx="204">
                  <c:v>7.8247941878274946E-4</c:v>
                </c:pt>
                <c:pt idx="205">
                  <c:v>8.913504981999861E-4</c:v>
                </c:pt>
                <c:pt idx="206">
                  <c:v>7.2962203620852313E-4</c:v>
                </c:pt>
                <c:pt idx="207">
                  <c:v>7.2365017490122799E-4</c:v>
                </c:pt>
                <c:pt idx="208">
                  <c:v>6.4389966929466545E-4</c:v>
                </c:pt>
                <c:pt idx="209">
                  <c:v>6.356313899175582E-4</c:v>
                </c:pt>
                <c:pt idx="210">
                  <c:v>7.3596460271251095E-4</c:v>
                </c:pt>
                <c:pt idx="211">
                  <c:v>6.3215658733390334E-4</c:v>
                </c:pt>
                <c:pt idx="212">
                  <c:v>6.9563859164573885E-4</c:v>
                </c:pt>
                <c:pt idx="213">
                  <c:v>7.2877738316070987E-4</c:v>
                </c:pt>
                <c:pt idx="214">
                  <c:v>6.1821112572115833E-4</c:v>
                </c:pt>
                <c:pt idx="215">
                  <c:v>5.9461968962983567E-4</c:v>
                </c:pt>
                <c:pt idx="216">
                  <c:v>6.2114239888064063E-4</c:v>
                </c:pt>
                <c:pt idx="217">
                  <c:v>6.69538218130979E-4</c:v>
                </c:pt>
                <c:pt idx="218">
                  <c:v>6.3504674419539509E-4</c:v>
                </c:pt>
                <c:pt idx="219">
                  <c:v>6.6604214032120078E-4</c:v>
                </c:pt>
                <c:pt idx="220">
                  <c:v>6.2931426490391408E-4</c:v>
                </c:pt>
                <c:pt idx="221">
                  <c:v>6.8003413724236498E-4</c:v>
                </c:pt>
                <c:pt idx="222">
                  <c:v>6.3889656862802652E-4</c:v>
                </c:pt>
                <c:pt idx="223">
                  <c:v>6.0425343701490594E-4</c:v>
                </c:pt>
                <c:pt idx="224">
                  <c:v>7.2299929534968112E-4</c:v>
                </c:pt>
                <c:pt idx="225">
                  <c:v>7.6082312888702637E-4</c:v>
                </c:pt>
                <c:pt idx="226">
                  <c:v>5.96735959859508E-4</c:v>
                </c:pt>
                <c:pt idx="227">
                  <c:v>6.4322095649365068E-4</c:v>
                </c:pt>
                <c:pt idx="228">
                  <c:v>5.6011335522537103E-4</c:v>
                </c:pt>
                <c:pt idx="229">
                  <c:v>6.2860046159819521E-4</c:v>
                </c:pt>
                <c:pt idx="230">
                  <c:v>5.5637902061133238E-4</c:v>
                </c:pt>
                <c:pt idx="231">
                  <c:v>5.3027053840532261E-4</c:v>
                </c:pt>
                <c:pt idx="232">
                  <c:v>4.7989399226391227E-4</c:v>
                </c:pt>
                <c:pt idx="233">
                  <c:v>5.2639926506471886E-4</c:v>
                </c:pt>
                <c:pt idx="234">
                  <c:v>5.4872527430273928E-4</c:v>
                </c:pt>
                <c:pt idx="235">
                  <c:v>2.7333546587612905E-4</c:v>
                </c:pt>
                <c:pt idx="236">
                  <c:v>3.4840363133213192E-4</c:v>
                </c:pt>
                <c:pt idx="237">
                  <c:v>2.6026790095287237E-4</c:v>
                </c:pt>
                <c:pt idx="238">
                  <c:v>2.493017358135647E-4</c:v>
                </c:pt>
                <c:pt idx="239">
                  <c:v>8.3843010631056748E-5</c:v>
                </c:pt>
                <c:pt idx="240">
                  <c:v>1.5445003651889784E-5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3.4486176071169321E-2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3.5718082602079232E-2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3.7041271680349097E-2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3.846628082779617E-2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4.000533461369913E-2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222</c:v>
                </c:pt>
                <c:pt idx="69">
                  <c:v>200</c:v>
                </c:pt>
                <c:pt idx="70">
                  <c:v>232</c:v>
                </c:pt>
                <c:pt idx="71">
                  <c:v>217</c:v>
                </c:pt>
                <c:pt idx="72">
                  <c:v>207</c:v>
                </c:pt>
                <c:pt idx="73">
                  <c:v>202</c:v>
                </c:pt>
                <c:pt idx="74">
                  <c:v>189</c:v>
                </c:pt>
                <c:pt idx="75">
                  <c:v>200</c:v>
                </c:pt>
                <c:pt idx="76">
                  <c:v>198</c:v>
                </c:pt>
                <c:pt idx="77">
                  <c:v>194</c:v>
                </c:pt>
                <c:pt idx="78">
                  <c:v>175</c:v>
                </c:pt>
                <c:pt idx="79">
                  <c:v>197</c:v>
                </c:pt>
                <c:pt idx="80">
                  <c:v>192</c:v>
                </c:pt>
                <c:pt idx="81">
                  <c:v>207</c:v>
                </c:pt>
                <c:pt idx="82">
                  <c:v>173</c:v>
                </c:pt>
                <c:pt idx="83">
                  <c:v>182</c:v>
                </c:pt>
                <c:pt idx="84">
                  <c:v>218</c:v>
                </c:pt>
                <c:pt idx="85">
                  <c:v>218</c:v>
                </c:pt>
                <c:pt idx="86">
                  <c:v>276</c:v>
                </c:pt>
                <c:pt idx="87">
                  <c:v>285</c:v>
                </c:pt>
                <c:pt idx="88">
                  <c:v>283</c:v>
                </c:pt>
                <c:pt idx="89">
                  <c:v>399</c:v>
                </c:pt>
                <c:pt idx="90">
                  <c:v>386</c:v>
                </c:pt>
                <c:pt idx="91">
                  <c:v>384</c:v>
                </c:pt>
                <c:pt idx="92">
                  <c:v>383</c:v>
                </c:pt>
                <c:pt idx="93">
                  <c:v>364</c:v>
                </c:pt>
                <c:pt idx="94">
                  <c:v>351</c:v>
                </c:pt>
                <c:pt idx="95">
                  <c:v>326</c:v>
                </c:pt>
                <c:pt idx="96">
                  <c:v>288</c:v>
                </c:pt>
                <c:pt idx="97">
                  <c:v>265</c:v>
                </c:pt>
                <c:pt idx="98">
                  <c:v>226</c:v>
                </c:pt>
                <c:pt idx="99">
                  <c:v>216</c:v>
                </c:pt>
                <c:pt idx="100">
                  <c:v>260</c:v>
                </c:pt>
                <c:pt idx="101">
                  <c:v>291</c:v>
                </c:pt>
                <c:pt idx="102">
                  <c:v>285</c:v>
                </c:pt>
                <c:pt idx="103">
                  <c:v>258</c:v>
                </c:pt>
                <c:pt idx="104">
                  <c:v>237</c:v>
                </c:pt>
                <c:pt idx="105">
                  <c:v>223</c:v>
                </c:pt>
                <c:pt idx="106">
                  <c:v>218</c:v>
                </c:pt>
                <c:pt idx="107">
                  <c:v>234</c:v>
                </c:pt>
                <c:pt idx="108">
                  <c:v>210</c:v>
                </c:pt>
                <c:pt idx="109">
                  <c:v>203</c:v>
                </c:pt>
                <c:pt idx="110">
                  <c:v>186</c:v>
                </c:pt>
                <c:pt idx="111">
                  <c:v>183</c:v>
                </c:pt>
                <c:pt idx="112">
                  <c:v>179</c:v>
                </c:pt>
                <c:pt idx="113">
                  <c:v>181</c:v>
                </c:pt>
                <c:pt idx="114">
                  <c:v>191</c:v>
                </c:pt>
                <c:pt idx="115">
                  <c:v>169</c:v>
                </c:pt>
                <c:pt idx="116">
                  <c:v>147</c:v>
                </c:pt>
                <c:pt idx="117">
                  <c:v>159</c:v>
                </c:pt>
                <c:pt idx="118">
                  <c:v>168</c:v>
                </c:pt>
                <c:pt idx="119">
                  <c:v>150</c:v>
                </c:pt>
                <c:pt idx="120">
                  <c:v>149</c:v>
                </c:pt>
                <c:pt idx="121">
                  <c:v>160</c:v>
                </c:pt>
                <c:pt idx="122">
                  <c:v>137</c:v>
                </c:pt>
                <c:pt idx="123">
                  <c:v>176</c:v>
                </c:pt>
                <c:pt idx="124">
                  <c:v>179</c:v>
                </c:pt>
                <c:pt idx="125">
                  <c:v>166</c:v>
                </c:pt>
                <c:pt idx="126">
                  <c:v>191</c:v>
                </c:pt>
                <c:pt idx="127">
                  <c:v>163</c:v>
                </c:pt>
                <c:pt idx="128">
                  <c:v>155</c:v>
                </c:pt>
                <c:pt idx="129">
                  <c:v>170</c:v>
                </c:pt>
                <c:pt idx="130">
                  <c:v>157</c:v>
                </c:pt>
                <c:pt idx="131">
                  <c:v>187</c:v>
                </c:pt>
                <c:pt idx="132">
                  <c:v>147</c:v>
                </c:pt>
                <c:pt idx="133">
                  <c:v>168</c:v>
                </c:pt>
                <c:pt idx="134">
                  <c:v>192</c:v>
                </c:pt>
                <c:pt idx="135">
                  <c:v>196</c:v>
                </c:pt>
                <c:pt idx="136">
                  <c:v>204</c:v>
                </c:pt>
                <c:pt idx="137">
                  <c:v>146</c:v>
                </c:pt>
                <c:pt idx="138">
                  <c:v>181</c:v>
                </c:pt>
                <c:pt idx="139">
                  <c:v>145</c:v>
                </c:pt>
                <c:pt idx="140">
                  <c:v>169</c:v>
                </c:pt>
                <c:pt idx="141">
                  <c:v>149</c:v>
                </c:pt>
                <c:pt idx="142">
                  <c:v>150</c:v>
                </c:pt>
                <c:pt idx="143">
                  <c:v>178</c:v>
                </c:pt>
                <c:pt idx="144">
                  <c:v>162</c:v>
                </c:pt>
                <c:pt idx="145">
                  <c:v>193</c:v>
                </c:pt>
                <c:pt idx="146">
                  <c:v>218</c:v>
                </c:pt>
                <c:pt idx="147">
                  <c:v>237</c:v>
                </c:pt>
                <c:pt idx="148">
                  <c:v>223</c:v>
                </c:pt>
                <c:pt idx="149">
                  <c:v>197</c:v>
                </c:pt>
                <c:pt idx="150">
                  <c:v>181</c:v>
                </c:pt>
                <c:pt idx="151">
                  <c:v>157</c:v>
                </c:pt>
                <c:pt idx="152">
                  <c:v>160</c:v>
                </c:pt>
                <c:pt idx="153">
                  <c:v>157</c:v>
                </c:pt>
                <c:pt idx="154">
                  <c:v>157</c:v>
                </c:pt>
                <c:pt idx="155">
                  <c:v>174</c:v>
                </c:pt>
                <c:pt idx="156">
                  <c:v>149</c:v>
                </c:pt>
                <c:pt idx="157">
                  <c:v>163</c:v>
                </c:pt>
                <c:pt idx="158">
                  <c:v>174</c:v>
                </c:pt>
                <c:pt idx="159">
                  <c:v>135</c:v>
                </c:pt>
                <c:pt idx="160">
                  <c:v>146</c:v>
                </c:pt>
                <c:pt idx="161">
                  <c:v>130</c:v>
                </c:pt>
                <c:pt idx="162">
                  <c:v>141</c:v>
                </c:pt>
                <c:pt idx="163">
                  <c:v>136</c:v>
                </c:pt>
                <c:pt idx="164">
                  <c:v>119</c:v>
                </c:pt>
                <c:pt idx="165">
                  <c:v>133</c:v>
                </c:pt>
                <c:pt idx="166">
                  <c:v>122</c:v>
                </c:pt>
                <c:pt idx="167">
                  <c:v>121</c:v>
                </c:pt>
                <c:pt idx="168">
                  <c:v>147</c:v>
                </c:pt>
                <c:pt idx="169">
                  <c:v>133</c:v>
                </c:pt>
                <c:pt idx="170">
                  <c:v>141</c:v>
                </c:pt>
                <c:pt idx="171">
                  <c:v>141</c:v>
                </c:pt>
                <c:pt idx="172">
                  <c:v>142</c:v>
                </c:pt>
                <c:pt idx="173">
                  <c:v>134</c:v>
                </c:pt>
                <c:pt idx="174">
                  <c:v>138</c:v>
                </c:pt>
                <c:pt idx="175">
                  <c:v>128</c:v>
                </c:pt>
                <c:pt idx="176">
                  <c:v>120</c:v>
                </c:pt>
                <c:pt idx="177">
                  <c:v>116</c:v>
                </c:pt>
                <c:pt idx="178">
                  <c:v>136</c:v>
                </c:pt>
                <c:pt idx="179">
                  <c:v>114</c:v>
                </c:pt>
                <c:pt idx="180">
                  <c:v>157</c:v>
                </c:pt>
                <c:pt idx="181">
                  <c:v>122</c:v>
                </c:pt>
                <c:pt idx="182">
                  <c:v>119</c:v>
                </c:pt>
                <c:pt idx="183">
                  <c:v>108</c:v>
                </c:pt>
                <c:pt idx="184">
                  <c:v>119</c:v>
                </c:pt>
                <c:pt idx="185">
                  <c:v>135</c:v>
                </c:pt>
                <c:pt idx="186">
                  <c:v>127</c:v>
                </c:pt>
                <c:pt idx="187">
                  <c:v>147</c:v>
                </c:pt>
                <c:pt idx="188">
                  <c:v>148</c:v>
                </c:pt>
                <c:pt idx="189">
                  <c:v>151</c:v>
                </c:pt>
                <c:pt idx="190">
                  <c:v>137</c:v>
                </c:pt>
                <c:pt idx="191">
                  <c:v>147</c:v>
                </c:pt>
                <c:pt idx="192">
                  <c:v>156</c:v>
                </c:pt>
                <c:pt idx="193">
                  <c:v>158</c:v>
                </c:pt>
                <c:pt idx="194">
                  <c:v>156</c:v>
                </c:pt>
                <c:pt idx="195">
                  <c:v>158</c:v>
                </c:pt>
                <c:pt idx="196">
                  <c:v>187</c:v>
                </c:pt>
                <c:pt idx="197">
                  <c:v>174</c:v>
                </c:pt>
                <c:pt idx="198">
                  <c:v>181</c:v>
                </c:pt>
                <c:pt idx="199">
                  <c:v>202</c:v>
                </c:pt>
                <c:pt idx="200">
                  <c:v>169</c:v>
                </c:pt>
                <c:pt idx="201">
                  <c:v>156</c:v>
                </c:pt>
                <c:pt idx="202">
                  <c:v>161</c:v>
                </c:pt>
                <c:pt idx="203">
                  <c:v>153</c:v>
                </c:pt>
                <c:pt idx="204">
                  <c:v>173</c:v>
                </c:pt>
                <c:pt idx="205">
                  <c:v>183</c:v>
                </c:pt>
                <c:pt idx="206">
                  <c:v>146</c:v>
                </c:pt>
                <c:pt idx="207">
                  <c:v>125</c:v>
                </c:pt>
                <c:pt idx="208">
                  <c:v>119</c:v>
                </c:pt>
                <c:pt idx="209">
                  <c:v>128</c:v>
                </c:pt>
                <c:pt idx="210">
                  <c:v>137</c:v>
                </c:pt>
                <c:pt idx="211">
                  <c:v>124</c:v>
                </c:pt>
                <c:pt idx="212">
                  <c:v>132</c:v>
                </c:pt>
                <c:pt idx="213">
                  <c:v>120</c:v>
                </c:pt>
                <c:pt idx="214">
                  <c:v>133</c:v>
                </c:pt>
                <c:pt idx="215">
                  <c:v>129</c:v>
                </c:pt>
                <c:pt idx="216">
                  <c:v>112</c:v>
                </c:pt>
                <c:pt idx="217">
                  <c:v>112</c:v>
                </c:pt>
                <c:pt idx="218">
                  <c:v>127</c:v>
                </c:pt>
                <c:pt idx="219">
                  <c:v>119</c:v>
                </c:pt>
                <c:pt idx="220">
                  <c:v>117</c:v>
                </c:pt>
                <c:pt idx="221">
                  <c:v>126</c:v>
                </c:pt>
                <c:pt idx="222">
                  <c:v>111</c:v>
                </c:pt>
                <c:pt idx="223">
                  <c:v>86</c:v>
                </c:pt>
                <c:pt idx="224">
                  <c:v>124</c:v>
                </c:pt>
                <c:pt idx="225">
                  <c:v>105</c:v>
                </c:pt>
                <c:pt idx="226">
                  <c:v>96</c:v>
                </c:pt>
                <c:pt idx="227">
                  <c:v>102</c:v>
                </c:pt>
                <c:pt idx="228">
                  <c:v>103</c:v>
                </c:pt>
                <c:pt idx="229">
                  <c:v>105</c:v>
                </c:pt>
                <c:pt idx="230">
                  <c:v>110</c:v>
                </c:pt>
                <c:pt idx="231">
                  <c:v>105</c:v>
                </c:pt>
                <c:pt idx="232">
                  <c:v>110</c:v>
                </c:pt>
                <c:pt idx="233">
                  <c:v>92</c:v>
                </c:pt>
                <c:pt idx="234">
                  <c:v>94</c:v>
                </c:pt>
                <c:pt idx="235">
                  <c:v>58</c:v>
                </c:pt>
                <c:pt idx="236">
                  <c:v>51</c:v>
                </c:pt>
                <c:pt idx="237">
                  <c:v>47</c:v>
                </c:pt>
                <c:pt idx="238">
                  <c:v>38</c:v>
                </c:pt>
                <c:pt idx="239">
                  <c:v>17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49</c:v>
                </c:pt>
                <c:pt idx="70">
                  <c:v>45</c:v>
                </c:pt>
                <c:pt idx="71">
                  <c:v>49</c:v>
                </c:pt>
                <c:pt idx="72">
                  <c:v>53</c:v>
                </c:pt>
                <c:pt idx="73">
                  <c:v>48</c:v>
                </c:pt>
                <c:pt idx="74">
                  <c:v>47</c:v>
                </c:pt>
                <c:pt idx="75">
                  <c:v>58</c:v>
                </c:pt>
                <c:pt idx="76">
                  <c:v>48</c:v>
                </c:pt>
                <c:pt idx="77">
                  <c:v>57</c:v>
                </c:pt>
                <c:pt idx="78">
                  <c:v>46</c:v>
                </c:pt>
                <c:pt idx="79">
                  <c:v>45</c:v>
                </c:pt>
                <c:pt idx="80">
                  <c:v>58</c:v>
                </c:pt>
                <c:pt idx="81">
                  <c:v>53</c:v>
                </c:pt>
                <c:pt idx="82">
                  <c:v>53</c:v>
                </c:pt>
                <c:pt idx="83">
                  <c:v>67</c:v>
                </c:pt>
                <c:pt idx="84">
                  <c:v>47</c:v>
                </c:pt>
                <c:pt idx="85">
                  <c:v>39</c:v>
                </c:pt>
                <c:pt idx="86">
                  <c:v>59</c:v>
                </c:pt>
                <c:pt idx="87">
                  <c:v>52</c:v>
                </c:pt>
                <c:pt idx="88">
                  <c:v>73</c:v>
                </c:pt>
                <c:pt idx="89">
                  <c:v>62</c:v>
                </c:pt>
                <c:pt idx="90">
                  <c:v>63</c:v>
                </c:pt>
                <c:pt idx="91">
                  <c:v>67</c:v>
                </c:pt>
                <c:pt idx="92">
                  <c:v>75</c:v>
                </c:pt>
                <c:pt idx="93">
                  <c:v>66</c:v>
                </c:pt>
                <c:pt idx="94">
                  <c:v>58</c:v>
                </c:pt>
                <c:pt idx="95">
                  <c:v>46</c:v>
                </c:pt>
                <c:pt idx="96">
                  <c:v>47</c:v>
                </c:pt>
                <c:pt idx="97">
                  <c:v>65</c:v>
                </c:pt>
                <c:pt idx="98">
                  <c:v>55</c:v>
                </c:pt>
                <c:pt idx="99">
                  <c:v>59</c:v>
                </c:pt>
                <c:pt idx="100">
                  <c:v>50</c:v>
                </c:pt>
                <c:pt idx="101">
                  <c:v>62</c:v>
                </c:pt>
                <c:pt idx="102">
                  <c:v>53</c:v>
                </c:pt>
                <c:pt idx="103">
                  <c:v>58</c:v>
                </c:pt>
                <c:pt idx="104">
                  <c:v>40</c:v>
                </c:pt>
                <c:pt idx="105">
                  <c:v>39</c:v>
                </c:pt>
                <c:pt idx="106">
                  <c:v>53</c:v>
                </c:pt>
                <c:pt idx="107">
                  <c:v>65</c:v>
                </c:pt>
                <c:pt idx="108">
                  <c:v>44</c:v>
                </c:pt>
                <c:pt idx="109">
                  <c:v>64</c:v>
                </c:pt>
                <c:pt idx="110">
                  <c:v>68</c:v>
                </c:pt>
                <c:pt idx="111">
                  <c:v>61</c:v>
                </c:pt>
                <c:pt idx="112">
                  <c:v>49</c:v>
                </c:pt>
                <c:pt idx="113">
                  <c:v>60</c:v>
                </c:pt>
                <c:pt idx="114">
                  <c:v>39</c:v>
                </c:pt>
                <c:pt idx="115">
                  <c:v>57</c:v>
                </c:pt>
                <c:pt idx="116">
                  <c:v>54</c:v>
                </c:pt>
                <c:pt idx="117">
                  <c:v>57</c:v>
                </c:pt>
                <c:pt idx="118">
                  <c:v>52</c:v>
                </c:pt>
                <c:pt idx="119">
                  <c:v>41</c:v>
                </c:pt>
                <c:pt idx="120">
                  <c:v>40</c:v>
                </c:pt>
                <c:pt idx="121">
                  <c:v>47</c:v>
                </c:pt>
                <c:pt idx="122">
                  <c:v>57</c:v>
                </c:pt>
                <c:pt idx="123">
                  <c:v>41</c:v>
                </c:pt>
                <c:pt idx="124">
                  <c:v>61</c:v>
                </c:pt>
                <c:pt idx="125">
                  <c:v>51</c:v>
                </c:pt>
                <c:pt idx="126">
                  <c:v>57</c:v>
                </c:pt>
                <c:pt idx="127">
                  <c:v>56</c:v>
                </c:pt>
                <c:pt idx="128">
                  <c:v>59</c:v>
                </c:pt>
                <c:pt idx="129">
                  <c:v>55</c:v>
                </c:pt>
                <c:pt idx="130">
                  <c:v>47</c:v>
                </c:pt>
                <c:pt idx="131">
                  <c:v>46</c:v>
                </c:pt>
                <c:pt idx="132">
                  <c:v>55</c:v>
                </c:pt>
                <c:pt idx="133">
                  <c:v>63</c:v>
                </c:pt>
                <c:pt idx="134">
                  <c:v>53</c:v>
                </c:pt>
                <c:pt idx="135">
                  <c:v>70</c:v>
                </c:pt>
                <c:pt idx="136">
                  <c:v>55</c:v>
                </c:pt>
                <c:pt idx="137">
                  <c:v>65</c:v>
                </c:pt>
                <c:pt idx="138">
                  <c:v>48</c:v>
                </c:pt>
                <c:pt idx="139">
                  <c:v>45</c:v>
                </c:pt>
                <c:pt idx="140">
                  <c:v>62</c:v>
                </c:pt>
                <c:pt idx="141">
                  <c:v>60</c:v>
                </c:pt>
                <c:pt idx="142">
                  <c:v>58</c:v>
                </c:pt>
                <c:pt idx="143">
                  <c:v>47</c:v>
                </c:pt>
                <c:pt idx="144">
                  <c:v>66</c:v>
                </c:pt>
                <c:pt idx="145">
                  <c:v>73</c:v>
                </c:pt>
                <c:pt idx="146">
                  <c:v>79</c:v>
                </c:pt>
                <c:pt idx="147">
                  <c:v>76</c:v>
                </c:pt>
                <c:pt idx="148">
                  <c:v>83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58</c:v>
                </c:pt>
                <c:pt idx="153">
                  <c:v>66</c:v>
                </c:pt>
                <c:pt idx="154">
                  <c:v>64</c:v>
                </c:pt>
                <c:pt idx="155">
                  <c:v>74</c:v>
                </c:pt>
                <c:pt idx="156">
                  <c:v>56</c:v>
                </c:pt>
                <c:pt idx="157">
                  <c:v>70</c:v>
                </c:pt>
                <c:pt idx="158">
                  <c:v>59</c:v>
                </c:pt>
                <c:pt idx="159">
                  <c:v>60</c:v>
                </c:pt>
                <c:pt idx="160">
                  <c:v>64</c:v>
                </c:pt>
                <c:pt idx="161">
                  <c:v>63</c:v>
                </c:pt>
                <c:pt idx="162">
                  <c:v>80</c:v>
                </c:pt>
                <c:pt idx="163">
                  <c:v>67</c:v>
                </c:pt>
                <c:pt idx="164">
                  <c:v>64</c:v>
                </c:pt>
                <c:pt idx="165">
                  <c:v>50</c:v>
                </c:pt>
                <c:pt idx="166">
                  <c:v>64</c:v>
                </c:pt>
                <c:pt idx="167">
                  <c:v>52</c:v>
                </c:pt>
                <c:pt idx="168">
                  <c:v>61</c:v>
                </c:pt>
                <c:pt idx="169">
                  <c:v>55</c:v>
                </c:pt>
                <c:pt idx="170">
                  <c:v>53</c:v>
                </c:pt>
                <c:pt idx="171">
                  <c:v>43</c:v>
                </c:pt>
                <c:pt idx="172">
                  <c:v>53</c:v>
                </c:pt>
                <c:pt idx="173">
                  <c:v>40</c:v>
                </c:pt>
                <c:pt idx="174">
                  <c:v>55</c:v>
                </c:pt>
                <c:pt idx="175">
                  <c:v>51</c:v>
                </c:pt>
                <c:pt idx="176">
                  <c:v>56</c:v>
                </c:pt>
                <c:pt idx="177">
                  <c:v>50</c:v>
                </c:pt>
                <c:pt idx="178">
                  <c:v>53</c:v>
                </c:pt>
                <c:pt idx="179">
                  <c:v>62</c:v>
                </c:pt>
                <c:pt idx="180">
                  <c:v>53</c:v>
                </c:pt>
                <c:pt idx="181">
                  <c:v>57</c:v>
                </c:pt>
                <c:pt idx="182">
                  <c:v>49</c:v>
                </c:pt>
                <c:pt idx="183">
                  <c:v>48</c:v>
                </c:pt>
                <c:pt idx="184">
                  <c:v>51</c:v>
                </c:pt>
                <c:pt idx="185">
                  <c:v>49</c:v>
                </c:pt>
                <c:pt idx="186">
                  <c:v>40</c:v>
                </c:pt>
                <c:pt idx="187">
                  <c:v>45</c:v>
                </c:pt>
                <c:pt idx="188">
                  <c:v>61</c:v>
                </c:pt>
                <c:pt idx="189">
                  <c:v>65</c:v>
                </c:pt>
                <c:pt idx="190">
                  <c:v>57</c:v>
                </c:pt>
                <c:pt idx="191">
                  <c:v>68</c:v>
                </c:pt>
                <c:pt idx="192">
                  <c:v>64</c:v>
                </c:pt>
                <c:pt idx="193">
                  <c:v>74</c:v>
                </c:pt>
                <c:pt idx="194">
                  <c:v>75</c:v>
                </c:pt>
                <c:pt idx="195">
                  <c:v>72</c:v>
                </c:pt>
                <c:pt idx="196">
                  <c:v>73</c:v>
                </c:pt>
                <c:pt idx="197">
                  <c:v>59</c:v>
                </c:pt>
                <c:pt idx="198">
                  <c:v>57</c:v>
                </c:pt>
                <c:pt idx="199">
                  <c:v>65</c:v>
                </c:pt>
                <c:pt idx="200">
                  <c:v>71</c:v>
                </c:pt>
                <c:pt idx="201">
                  <c:v>50</c:v>
                </c:pt>
                <c:pt idx="202">
                  <c:v>55</c:v>
                </c:pt>
                <c:pt idx="203">
                  <c:v>77</c:v>
                </c:pt>
                <c:pt idx="204">
                  <c:v>72</c:v>
                </c:pt>
                <c:pt idx="205">
                  <c:v>75</c:v>
                </c:pt>
                <c:pt idx="206">
                  <c:v>52</c:v>
                </c:pt>
                <c:pt idx="207">
                  <c:v>88</c:v>
                </c:pt>
                <c:pt idx="208">
                  <c:v>54</c:v>
                </c:pt>
                <c:pt idx="209">
                  <c:v>51</c:v>
                </c:pt>
                <c:pt idx="210">
                  <c:v>41</c:v>
                </c:pt>
                <c:pt idx="211">
                  <c:v>49</c:v>
                </c:pt>
                <c:pt idx="212">
                  <c:v>73</c:v>
                </c:pt>
                <c:pt idx="213">
                  <c:v>65</c:v>
                </c:pt>
                <c:pt idx="214">
                  <c:v>64</c:v>
                </c:pt>
                <c:pt idx="215">
                  <c:v>51</c:v>
                </c:pt>
                <c:pt idx="216">
                  <c:v>42</c:v>
                </c:pt>
                <c:pt idx="217">
                  <c:v>57</c:v>
                </c:pt>
                <c:pt idx="218">
                  <c:v>53</c:v>
                </c:pt>
                <c:pt idx="219">
                  <c:v>55</c:v>
                </c:pt>
                <c:pt idx="220">
                  <c:v>66</c:v>
                </c:pt>
                <c:pt idx="221">
                  <c:v>48</c:v>
                </c:pt>
                <c:pt idx="222">
                  <c:v>48</c:v>
                </c:pt>
                <c:pt idx="223">
                  <c:v>55</c:v>
                </c:pt>
                <c:pt idx="224">
                  <c:v>53</c:v>
                </c:pt>
                <c:pt idx="225">
                  <c:v>57</c:v>
                </c:pt>
                <c:pt idx="226">
                  <c:v>40</c:v>
                </c:pt>
                <c:pt idx="227">
                  <c:v>51</c:v>
                </c:pt>
                <c:pt idx="228">
                  <c:v>52</c:v>
                </c:pt>
                <c:pt idx="229">
                  <c:v>52</c:v>
                </c:pt>
                <c:pt idx="230">
                  <c:v>41</c:v>
                </c:pt>
                <c:pt idx="231">
                  <c:v>36</c:v>
                </c:pt>
                <c:pt idx="232">
                  <c:v>48</c:v>
                </c:pt>
                <c:pt idx="233">
                  <c:v>43</c:v>
                </c:pt>
                <c:pt idx="234">
                  <c:v>41</c:v>
                </c:pt>
                <c:pt idx="235">
                  <c:v>28</c:v>
                </c:pt>
                <c:pt idx="236">
                  <c:v>25</c:v>
                </c:pt>
                <c:pt idx="237">
                  <c:v>26</c:v>
                </c:pt>
                <c:pt idx="238">
                  <c:v>14</c:v>
                </c:pt>
                <c:pt idx="239">
                  <c:v>7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212</c:v>
                </c:pt>
                <c:pt idx="69">
                  <c:v>171</c:v>
                </c:pt>
                <c:pt idx="70">
                  <c:v>192</c:v>
                </c:pt>
                <c:pt idx="71">
                  <c:v>255</c:v>
                </c:pt>
                <c:pt idx="72">
                  <c:v>227</c:v>
                </c:pt>
                <c:pt idx="73">
                  <c:v>266</c:v>
                </c:pt>
                <c:pt idx="74">
                  <c:v>230</c:v>
                </c:pt>
                <c:pt idx="75">
                  <c:v>247</c:v>
                </c:pt>
                <c:pt idx="76">
                  <c:v>220</c:v>
                </c:pt>
                <c:pt idx="77">
                  <c:v>231</c:v>
                </c:pt>
                <c:pt idx="78">
                  <c:v>232</c:v>
                </c:pt>
                <c:pt idx="79">
                  <c:v>267</c:v>
                </c:pt>
                <c:pt idx="80">
                  <c:v>257</c:v>
                </c:pt>
                <c:pt idx="81">
                  <c:v>255</c:v>
                </c:pt>
                <c:pt idx="82">
                  <c:v>238</c:v>
                </c:pt>
                <c:pt idx="83">
                  <c:v>241</c:v>
                </c:pt>
                <c:pt idx="84">
                  <c:v>258</c:v>
                </c:pt>
                <c:pt idx="85">
                  <c:v>285</c:v>
                </c:pt>
                <c:pt idx="86">
                  <c:v>358</c:v>
                </c:pt>
                <c:pt idx="87">
                  <c:v>321</c:v>
                </c:pt>
                <c:pt idx="88">
                  <c:v>333</c:v>
                </c:pt>
                <c:pt idx="89">
                  <c:v>354</c:v>
                </c:pt>
                <c:pt idx="90">
                  <c:v>368</c:v>
                </c:pt>
                <c:pt idx="91">
                  <c:v>402</c:v>
                </c:pt>
                <c:pt idx="92">
                  <c:v>397</c:v>
                </c:pt>
                <c:pt idx="93">
                  <c:v>341</c:v>
                </c:pt>
                <c:pt idx="94">
                  <c:v>326</c:v>
                </c:pt>
                <c:pt idx="95">
                  <c:v>283</c:v>
                </c:pt>
                <c:pt idx="96">
                  <c:v>294</c:v>
                </c:pt>
                <c:pt idx="97">
                  <c:v>296</c:v>
                </c:pt>
                <c:pt idx="98">
                  <c:v>262</c:v>
                </c:pt>
                <c:pt idx="99">
                  <c:v>296</c:v>
                </c:pt>
                <c:pt idx="100">
                  <c:v>293</c:v>
                </c:pt>
                <c:pt idx="101">
                  <c:v>345</c:v>
                </c:pt>
                <c:pt idx="102">
                  <c:v>327</c:v>
                </c:pt>
                <c:pt idx="103">
                  <c:v>299</c:v>
                </c:pt>
                <c:pt idx="104">
                  <c:v>313</c:v>
                </c:pt>
                <c:pt idx="105">
                  <c:v>279</c:v>
                </c:pt>
                <c:pt idx="106">
                  <c:v>298</c:v>
                </c:pt>
                <c:pt idx="107">
                  <c:v>312</c:v>
                </c:pt>
                <c:pt idx="108">
                  <c:v>327</c:v>
                </c:pt>
                <c:pt idx="109">
                  <c:v>306</c:v>
                </c:pt>
                <c:pt idx="110">
                  <c:v>304</c:v>
                </c:pt>
                <c:pt idx="111">
                  <c:v>322</c:v>
                </c:pt>
                <c:pt idx="112">
                  <c:v>336</c:v>
                </c:pt>
                <c:pt idx="113">
                  <c:v>315</c:v>
                </c:pt>
                <c:pt idx="114">
                  <c:v>314</c:v>
                </c:pt>
                <c:pt idx="115">
                  <c:v>273</c:v>
                </c:pt>
                <c:pt idx="116">
                  <c:v>267</c:v>
                </c:pt>
                <c:pt idx="117">
                  <c:v>288</c:v>
                </c:pt>
                <c:pt idx="118">
                  <c:v>272</c:v>
                </c:pt>
                <c:pt idx="119">
                  <c:v>266</c:v>
                </c:pt>
                <c:pt idx="120">
                  <c:v>256</c:v>
                </c:pt>
                <c:pt idx="121">
                  <c:v>293</c:v>
                </c:pt>
                <c:pt idx="122">
                  <c:v>248</c:v>
                </c:pt>
                <c:pt idx="123">
                  <c:v>244</c:v>
                </c:pt>
                <c:pt idx="124">
                  <c:v>339</c:v>
                </c:pt>
                <c:pt idx="125">
                  <c:v>290</c:v>
                </c:pt>
                <c:pt idx="126">
                  <c:v>360</c:v>
                </c:pt>
                <c:pt idx="127">
                  <c:v>288</c:v>
                </c:pt>
                <c:pt idx="128">
                  <c:v>287</c:v>
                </c:pt>
                <c:pt idx="129">
                  <c:v>282</c:v>
                </c:pt>
                <c:pt idx="130">
                  <c:v>295</c:v>
                </c:pt>
                <c:pt idx="131">
                  <c:v>300</c:v>
                </c:pt>
                <c:pt idx="132">
                  <c:v>314</c:v>
                </c:pt>
                <c:pt idx="133">
                  <c:v>313</c:v>
                </c:pt>
                <c:pt idx="134">
                  <c:v>319</c:v>
                </c:pt>
                <c:pt idx="135">
                  <c:v>321</c:v>
                </c:pt>
                <c:pt idx="136">
                  <c:v>333</c:v>
                </c:pt>
                <c:pt idx="137">
                  <c:v>342</c:v>
                </c:pt>
                <c:pt idx="138">
                  <c:v>321</c:v>
                </c:pt>
                <c:pt idx="139">
                  <c:v>284</c:v>
                </c:pt>
                <c:pt idx="140">
                  <c:v>312</c:v>
                </c:pt>
                <c:pt idx="141">
                  <c:v>323</c:v>
                </c:pt>
                <c:pt idx="142">
                  <c:v>335</c:v>
                </c:pt>
                <c:pt idx="143">
                  <c:v>343</c:v>
                </c:pt>
                <c:pt idx="144">
                  <c:v>316</c:v>
                </c:pt>
                <c:pt idx="145">
                  <c:v>378</c:v>
                </c:pt>
                <c:pt idx="146">
                  <c:v>457</c:v>
                </c:pt>
                <c:pt idx="147">
                  <c:v>417</c:v>
                </c:pt>
                <c:pt idx="148">
                  <c:v>402</c:v>
                </c:pt>
                <c:pt idx="149">
                  <c:v>364</c:v>
                </c:pt>
                <c:pt idx="150">
                  <c:v>346</c:v>
                </c:pt>
                <c:pt idx="151">
                  <c:v>348</c:v>
                </c:pt>
                <c:pt idx="152">
                  <c:v>342</c:v>
                </c:pt>
                <c:pt idx="153">
                  <c:v>318</c:v>
                </c:pt>
                <c:pt idx="154">
                  <c:v>326</c:v>
                </c:pt>
                <c:pt idx="155">
                  <c:v>355</c:v>
                </c:pt>
                <c:pt idx="156">
                  <c:v>347</c:v>
                </c:pt>
                <c:pt idx="157">
                  <c:v>340</c:v>
                </c:pt>
                <c:pt idx="158">
                  <c:v>326</c:v>
                </c:pt>
                <c:pt idx="159">
                  <c:v>322</c:v>
                </c:pt>
                <c:pt idx="160">
                  <c:v>334</c:v>
                </c:pt>
                <c:pt idx="161">
                  <c:v>317</c:v>
                </c:pt>
                <c:pt idx="162">
                  <c:v>318</c:v>
                </c:pt>
                <c:pt idx="163">
                  <c:v>312</c:v>
                </c:pt>
                <c:pt idx="164">
                  <c:v>314</c:v>
                </c:pt>
                <c:pt idx="165">
                  <c:v>281</c:v>
                </c:pt>
                <c:pt idx="166">
                  <c:v>316</c:v>
                </c:pt>
                <c:pt idx="167">
                  <c:v>318</c:v>
                </c:pt>
                <c:pt idx="168">
                  <c:v>304</c:v>
                </c:pt>
                <c:pt idx="169">
                  <c:v>284</c:v>
                </c:pt>
                <c:pt idx="170">
                  <c:v>296</c:v>
                </c:pt>
                <c:pt idx="171">
                  <c:v>277</c:v>
                </c:pt>
                <c:pt idx="172">
                  <c:v>311</c:v>
                </c:pt>
                <c:pt idx="173">
                  <c:v>263</c:v>
                </c:pt>
                <c:pt idx="174">
                  <c:v>293</c:v>
                </c:pt>
                <c:pt idx="175">
                  <c:v>330</c:v>
                </c:pt>
                <c:pt idx="176">
                  <c:v>302</c:v>
                </c:pt>
                <c:pt idx="177">
                  <c:v>262</c:v>
                </c:pt>
                <c:pt idx="178">
                  <c:v>280</c:v>
                </c:pt>
                <c:pt idx="179">
                  <c:v>288</c:v>
                </c:pt>
                <c:pt idx="180">
                  <c:v>312</c:v>
                </c:pt>
                <c:pt idx="181">
                  <c:v>340</c:v>
                </c:pt>
                <c:pt idx="182">
                  <c:v>305</c:v>
                </c:pt>
                <c:pt idx="183">
                  <c:v>282</c:v>
                </c:pt>
                <c:pt idx="184">
                  <c:v>318</c:v>
                </c:pt>
                <c:pt idx="185">
                  <c:v>278</c:v>
                </c:pt>
                <c:pt idx="186">
                  <c:v>312</c:v>
                </c:pt>
                <c:pt idx="187">
                  <c:v>314</c:v>
                </c:pt>
                <c:pt idx="188">
                  <c:v>343</c:v>
                </c:pt>
                <c:pt idx="189">
                  <c:v>333</c:v>
                </c:pt>
                <c:pt idx="190">
                  <c:v>334</c:v>
                </c:pt>
                <c:pt idx="191">
                  <c:v>318</c:v>
                </c:pt>
                <c:pt idx="192">
                  <c:v>313</c:v>
                </c:pt>
                <c:pt idx="193">
                  <c:v>336</c:v>
                </c:pt>
                <c:pt idx="194">
                  <c:v>372</c:v>
                </c:pt>
                <c:pt idx="195">
                  <c:v>358</c:v>
                </c:pt>
                <c:pt idx="196">
                  <c:v>373</c:v>
                </c:pt>
                <c:pt idx="197">
                  <c:v>406</c:v>
                </c:pt>
                <c:pt idx="198">
                  <c:v>366</c:v>
                </c:pt>
                <c:pt idx="199">
                  <c:v>363</c:v>
                </c:pt>
                <c:pt idx="200">
                  <c:v>345</c:v>
                </c:pt>
                <c:pt idx="201">
                  <c:v>348</c:v>
                </c:pt>
                <c:pt idx="202">
                  <c:v>347</c:v>
                </c:pt>
                <c:pt idx="203">
                  <c:v>392</c:v>
                </c:pt>
                <c:pt idx="204">
                  <c:v>362</c:v>
                </c:pt>
                <c:pt idx="205">
                  <c:v>412</c:v>
                </c:pt>
                <c:pt idx="206">
                  <c:v>337</c:v>
                </c:pt>
                <c:pt idx="207">
                  <c:v>334</c:v>
                </c:pt>
                <c:pt idx="208">
                  <c:v>297</c:v>
                </c:pt>
                <c:pt idx="209">
                  <c:v>293</c:v>
                </c:pt>
                <c:pt idx="210">
                  <c:v>339</c:v>
                </c:pt>
                <c:pt idx="211">
                  <c:v>291</c:v>
                </c:pt>
                <c:pt idx="212">
                  <c:v>320</c:v>
                </c:pt>
                <c:pt idx="213">
                  <c:v>335</c:v>
                </c:pt>
                <c:pt idx="214">
                  <c:v>284</c:v>
                </c:pt>
                <c:pt idx="215">
                  <c:v>273</c:v>
                </c:pt>
                <c:pt idx="216">
                  <c:v>285</c:v>
                </c:pt>
                <c:pt idx="217">
                  <c:v>307</c:v>
                </c:pt>
                <c:pt idx="218">
                  <c:v>291</c:v>
                </c:pt>
                <c:pt idx="219">
                  <c:v>305</c:v>
                </c:pt>
                <c:pt idx="220">
                  <c:v>288</c:v>
                </c:pt>
                <c:pt idx="221">
                  <c:v>311</c:v>
                </c:pt>
                <c:pt idx="222">
                  <c:v>292</c:v>
                </c:pt>
                <c:pt idx="223">
                  <c:v>276</c:v>
                </c:pt>
                <c:pt idx="224">
                  <c:v>330</c:v>
                </c:pt>
                <c:pt idx="225">
                  <c:v>347</c:v>
                </c:pt>
                <c:pt idx="226">
                  <c:v>272</c:v>
                </c:pt>
                <c:pt idx="227">
                  <c:v>293</c:v>
                </c:pt>
                <c:pt idx="228">
                  <c:v>255</c:v>
                </c:pt>
                <c:pt idx="229">
                  <c:v>286</c:v>
                </c:pt>
                <c:pt idx="230">
                  <c:v>253</c:v>
                </c:pt>
                <c:pt idx="231">
                  <c:v>241</c:v>
                </c:pt>
                <c:pt idx="232">
                  <c:v>218</c:v>
                </c:pt>
                <c:pt idx="233">
                  <c:v>239</c:v>
                </c:pt>
                <c:pt idx="234">
                  <c:v>249</c:v>
                </c:pt>
                <c:pt idx="235">
                  <c:v>124</c:v>
                </c:pt>
                <c:pt idx="236">
                  <c:v>158</c:v>
                </c:pt>
                <c:pt idx="237">
                  <c:v>118</c:v>
                </c:pt>
                <c:pt idx="238">
                  <c:v>113</c:v>
                </c:pt>
                <c:pt idx="239">
                  <c:v>38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487</c:v>
                </c:pt>
                <c:pt idx="69">
                  <c:v>687</c:v>
                </c:pt>
                <c:pt idx="70">
                  <c:v>919</c:v>
                </c:pt>
                <c:pt idx="71">
                  <c:v>1136</c:v>
                </c:pt>
                <c:pt idx="72">
                  <c:v>1343</c:v>
                </c:pt>
                <c:pt idx="73">
                  <c:v>1545</c:v>
                </c:pt>
                <c:pt idx="74">
                  <c:v>1734</c:v>
                </c:pt>
                <c:pt idx="75">
                  <c:v>1934</c:v>
                </c:pt>
                <c:pt idx="76">
                  <c:v>2132</c:v>
                </c:pt>
                <c:pt idx="77">
                  <c:v>2326</c:v>
                </c:pt>
                <c:pt idx="78">
                  <c:v>2501</c:v>
                </c:pt>
                <c:pt idx="79">
                  <c:v>2698</c:v>
                </c:pt>
                <c:pt idx="80">
                  <c:v>2890</c:v>
                </c:pt>
                <c:pt idx="81">
                  <c:v>3097</c:v>
                </c:pt>
                <c:pt idx="82">
                  <c:v>3270</c:v>
                </c:pt>
                <c:pt idx="83">
                  <c:v>3452</c:v>
                </c:pt>
                <c:pt idx="84">
                  <c:v>3670</c:v>
                </c:pt>
                <c:pt idx="85">
                  <c:v>3888</c:v>
                </c:pt>
                <c:pt idx="86">
                  <c:v>4164</c:v>
                </c:pt>
                <c:pt idx="87">
                  <c:v>4449</c:v>
                </c:pt>
                <c:pt idx="88">
                  <c:v>4732</c:v>
                </c:pt>
                <c:pt idx="89">
                  <c:v>5131</c:v>
                </c:pt>
                <c:pt idx="90">
                  <c:v>5517</c:v>
                </c:pt>
                <c:pt idx="91">
                  <c:v>5901</c:v>
                </c:pt>
                <c:pt idx="92">
                  <c:v>6284</c:v>
                </c:pt>
                <c:pt idx="93">
                  <c:v>6648</c:v>
                </c:pt>
                <c:pt idx="94">
                  <c:v>6999</c:v>
                </c:pt>
                <c:pt idx="95">
                  <c:v>7325</c:v>
                </c:pt>
                <c:pt idx="96">
                  <c:v>7613</c:v>
                </c:pt>
                <c:pt idx="97">
                  <c:v>7878</c:v>
                </c:pt>
                <c:pt idx="98">
                  <c:v>8104</c:v>
                </c:pt>
                <c:pt idx="99">
                  <c:v>8320</c:v>
                </c:pt>
                <c:pt idx="100">
                  <c:v>8580</c:v>
                </c:pt>
                <c:pt idx="101">
                  <c:v>8871</c:v>
                </c:pt>
                <c:pt idx="102">
                  <c:v>9156</c:v>
                </c:pt>
                <c:pt idx="103">
                  <c:v>9414</c:v>
                </c:pt>
                <c:pt idx="104">
                  <c:v>9651</c:v>
                </c:pt>
                <c:pt idx="105">
                  <c:v>9874</c:v>
                </c:pt>
                <c:pt idx="106">
                  <c:v>10092</c:v>
                </c:pt>
                <c:pt idx="107">
                  <c:v>10326</c:v>
                </c:pt>
                <c:pt idx="108">
                  <c:v>10536</c:v>
                </c:pt>
                <c:pt idx="109">
                  <c:v>10739</c:v>
                </c:pt>
                <c:pt idx="110">
                  <c:v>10925</c:v>
                </c:pt>
                <c:pt idx="111">
                  <c:v>11108</c:v>
                </c:pt>
                <c:pt idx="112">
                  <c:v>11287</c:v>
                </c:pt>
                <c:pt idx="113">
                  <c:v>11468</c:v>
                </c:pt>
                <c:pt idx="114">
                  <c:v>11659</c:v>
                </c:pt>
                <c:pt idx="115">
                  <c:v>11828</c:v>
                </c:pt>
                <c:pt idx="116">
                  <c:v>11975</c:v>
                </c:pt>
                <c:pt idx="117">
                  <c:v>12134</c:v>
                </c:pt>
                <c:pt idx="118">
                  <c:v>12302</c:v>
                </c:pt>
                <c:pt idx="119">
                  <c:v>12452</c:v>
                </c:pt>
                <c:pt idx="120">
                  <c:v>12601</c:v>
                </c:pt>
                <c:pt idx="121">
                  <c:v>12761</c:v>
                </c:pt>
                <c:pt idx="122">
                  <c:v>12898</c:v>
                </c:pt>
                <c:pt idx="123">
                  <c:v>13074</c:v>
                </c:pt>
                <c:pt idx="124">
                  <c:v>13253</c:v>
                </c:pt>
                <c:pt idx="125">
                  <c:v>13419</c:v>
                </c:pt>
                <c:pt idx="126">
                  <c:v>13610</c:v>
                </c:pt>
                <c:pt idx="127">
                  <c:v>13773</c:v>
                </c:pt>
                <c:pt idx="128">
                  <c:v>13928</c:v>
                </c:pt>
                <c:pt idx="129">
                  <c:v>14098</c:v>
                </c:pt>
                <c:pt idx="130">
                  <c:v>14255</c:v>
                </c:pt>
                <c:pt idx="131">
                  <c:v>14442</c:v>
                </c:pt>
                <c:pt idx="132">
                  <c:v>14589</c:v>
                </c:pt>
                <c:pt idx="133">
                  <c:v>14757</c:v>
                </c:pt>
                <c:pt idx="134">
                  <c:v>14949</c:v>
                </c:pt>
                <c:pt idx="135">
                  <c:v>15145</c:v>
                </c:pt>
                <c:pt idx="136">
                  <c:v>15349</c:v>
                </c:pt>
                <c:pt idx="137">
                  <c:v>15495</c:v>
                </c:pt>
                <c:pt idx="138">
                  <c:v>15676</c:v>
                </c:pt>
                <c:pt idx="139">
                  <c:v>15821</c:v>
                </c:pt>
                <c:pt idx="140">
                  <c:v>15990</c:v>
                </c:pt>
                <c:pt idx="141">
                  <c:v>16139</c:v>
                </c:pt>
                <c:pt idx="142">
                  <c:v>16289</c:v>
                </c:pt>
                <c:pt idx="143">
                  <c:v>16467</c:v>
                </c:pt>
                <c:pt idx="144">
                  <c:v>16629</c:v>
                </c:pt>
                <c:pt idx="145">
                  <c:v>16822</c:v>
                </c:pt>
                <c:pt idx="146">
                  <c:v>17040</c:v>
                </c:pt>
                <c:pt idx="147">
                  <c:v>17277</c:v>
                </c:pt>
                <c:pt idx="148">
                  <c:v>17500</c:v>
                </c:pt>
                <c:pt idx="149">
                  <c:v>17697</c:v>
                </c:pt>
                <c:pt idx="150">
                  <c:v>17878</c:v>
                </c:pt>
                <c:pt idx="151">
                  <c:v>18035</c:v>
                </c:pt>
                <c:pt idx="152">
                  <c:v>18195</c:v>
                </c:pt>
                <c:pt idx="153">
                  <c:v>18352</c:v>
                </c:pt>
                <c:pt idx="154">
                  <c:v>18509</c:v>
                </c:pt>
                <c:pt idx="155">
                  <c:v>18683</c:v>
                </c:pt>
                <c:pt idx="156">
                  <c:v>18832</c:v>
                </c:pt>
                <c:pt idx="157">
                  <c:v>18995</c:v>
                </c:pt>
                <c:pt idx="158">
                  <c:v>19169</c:v>
                </c:pt>
                <c:pt idx="159">
                  <c:v>19304</c:v>
                </c:pt>
                <c:pt idx="160">
                  <c:v>19450</c:v>
                </c:pt>
                <c:pt idx="161">
                  <c:v>19580</c:v>
                </c:pt>
                <c:pt idx="162">
                  <c:v>19721</c:v>
                </c:pt>
                <c:pt idx="163">
                  <c:v>19857</c:v>
                </c:pt>
                <c:pt idx="164">
                  <c:v>19976</c:v>
                </c:pt>
                <c:pt idx="165">
                  <c:v>20109</c:v>
                </c:pt>
                <c:pt idx="166">
                  <c:v>20231</c:v>
                </c:pt>
                <c:pt idx="167">
                  <c:v>20352</c:v>
                </c:pt>
                <c:pt idx="168">
                  <c:v>20499</c:v>
                </c:pt>
                <c:pt idx="169">
                  <c:v>20632</c:v>
                </c:pt>
                <c:pt idx="170">
                  <c:v>20773</c:v>
                </c:pt>
                <c:pt idx="171">
                  <c:v>20914</c:v>
                </c:pt>
                <c:pt idx="172">
                  <c:v>21056</c:v>
                </c:pt>
                <c:pt idx="173">
                  <c:v>21190</c:v>
                </c:pt>
                <c:pt idx="174">
                  <c:v>21328</c:v>
                </c:pt>
                <c:pt idx="175">
                  <c:v>21456</c:v>
                </c:pt>
                <c:pt idx="176">
                  <c:v>21576</c:v>
                </c:pt>
                <c:pt idx="177">
                  <c:v>21692</c:v>
                </c:pt>
                <c:pt idx="178">
                  <c:v>21828</c:v>
                </c:pt>
                <c:pt idx="179">
                  <c:v>21942</c:v>
                </c:pt>
                <c:pt idx="180">
                  <c:v>22099</c:v>
                </c:pt>
                <c:pt idx="181">
                  <c:v>22221</c:v>
                </c:pt>
                <c:pt idx="182">
                  <c:v>22340</c:v>
                </c:pt>
                <c:pt idx="183">
                  <c:v>22448</c:v>
                </c:pt>
                <c:pt idx="184">
                  <c:v>22567</c:v>
                </c:pt>
                <c:pt idx="185">
                  <c:v>22702</c:v>
                </c:pt>
                <c:pt idx="186">
                  <c:v>22829</c:v>
                </c:pt>
                <c:pt idx="187">
                  <c:v>22976</c:v>
                </c:pt>
                <c:pt idx="188">
                  <c:v>23124</c:v>
                </c:pt>
                <c:pt idx="189">
                  <c:v>23275</c:v>
                </c:pt>
                <c:pt idx="190">
                  <c:v>23412</c:v>
                </c:pt>
                <c:pt idx="191">
                  <c:v>23559</c:v>
                </c:pt>
                <c:pt idx="192">
                  <c:v>23715</c:v>
                </c:pt>
                <c:pt idx="193">
                  <c:v>23873</c:v>
                </c:pt>
                <c:pt idx="194">
                  <c:v>24029</c:v>
                </c:pt>
                <c:pt idx="195">
                  <c:v>24187</c:v>
                </c:pt>
                <c:pt idx="196">
                  <c:v>24374</c:v>
                </c:pt>
                <c:pt idx="197">
                  <c:v>24548</c:v>
                </c:pt>
                <c:pt idx="198">
                  <c:v>24729</c:v>
                </c:pt>
                <c:pt idx="199">
                  <c:v>24931</c:v>
                </c:pt>
                <c:pt idx="200">
                  <c:v>25100</c:v>
                </c:pt>
                <c:pt idx="201">
                  <c:v>25256</c:v>
                </c:pt>
                <c:pt idx="202">
                  <c:v>25417</c:v>
                </c:pt>
                <c:pt idx="203">
                  <c:v>25570</c:v>
                </c:pt>
                <c:pt idx="204">
                  <c:v>25743</c:v>
                </c:pt>
                <c:pt idx="205">
                  <c:v>25926</c:v>
                </c:pt>
                <c:pt idx="206">
                  <c:v>26072</c:v>
                </c:pt>
                <c:pt idx="207">
                  <c:v>26197</c:v>
                </c:pt>
                <c:pt idx="208">
                  <c:v>26316</c:v>
                </c:pt>
                <c:pt idx="209">
                  <c:v>26444</c:v>
                </c:pt>
                <c:pt idx="210">
                  <c:v>26581</c:v>
                </c:pt>
                <c:pt idx="211">
                  <c:v>26705</c:v>
                </c:pt>
                <c:pt idx="212">
                  <c:v>26837</c:v>
                </c:pt>
                <c:pt idx="213">
                  <c:v>26957</c:v>
                </c:pt>
                <c:pt idx="214">
                  <c:v>27090</c:v>
                </c:pt>
                <c:pt idx="215">
                  <c:v>27219</c:v>
                </c:pt>
                <c:pt idx="216">
                  <c:v>27331</c:v>
                </c:pt>
                <c:pt idx="217">
                  <c:v>27443</c:v>
                </c:pt>
                <c:pt idx="218">
                  <c:v>27570</c:v>
                </c:pt>
                <c:pt idx="219">
                  <c:v>27689</c:v>
                </c:pt>
                <c:pt idx="220">
                  <c:v>27806</c:v>
                </c:pt>
                <c:pt idx="221">
                  <c:v>27932</c:v>
                </c:pt>
                <c:pt idx="222">
                  <c:v>28043</c:v>
                </c:pt>
                <c:pt idx="223">
                  <c:v>28129</c:v>
                </c:pt>
                <c:pt idx="224">
                  <c:v>28253</c:v>
                </c:pt>
                <c:pt idx="225">
                  <c:v>28358</c:v>
                </c:pt>
                <c:pt idx="226">
                  <c:v>28454</c:v>
                </c:pt>
                <c:pt idx="227">
                  <c:v>28556</c:v>
                </c:pt>
                <c:pt idx="228">
                  <c:v>28659</c:v>
                </c:pt>
                <c:pt idx="229">
                  <c:v>28764</c:v>
                </c:pt>
                <c:pt idx="230">
                  <c:v>28874</c:v>
                </c:pt>
                <c:pt idx="231">
                  <c:v>28979</c:v>
                </c:pt>
                <c:pt idx="232">
                  <c:v>29089</c:v>
                </c:pt>
                <c:pt idx="233">
                  <c:v>29181</c:v>
                </c:pt>
                <c:pt idx="234">
                  <c:v>29275</c:v>
                </c:pt>
                <c:pt idx="235">
                  <c:v>29333</c:v>
                </c:pt>
                <c:pt idx="236">
                  <c:v>29384</c:v>
                </c:pt>
                <c:pt idx="237">
                  <c:v>29431</c:v>
                </c:pt>
                <c:pt idx="238">
                  <c:v>29469</c:v>
                </c:pt>
                <c:pt idx="239">
                  <c:v>29486</c:v>
                </c:pt>
                <c:pt idx="240">
                  <c:v>29491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139</c:v>
                </c:pt>
                <c:pt idx="70">
                  <c:v>184</c:v>
                </c:pt>
                <c:pt idx="71">
                  <c:v>233</c:v>
                </c:pt>
                <c:pt idx="72">
                  <c:v>286</c:v>
                </c:pt>
                <c:pt idx="73">
                  <c:v>334</c:v>
                </c:pt>
                <c:pt idx="74">
                  <c:v>381</c:v>
                </c:pt>
                <c:pt idx="75">
                  <c:v>439</c:v>
                </c:pt>
                <c:pt idx="76">
                  <c:v>487</c:v>
                </c:pt>
                <c:pt idx="77">
                  <c:v>544</c:v>
                </c:pt>
                <c:pt idx="78">
                  <c:v>590</c:v>
                </c:pt>
                <c:pt idx="79">
                  <c:v>635</c:v>
                </c:pt>
                <c:pt idx="80">
                  <c:v>693</c:v>
                </c:pt>
                <c:pt idx="81">
                  <c:v>746</c:v>
                </c:pt>
                <c:pt idx="82">
                  <c:v>799</c:v>
                </c:pt>
                <c:pt idx="83">
                  <c:v>866</c:v>
                </c:pt>
                <c:pt idx="84">
                  <c:v>913</c:v>
                </c:pt>
                <c:pt idx="85">
                  <c:v>952</c:v>
                </c:pt>
                <c:pt idx="86">
                  <c:v>1011</c:v>
                </c:pt>
                <c:pt idx="87">
                  <c:v>1063</c:v>
                </c:pt>
                <c:pt idx="88">
                  <c:v>1136</c:v>
                </c:pt>
                <c:pt idx="89">
                  <c:v>1198</c:v>
                </c:pt>
                <c:pt idx="90">
                  <c:v>1261</c:v>
                </c:pt>
                <c:pt idx="91">
                  <c:v>1328</c:v>
                </c:pt>
                <c:pt idx="92">
                  <c:v>1403</c:v>
                </c:pt>
                <c:pt idx="93">
                  <c:v>1469</c:v>
                </c:pt>
                <c:pt idx="94">
                  <c:v>1527</c:v>
                </c:pt>
                <c:pt idx="95">
                  <c:v>1573</c:v>
                </c:pt>
                <c:pt idx="96">
                  <c:v>1620</c:v>
                </c:pt>
                <c:pt idx="97">
                  <c:v>1685</c:v>
                </c:pt>
                <c:pt idx="98">
                  <c:v>1740</c:v>
                </c:pt>
                <c:pt idx="99">
                  <c:v>1799</c:v>
                </c:pt>
                <c:pt idx="100">
                  <c:v>1849</c:v>
                </c:pt>
                <c:pt idx="101">
                  <c:v>1911</c:v>
                </c:pt>
                <c:pt idx="102">
                  <c:v>1964</c:v>
                </c:pt>
                <c:pt idx="103">
                  <c:v>2022</c:v>
                </c:pt>
                <c:pt idx="104">
                  <c:v>2062</c:v>
                </c:pt>
                <c:pt idx="105">
                  <c:v>2101</c:v>
                </c:pt>
                <c:pt idx="106">
                  <c:v>2154</c:v>
                </c:pt>
                <c:pt idx="107">
                  <c:v>2219</c:v>
                </c:pt>
                <c:pt idx="108">
                  <c:v>2263</c:v>
                </c:pt>
                <c:pt idx="109">
                  <c:v>2327</c:v>
                </c:pt>
                <c:pt idx="110">
                  <c:v>2395</c:v>
                </c:pt>
                <c:pt idx="111">
                  <c:v>2456</c:v>
                </c:pt>
                <c:pt idx="112">
                  <c:v>2505</c:v>
                </c:pt>
                <c:pt idx="113">
                  <c:v>2565</c:v>
                </c:pt>
                <c:pt idx="114">
                  <c:v>2604</c:v>
                </c:pt>
                <c:pt idx="115">
                  <c:v>2661</c:v>
                </c:pt>
                <c:pt idx="116">
                  <c:v>2715</c:v>
                </c:pt>
                <c:pt idx="117">
                  <c:v>2772</c:v>
                </c:pt>
                <c:pt idx="118">
                  <c:v>2824</c:v>
                </c:pt>
                <c:pt idx="119">
                  <c:v>2865</c:v>
                </c:pt>
                <c:pt idx="120">
                  <c:v>2905</c:v>
                </c:pt>
                <c:pt idx="121">
                  <c:v>2952</c:v>
                </c:pt>
                <c:pt idx="122">
                  <c:v>3009</c:v>
                </c:pt>
                <c:pt idx="123">
                  <c:v>3050</c:v>
                </c:pt>
                <c:pt idx="124">
                  <c:v>3111</c:v>
                </c:pt>
                <c:pt idx="125">
                  <c:v>3162</c:v>
                </c:pt>
                <c:pt idx="126">
                  <c:v>3219</c:v>
                </c:pt>
                <c:pt idx="127">
                  <c:v>3275</c:v>
                </c:pt>
                <c:pt idx="128">
                  <c:v>3334</c:v>
                </c:pt>
                <c:pt idx="129">
                  <c:v>3389</c:v>
                </c:pt>
                <c:pt idx="130">
                  <c:v>3436</c:v>
                </c:pt>
                <c:pt idx="131">
                  <c:v>3482</c:v>
                </c:pt>
                <c:pt idx="132">
                  <c:v>3537</c:v>
                </c:pt>
                <c:pt idx="133">
                  <c:v>3600</c:v>
                </c:pt>
                <c:pt idx="134">
                  <c:v>3653</c:v>
                </c:pt>
                <c:pt idx="135">
                  <c:v>3723</c:v>
                </c:pt>
                <c:pt idx="136">
                  <c:v>3778</c:v>
                </c:pt>
                <c:pt idx="137">
                  <c:v>3843</c:v>
                </c:pt>
                <c:pt idx="138">
                  <c:v>3891</c:v>
                </c:pt>
                <c:pt idx="139">
                  <c:v>3936</c:v>
                </c:pt>
                <c:pt idx="140">
                  <c:v>3998</c:v>
                </c:pt>
                <c:pt idx="141">
                  <c:v>4058</c:v>
                </c:pt>
                <c:pt idx="142">
                  <c:v>4116</c:v>
                </c:pt>
                <c:pt idx="143">
                  <c:v>4163</c:v>
                </c:pt>
                <c:pt idx="144">
                  <c:v>4229</c:v>
                </c:pt>
                <c:pt idx="145">
                  <c:v>4302</c:v>
                </c:pt>
                <c:pt idx="146">
                  <c:v>4381</c:v>
                </c:pt>
                <c:pt idx="147">
                  <c:v>4457</c:v>
                </c:pt>
                <c:pt idx="148">
                  <c:v>4540</c:v>
                </c:pt>
                <c:pt idx="149">
                  <c:v>4611</c:v>
                </c:pt>
                <c:pt idx="150">
                  <c:v>4689</c:v>
                </c:pt>
                <c:pt idx="151">
                  <c:v>4762</c:v>
                </c:pt>
                <c:pt idx="152">
                  <c:v>4820</c:v>
                </c:pt>
                <c:pt idx="153">
                  <c:v>4886</c:v>
                </c:pt>
                <c:pt idx="154">
                  <c:v>4950</c:v>
                </c:pt>
                <c:pt idx="155">
                  <c:v>5024</c:v>
                </c:pt>
                <c:pt idx="156">
                  <c:v>5080</c:v>
                </c:pt>
                <c:pt idx="157">
                  <c:v>5150</c:v>
                </c:pt>
                <c:pt idx="158">
                  <c:v>5209</c:v>
                </c:pt>
                <c:pt idx="159">
                  <c:v>5269</c:v>
                </c:pt>
                <c:pt idx="160">
                  <c:v>5333</c:v>
                </c:pt>
                <c:pt idx="161">
                  <c:v>5396</c:v>
                </c:pt>
                <c:pt idx="162">
                  <c:v>5476</c:v>
                </c:pt>
                <c:pt idx="163">
                  <c:v>5543</c:v>
                </c:pt>
                <c:pt idx="164">
                  <c:v>5607</c:v>
                </c:pt>
                <c:pt idx="165">
                  <c:v>5657</c:v>
                </c:pt>
                <c:pt idx="166">
                  <c:v>5721</c:v>
                </c:pt>
                <c:pt idx="167">
                  <c:v>5773</c:v>
                </c:pt>
                <c:pt idx="168">
                  <c:v>5834</c:v>
                </c:pt>
                <c:pt idx="169">
                  <c:v>5889</c:v>
                </c:pt>
                <c:pt idx="170">
                  <c:v>5942</c:v>
                </c:pt>
                <c:pt idx="171">
                  <c:v>5985</c:v>
                </c:pt>
                <c:pt idx="172">
                  <c:v>6038</c:v>
                </c:pt>
                <c:pt idx="173">
                  <c:v>6078</c:v>
                </c:pt>
                <c:pt idx="174">
                  <c:v>6133</c:v>
                </c:pt>
                <c:pt idx="175">
                  <c:v>6184</c:v>
                </c:pt>
                <c:pt idx="176">
                  <c:v>6240</c:v>
                </c:pt>
                <c:pt idx="177">
                  <c:v>6290</c:v>
                </c:pt>
                <c:pt idx="178">
                  <c:v>6343</c:v>
                </c:pt>
                <c:pt idx="179">
                  <c:v>6405</c:v>
                </c:pt>
                <c:pt idx="180">
                  <c:v>6458</c:v>
                </c:pt>
                <c:pt idx="181">
                  <c:v>6515</c:v>
                </c:pt>
                <c:pt idx="182">
                  <c:v>6564</c:v>
                </c:pt>
                <c:pt idx="183">
                  <c:v>6612</c:v>
                </c:pt>
                <c:pt idx="184">
                  <c:v>6663</c:v>
                </c:pt>
                <c:pt idx="185">
                  <c:v>6712</c:v>
                </c:pt>
                <c:pt idx="186">
                  <c:v>6752</c:v>
                </c:pt>
                <c:pt idx="187">
                  <c:v>6797</c:v>
                </c:pt>
                <c:pt idx="188">
                  <c:v>6858</c:v>
                </c:pt>
                <c:pt idx="189">
                  <c:v>6923</c:v>
                </c:pt>
                <c:pt idx="190">
                  <c:v>6980</c:v>
                </c:pt>
                <c:pt idx="191">
                  <c:v>7048</c:v>
                </c:pt>
                <c:pt idx="192">
                  <c:v>7112</c:v>
                </c:pt>
                <c:pt idx="193">
                  <c:v>7186</c:v>
                </c:pt>
                <c:pt idx="194">
                  <c:v>7261</c:v>
                </c:pt>
                <c:pt idx="195">
                  <c:v>7333</c:v>
                </c:pt>
                <c:pt idx="196">
                  <c:v>7406</c:v>
                </c:pt>
                <c:pt idx="197">
                  <c:v>7465</c:v>
                </c:pt>
                <c:pt idx="198">
                  <c:v>7522</c:v>
                </c:pt>
                <c:pt idx="199">
                  <c:v>7587</c:v>
                </c:pt>
                <c:pt idx="200">
                  <c:v>7658</c:v>
                </c:pt>
                <c:pt idx="201">
                  <c:v>7708</c:v>
                </c:pt>
                <c:pt idx="202">
                  <c:v>7763</c:v>
                </c:pt>
                <c:pt idx="203">
                  <c:v>7840</c:v>
                </c:pt>
                <c:pt idx="204">
                  <c:v>7912</c:v>
                </c:pt>
                <c:pt idx="205">
                  <c:v>7987</c:v>
                </c:pt>
                <c:pt idx="206">
                  <c:v>8039</c:v>
                </c:pt>
                <c:pt idx="207">
                  <c:v>8127</c:v>
                </c:pt>
                <c:pt idx="208">
                  <c:v>8181</c:v>
                </c:pt>
                <c:pt idx="209">
                  <c:v>8232</c:v>
                </c:pt>
                <c:pt idx="210">
                  <c:v>8273</c:v>
                </c:pt>
                <c:pt idx="211">
                  <c:v>8322</c:v>
                </c:pt>
                <c:pt idx="212">
                  <c:v>8395</c:v>
                </c:pt>
                <c:pt idx="213">
                  <c:v>8460</c:v>
                </c:pt>
                <c:pt idx="214">
                  <c:v>8524</c:v>
                </c:pt>
                <c:pt idx="215">
                  <c:v>8575</c:v>
                </c:pt>
                <c:pt idx="216">
                  <c:v>8617</c:v>
                </c:pt>
                <c:pt idx="217">
                  <c:v>8674</c:v>
                </c:pt>
                <c:pt idx="218">
                  <c:v>8727</c:v>
                </c:pt>
                <c:pt idx="219">
                  <c:v>8782</c:v>
                </c:pt>
                <c:pt idx="220">
                  <c:v>8848</c:v>
                </c:pt>
                <c:pt idx="221">
                  <c:v>8896</c:v>
                </c:pt>
                <c:pt idx="222">
                  <c:v>8944</c:v>
                </c:pt>
                <c:pt idx="223">
                  <c:v>8999</c:v>
                </c:pt>
                <c:pt idx="224">
                  <c:v>9052</c:v>
                </c:pt>
                <c:pt idx="225">
                  <c:v>9109</c:v>
                </c:pt>
                <c:pt idx="226">
                  <c:v>9149</c:v>
                </c:pt>
                <c:pt idx="227">
                  <c:v>9200</c:v>
                </c:pt>
                <c:pt idx="228">
                  <c:v>9252</c:v>
                </c:pt>
                <c:pt idx="229">
                  <c:v>9304</c:v>
                </c:pt>
                <c:pt idx="230">
                  <c:v>9345</c:v>
                </c:pt>
                <c:pt idx="231">
                  <c:v>9381</c:v>
                </c:pt>
                <c:pt idx="232">
                  <c:v>9429</c:v>
                </c:pt>
                <c:pt idx="233">
                  <c:v>9472</c:v>
                </c:pt>
                <c:pt idx="234">
                  <c:v>9513</c:v>
                </c:pt>
                <c:pt idx="235">
                  <c:v>9541</c:v>
                </c:pt>
                <c:pt idx="236">
                  <c:v>9566</c:v>
                </c:pt>
                <c:pt idx="237">
                  <c:v>9592</c:v>
                </c:pt>
                <c:pt idx="238">
                  <c:v>9606</c:v>
                </c:pt>
                <c:pt idx="239">
                  <c:v>9613</c:v>
                </c:pt>
                <c:pt idx="240">
                  <c:v>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398</c:v>
                </c:pt>
                <c:pt idx="69">
                  <c:v>569</c:v>
                </c:pt>
                <c:pt idx="70">
                  <c:v>761</c:v>
                </c:pt>
                <c:pt idx="71">
                  <c:v>1016</c:v>
                </c:pt>
                <c:pt idx="72">
                  <c:v>1243</c:v>
                </c:pt>
                <c:pt idx="73">
                  <c:v>1509</c:v>
                </c:pt>
                <c:pt idx="74">
                  <c:v>1739</c:v>
                </c:pt>
                <c:pt idx="75">
                  <c:v>1986</c:v>
                </c:pt>
                <c:pt idx="76">
                  <c:v>2206</c:v>
                </c:pt>
                <c:pt idx="77">
                  <c:v>2437</c:v>
                </c:pt>
                <c:pt idx="78">
                  <c:v>2669</c:v>
                </c:pt>
                <c:pt idx="79">
                  <c:v>2936</c:v>
                </c:pt>
                <c:pt idx="80">
                  <c:v>3193</c:v>
                </c:pt>
                <c:pt idx="81">
                  <c:v>3448</c:v>
                </c:pt>
                <c:pt idx="82">
                  <c:v>3686</c:v>
                </c:pt>
                <c:pt idx="83">
                  <c:v>3927</c:v>
                </c:pt>
                <c:pt idx="84">
                  <c:v>4185</c:v>
                </c:pt>
                <c:pt idx="85">
                  <c:v>4470</c:v>
                </c:pt>
                <c:pt idx="86">
                  <c:v>4828</c:v>
                </c:pt>
                <c:pt idx="87">
                  <c:v>5149</c:v>
                </c:pt>
                <c:pt idx="88">
                  <c:v>5482</c:v>
                </c:pt>
                <c:pt idx="89">
                  <c:v>5836</c:v>
                </c:pt>
                <c:pt idx="90">
                  <c:v>6204</c:v>
                </c:pt>
                <c:pt idx="91">
                  <c:v>6606</c:v>
                </c:pt>
                <c:pt idx="92">
                  <c:v>7003</c:v>
                </c:pt>
                <c:pt idx="93">
                  <c:v>7344</c:v>
                </c:pt>
                <c:pt idx="94">
                  <c:v>7670</c:v>
                </c:pt>
                <c:pt idx="95">
                  <c:v>7953</c:v>
                </c:pt>
                <c:pt idx="96">
                  <c:v>8247</c:v>
                </c:pt>
                <c:pt idx="97">
                  <c:v>8543</c:v>
                </c:pt>
                <c:pt idx="98">
                  <c:v>8805</c:v>
                </c:pt>
                <c:pt idx="99">
                  <c:v>9101</c:v>
                </c:pt>
                <c:pt idx="100">
                  <c:v>9394</c:v>
                </c:pt>
                <c:pt idx="101">
                  <c:v>9739</c:v>
                </c:pt>
                <c:pt idx="102">
                  <c:v>10066</c:v>
                </c:pt>
                <c:pt idx="103">
                  <c:v>10365</c:v>
                </c:pt>
                <c:pt idx="104">
                  <c:v>10678</c:v>
                </c:pt>
                <c:pt idx="105">
                  <c:v>10957</c:v>
                </c:pt>
                <c:pt idx="106">
                  <c:v>11255</c:v>
                </c:pt>
                <c:pt idx="107">
                  <c:v>11567</c:v>
                </c:pt>
                <c:pt idx="108">
                  <c:v>11894</c:v>
                </c:pt>
                <c:pt idx="109">
                  <c:v>12200</c:v>
                </c:pt>
                <c:pt idx="110">
                  <c:v>12504</c:v>
                </c:pt>
                <c:pt idx="111">
                  <c:v>12826</c:v>
                </c:pt>
                <c:pt idx="112">
                  <c:v>13162</c:v>
                </c:pt>
                <c:pt idx="113">
                  <c:v>13477</c:v>
                </c:pt>
                <c:pt idx="114">
                  <c:v>13791</c:v>
                </c:pt>
                <c:pt idx="115">
                  <c:v>14064</c:v>
                </c:pt>
                <c:pt idx="116">
                  <c:v>14331</c:v>
                </c:pt>
                <c:pt idx="117">
                  <c:v>14619</c:v>
                </c:pt>
                <c:pt idx="118">
                  <c:v>14891</c:v>
                </c:pt>
                <c:pt idx="119">
                  <c:v>15157</c:v>
                </c:pt>
                <c:pt idx="120">
                  <c:v>15413</c:v>
                </c:pt>
                <c:pt idx="121">
                  <c:v>15706</c:v>
                </c:pt>
                <c:pt idx="122">
                  <c:v>15954</c:v>
                </c:pt>
                <c:pt idx="123">
                  <c:v>16198</c:v>
                </c:pt>
                <c:pt idx="124">
                  <c:v>16537</c:v>
                </c:pt>
                <c:pt idx="125">
                  <c:v>16827</c:v>
                </c:pt>
                <c:pt idx="126">
                  <c:v>17187</c:v>
                </c:pt>
                <c:pt idx="127">
                  <c:v>17475</c:v>
                </c:pt>
                <c:pt idx="128">
                  <c:v>17762</c:v>
                </c:pt>
                <c:pt idx="129">
                  <c:v>18044</c:v>
                </c:pt>
                <c:pt idx="130">
                  <c:v>18339</c:v>
                </c:pt>
                <c:pt idx="131">
                  <c:v>18639</c:v>
                </c:pt>
                <c:pt idx="132">
                  <c:v>18953</c:v>
                </c:pt>
                <c:pt idx="133">
                  <c:v>19266</c:v>
                </c:pt>
                <c:pt idx="134">
                  <c:v>19585</c:v>
                </c:pt>
                <c:pt idx="135">
                  <c:v>19906</c:v>
                </c:pt>
                <c:pt idx="136">
                  <c:v>20239</c:v>
                </c:pt>
                <c:pt idx="137">
                  <c:v>20581</c:v>
                </c:pt>
                <c:pt idx="138">
                  <c:v>20902</c:v>
                </c:pt>
                <c:pt idx="139">
                  <c:v>21186</c:v>
                </c:pt>
                <c:pt idx="140">
                  <c:v>21498</c:v>
                </c:pt>
                <c:pt idx="141">
                  <c:v>21821</c:v>
                </c:pt>
                <c:pt idx="142">
                  <c:v>22156</c:v>
                </c:pt>
                <c:pt idx="143">
                  <c:v>22499</c:v>
                </c:pt>
                <c:pt idx="144">
                  <c:v>22815</c:v>
                </c:pt>
                <c:pt idx="145">
                  <c:v>23193</c:v>
                </c:pt>
                <c:pt idx="146">
                  <c:v>23650</c:v>
                </c:pt>
                <c:pt idx="147">
                  <c:v>24067</c:v>
                </c:pt>
                <c:pt idx="148">
                  <c:v>24469</c:v>
                </c:pt>
                <c:pt idx="149">
                  <c:v>24833</c:v>
                </c:pt>
                <c:pt idx="150">
                  <c:v>25179</c:v>
                </c:pt>
                <c:pt idx="151">
                  <c:v>25527</c:v>
                </c:pt>
                <c:pt idx="152">
                  <c:v>25869</c:v>
                </c:pt>
                <c:pt idx="153">
                  <c:v>26187</c:v>
                </c:pt>
                <c:pt idx="154">
                  <c:v>26513</c:v>
                </c:pt>
                <c:pt idx="155">
                  <c:v>26868</c:v>
                </c:pt>
                <c:pt idx="156">
                  <c:v>27215</c:v>
                </c:pt>
                <c:pt idx="157">
                  <c:v>27555</c:v>
                </c:pt>
                <c:pt idx="158">
                  <c:v>27881</c:v>
                </c:pt>
                <c:pt idx="159">
                  <c:v>28203</c:v>
                </c:pt>
                <c:pt idx="160">
                  <c:v>28537</c:v>
                </c:pt>
                <c:pt idx="161">
                  <c:v>28854</c:v>
                </c:pt>
                <c:pt idx="162">
                  <c:v>29172</c:v>
                </c:pt>
                <c:pt idx="163">
                  <c:v>29484</c:v>
                </c:pt>
                <c:pt idx="164">
                  <c:v>29798</c:v>
                </c:pt>
                <c:pt idx="165">
                  <c:v>30079</c:v>
                </c:pt>
                <c:pt idx="166">
                  <c:v>30395</c:v>
                </c:pt>
                <c:pt idx="167">
                  <c:v>30713</c:v>
                </c:pt>
                <c:pt idx="168">
                  <c:v>31017</c:v>
                </c:pt>
                <c:pt idx="169">
                  <c:v>31301</c:v>
                </c:pt>
                <c:pt idx="170">
                  <c:v>31597</c:v>
                </c:pt>
                <c:pt idx="171">
                  <c:v>31874</c:v>
                </c:pt>
                <c:pt idx="172">
                  <c:v>32185</c:v>
                </c:pt>
                <c:pt idx="173">
                  <c:v>32448</c:v>
                </c:pt>
                <c:pt idx="174">
                  <c:v>32741</c:v>
                </c:pt>
                <c:pt idx="175">
                  <c:v>33071</c:v>
                </c:pt>
                <c:pt idx="176">
                  <c:v>33373</c:v>
                </c:pt>
                <c:pt idx="177">
                  <c:v>33635</c:v>
                </c:pt>
                <c:pt idx="178">
                  <c:v>33915</c:v>
                </c:pt>
                <c:pt idx="179">
                  <c:v>34203</c:v>
                </c:pt>
                <c:pt idx="180">
                  <c:v>34515</c:v>
                </c:pt>
                <c:pt idx="181">
                  <c:v>34855</c:v>
                </c:pt>
                <c:pt idx="182">
                  <c:v>35160</c:v>
                </c:pt>
                <c:pt idx="183">
                  <c:v>35442</c:v>
                </c:pt>
                <c:pt idx="184">
                  <c:v>35760</c:v>
                </c:pt>
                <c:pt idx="185">
                  <c:v>36038</c:v>
                </c:pt>
                <c:pt idx="186">
                  <c:v>36350</c:v>
                </c:pt>
                <c:pt idx="187">
                  <c:v>36664</c:v>
                </c:pt>
                <c:pt idx="188">
                  <c:v>37007</c:v>
                </c:pt>
                <c:pt idx="189">
                  <c:v>37340</c:v>
                </c:pt>
                <c:pt idx="190">
                  <c:v>37674</c:v>
                </c:pt>
                <c:pt idx="191">
                  <c:v>37992</c:v>
                </c:pt>
                <c:pt idx="192">
                  <c:v>38305</c:v>
                </c:pt>
                <c:pt idx="193">
                  <c:v>38641</c:v>
                </c:pt>
                <c:pt idx="194">
                  <c:v>39013</c:v>
                </c:pt>
                <c:pt idx="195">
                  <c:v>39371</c:v>
                </c:pt>
                <c:pt idx="196">
                  <c:v>39744</c:v>
                </c:pt>
                <c:pt idx="197">
                  <c:v>40150</c:v>
                </c:pt>
                <c:pt idx="198">
                  <c:v>40516</c:v>
                </c:pt>
                <c:pt idx="199">
                  <c:v>40879</c:v>
                </c:pt>
                <c:pt idx="200">
                  <c:v>41224</c:v>
                </c:pt>
                <c:pt idx="201">
                  <c:v>41572</c:v>
                </c:pt>
                <c:pt idx="202">
                  <c:v>41919</c:v>
                </c:pt>
                <c:pt idx="203">
                  <c:v>42311</c:v>
                </c:pt>
                <c:pt idx="204">
                  <c:v>42673</c:v>
                </c:pt>
                <c:pt idx="205">
                  <c:v>43085</c:v>
                </c:pt>
                <c:pt idx="206">
                  <c:v>43422</c:v>
                </c:pt>
                <c:pt idx="207">
                  <c:v>43756</c:v>
                </c:pt>
                <c:pt idx="208">
                  <c:v>44053</c:v>
                </c:pt>
                <c:pt idx="209">
                  <c:v>44346</c:v>
                </c:pt>
                <c:pt idx="210">
                  <c:v>44685</c:v>
                </c:pt>
                <c:pt idx="211">
                  <c:v>44976</c:v>
                </c:pt>
                <c:pt idx="212">
                  <c:v>45296</c:v>
                </c:pt>
                <c:pt idx="213">
                  <c:v>45631</c:v>
                </c:pt>
                <c:pt idx="214">
                  <c:v>45915</c:v>
                </c:pt>
                <c:pt idx="215">
                  <c:v>46188</c:v>
                </c:pt>
                <c:pt idx="216">
                  <c:v>46473</c:v>
                </c:pt>
                <c:pt idx="217">
                  <c:v>46780</c:v>
                </c:pt>
                <c:pt idx="218">
                  <c:v>47071</c:v>
                </c:pt>
                <c:pt idx="219">
                  <c:v>47376</c:v>
                </c:pt>
                <c:pt idx="220">
                  <c:v>47664</c:v>
                </c:pt>
                <c:pt idx="221">
                  <c:v>47975</c:v>
                </c:pt>
                <c:pt idx="222">
                  <c:v>48267</c:v>
                </c:pt>
                <c:pt idx="223">
                  <c:v>48543</c:v>
                </c:pt>
                <c:pt idx="224">
                  <c:v>48873</c:v>
                </c:pt>
                <c:pt idx="225">
                  <c:v>49220</c:v>
                </c:pt>
                <c:pt idx="226">
                  <c:v>49492</c:v>
                </c:pt>
                <c:pt idx="227">
                  <c:v>49785</c:v>
                </c:pt>
                <c:pt idx="228">
                  <c:v>50040</c:v>
                </c:pt>
                <c:pt idx="229">
                  <c:v>50326</c:v>
                </c:pt>
                <c:pt idx="230">
                  <c:v>50579</c:v>
                </c:pt>
                <c:pt idx="231">
                  <c:v>50820</c:v>
                </c:pt>
                <c:pt idx="232">
                  <c:v>51038</c:v>
                </c:pt>
                <c:pt idx="233">
                  <c:v>51277</c:v>
                </c:pt>
                <c:pt idx="234">
                  <c:v>51526</c:v>
                </c:pt>
                <c:pt idx="235">
                  <c:v>51650</c:v>
                </c:pt>
                <c:pt idx="236">
                  <c:v>51808</c:v>
                </c:pt>
                <c:pt idx="237">
                  <c:v>51926</c:v>
                </c:pt>
                <c:pt idx="238">
                  <c:v>52039</c:v>
                </c:pt>
                <c:pt idx="239">
                  <c:v>52077</c:v>
                </c:pt>
                <c:pt idx="240">
                  <c:v>52084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5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5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5</c:v>
                      </c:pt>
                      <c:pt idx="239">
                        <c:v>5</c:v>
                      </c:pt>
                      <c:pt idx="240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1.3194789973088306E-3</c:v>
                </c:pt>
                <c:pt idx="3">
                  <c:v>2.8578533999403582E-3</c:v>
                </c:pt>
                <c:pt idx="4">
                  <c:v>4.3039364910063237E-3</c:v>
                </c:pt>
                <c:pt idx="5">
                  <c:v>5.6901669441660335E-3</c:v>
                </c:pt>
                <c:pt idx="6">
                  <c:v>7.0495268230981066E-3</c:v>
                </c:pt>
                <c:pt idx="7">
                  <c:v>8.3275129447850649E-3</c:v>
                </c:pt>
                <c:pt idx="8">
                  <c:v>9.6864772871936723E-3</c:v>
                </c:pt>
                <c:pt idx="9">
                  <c:v>1.1038400308453964E-2</c:v>
                </c:pt>
                <c:pt idx="10">
                  <c:v>1.2369425816402324E-2</c:v>
                </c:pt>
                <c:pt idx="11">
                  <c:v>1.3575755984282272E-2</c:v>
                </c:pt>
                <c:pt idx="12">
                  <c:v>1.4940346513941449E-2</c:v>
                </c:pt>
                <c:pt idx="13">
                  <c:v>1.6276731357941294E-2</c:v>
                </c:pt>
                <c:pt idx="14">
                  <c:v>1.7724633615862607E-2</c:v>
                </c:pt>
                <c:pt idx="15">
                  <c:v>1.894041440915107E-2</c:v>
                </c:pt>
                <c:pt idx="16">
                  <c:v>2.0225546342537197E-2</c:v>
                </c:pt>
                <c:pt idx="17">
                  <c:v>2.1772601673387851E-2</c:v>
                </c:pt>
                <c:pt idx="18">
                  <c:v>2.3327420474966731E-2</c:v>
                </c:pt>
                <c:pt idx="19">
                  <c:v>2.5306564249575256E-2</c:v>
                </c:pt>
                <c:pt idx="20">
                  <c:v>2.7361442081877071E-2</c:v>
                </c:pt>
                <c:pt idx="21">
                  <c:v>2.9413058584948266E-2</c:v>
                </c:pt>
                <c:pt idx="22">
                  <c:v>3.2323743842579432E-2</c:v>
                </c:pt>
                <c:pt idx="23">
                  <c:v>3.5157006431801793E-2</c:v>
                </c:pt>
                <c:pt idx="24">
                  <c:v>3.799299844612531E-2</c:v>
                </c:pt>
                <c:pt idx="25">
                  <c:v>4.0839076625813313E-2</c:v>
                </c:pt>
                <c:pt idx="26">
                  <c:v>4.3560336407152941E-2</c:v>
                </c:pt>
                <c:pt idx="27">
                  <c:v>4.6200070354923954E-2</c:v>
                </c:pt>
                <c:pt idx="28">
                  <c:v>4.8666011277574917E-2</c:v>
                </c:pt>
                <c:pt idx="29">
                  <c:v>5.0856583930511644E-2</c:v>
                </c:pt>
                <c:pt idx="30">
                  <c:v>5.2883070389476844E-2</c:v>
                </c:pt>
                <c:pt idx="31">
                  <c:v>5.4620162599876614E-2</c:v>
                </c:pt>
                <c:pt idx="32">
                  <c:v>5.628877592193926E-2</c:v>
                </c:pt>
                <c:pt idx="33">
                  <c:v>5.830805721594845E-2</c:v>
                </c:pt>
                <c:pt idx="34">
                  <c:v>6.0580710989325597E-2</c:v>
                </c:pt>
                <c:pt idx="35">
                  <c:v>6.2818842017593135E-2</c:v>
                </c:pt>
                <c:pt idx="36">
                  <c:v>6.4855791792228945E-2</c:v>
                </c:pt>
                <c:pt idx="37">
                  <c:v>6.673669477524527E-2</c:v>
                </c:pt>
                <c:pt idx="38">
                  <c:v>6.8515542816567465E-2</c:v>
                </c:pt>
                <c:pt idx="39">
                  <c:v>7.0263344755693888E-2</c:v>
                </c:pt>
                <c:pt idx="40">
                  <c:v>7.2149178093764296E-2</c:v>
                </c:pt>
                <c:pt idx="41">
                  <c:v>7.3850106651808967E-2</c:v>
                </c:pt>
                <c:pt idx="42">
                  <c:v>7.5502531163014849E-2</c:v>
                </c:pt>
                <c:pt idx="43">
                  <c:v>7.7023940208065383E-2</c:v>
                </c:pt>
                <c:pt idx="44">
                  <c:v>7.8528062439343502E-2</c:v>
                </c:pt>
                <c:pt idx="45">
                  <c:v>8.0006396111445305E-2</c:v>
                </c:pt>
                <c:pt idx="46">
                  <c:v>8.1508473413729673E-2</c:v>
                </c:pt>
                <c:pt idx="47">
                  <c:v>8.3101316360842059E-2</c:v>
                </c:pt>
                <c:pt idx="48">
                  <c:v>8.4517386987932305E-2</c:v>
                </c:pt>
                <c:pt idx="49">
                  <c:v>8.5754777220498415E-2</c:v>
                </c:pt>
                <c:pt idx="50">
                  <c:v>8.70994459273466E-2</c:v>
                </c:pt>
                <c:pt idx="51">
                  <c:v>8.8526974351047907E-2</c:v>
                </c:pt>
                <c:pt idx="52">
                  <c:v>8.9807442390111E-2</c:v>
                </c:pt>
                <c:pt idx="53">
                  <c:v>9.1085243183953821E-2</c:v>
                </c:pt>
                <c:pt idx="54">
                  <c:v>9.2463820139015412E-2</c:v>
                </c:pt>
                <c:pt idx="55">
                  <c:v>9.3649574191820115E-2</c:v>
                </c:pt>
                <c:pt idx="56">
                  <c:v>9.518020997913558E-2</c:v>
                </c:pt>
                <c:pt idx="57">
                  <c:v>9.6744464495037277E-2</c:v>
                </c:pt>
                <c:pt idx="58">
                  <c:v>9.820199519120508E-2</c:v>
                </c:pt>
                <c:pt idx="59">
                  <c:v>9.9887294994618597E-2</c:v>
                </c:pt>
                <c:pt idx="60">
                  <c:v>0.10133233064425234</c:v>
                </c:pt>
                <c:pt idx="61">
                  <c:v>0.10271285892704721</c:v>
                </c:pt>
                <c:pt idx="62">
                  <c:v>0.10423422207277161</c:v>
                </c:pt>
                <c:pt idx="63">
                  <c:v>0.10564582877234592</c:v>
                </c:pt>
                <c:pt idx="64">
                  <c:v>0.10733541697342119</c:v>
                </c:pt>
                <c:pt idx="65">
                  <c:v>0.10866972578454094</c:v>
                </c:pt>
                <c:pt idx="66">
                  <c:v>0.11020192386147054</c:v>
                </c:pt>
                <c:pt idx="67">
                  <c:v>0.11196167001634215</c:v>
                </c:pt>
                <c:pt idx="68">
                  <c:v>0.11376702054422654</c:v>
                </c:pt>
                <c:pt idx="69">
                  <c:v>0.11565552741540762</c:v>
                </c:pt>
                <c:pt idx="70">
                  <c:v>0.1170133433408887</c:v>
                </c:pt>
                <c:pt idx="71">
                  <c:v>0.11870486704106968</c:v>
                </c:pt>
                <c:pt idx="72">
                  <c:v>0.12006620231645714</c:v>
                </c:pt>
                <c:pt idx="73">
                  <c:v>0.12166045953779163</c:v>
                </c:pt>
                <c:pt idx="74">
                  <c:v>0.12307257229298987</c:v>
                </c:pt>
                <c:pt idx="75">
                  <c:v>0.12450077388581819</c:v>
                </c:pt>
                <c:pt idx="76">
                  <c:v>0.12620380855141342</c:v>
                </c:pt>
                <c:pt idx="77">
                  <c:v>0.12776111189144598</c:v>
                </c:pt>
                <c:pt idx="78">
                  <c:v>0.12962564572169064</c:v>
                </c:pt>
                <c:pt idx="79">
                  <c:v>0.13174257025671851</c:v>
                </c:pt>
                <c:pt idx="80">
                  <c:v>0.13405620823212189</c:v>
                </c:pt>
                <c:pt idx="81">
                  <c:v>0.13624450533481727</c:v>
                </c:pt>
                <c:pt idx="82">
                  <c:v>0.13818735533831775</c:v>
                </c:pt>
                <c:pt idx="83">
                  <c:v>0.13998114895670272</c:v>
                </c:pt>
                <c:pt idx="84">
                  <c:v>0.14154443168536332</c:v>
                </c:pt>
                <c:pt idx="85">
                  <c:v>0.14314513987902627</c:v>
                </c:pt>
                <c:pt idx="86">
                  <c:v>0.14472324900320982</c:v>
                </c:pt>
                <c:pt idx="87">
                  <c:v>0.14630880952059871</c:v>
                </c:pt>
                <c:pt idx="88">
                  <c:v>0.14807457933187287</c:v>
                </c:pt>
                <c:pt idx="89">
                  <c:v>0.14959369942068948</c:v>
                </c:pt>
                <c:pt idx="90">
                  <c:v>0.15126348470803727</c:v>
                </c:pt>
                <c:pt idx="91">
                  <c:v>0.15305461014719723</c:v>
                </c:pt>
                <c:pt idx="92">
                  <c:v>0.15445061700632573</c:v>
                </c:pt>
                <c:pt idx="93">
                  <c:v>0.1559673883549261</c:v>
                </c:pt>
                <c:pt idx="94">
                  <c:v>0.15732405211764142</c:v>
                </c:pt>
                <c:pt idx="95">
                  <c:v>0.15880229593530218</c:v>
                </c:pt>
                <c:pt idx="96">
                  <c:v>0.16023464225054349</c:v>
                </c:pt>
                <c:pt idx="97">
                  <c:v>0.1614935180762056</c:v>
                </c:pt>
                <c:pt idx="98">
                  <c:v>0.16290690396984295</c:v>
                </c:pt>
                <c:pt idx="99">
                  <c:v>0.16420918994610997</c:v>
                </c:pt>
                <c:pt idx="100">
                  <c:v>0.16550656758673177</c:v>
                </c:pt>
                <c:pt idx="101">
                  <c:v>0.16709007079446025</c:v>
                </c:pt>
                <c:pt idx="102">
                  <c:v>0.1685292939979981</c:v>
                </c:pt>
                <c:pt idx="103">
                  <c:v>0.17006213603089218</c:v>
                </c:pt>
                <c:pt idx="104">
                  <c:v>0.17160206139665185</c:v>
                </c:pt>
                <c:pt idx="105">
                  <c:v>0.17316008842484104</c:v>
                </c:pt>
                <c:pt idx="106">
                  <c:v>0.17463705789987635</c:v>
                </c:pt>
                <c:pt idx="107">
                  <c:v>0.17616511510954438</c:v>
                </c:pt>
                <c:pt idx="108">
                  <c:v>0.17758885802461905</c:v>
                </c:pt>
                <c:pt idx="109">
                  <c:v>0.17892957701722878</c:v>
                </c:pt>
                <c:pt idx="110">
                  <c:v>0.18023135366838716</c:v>
                </c:pt>
                <c:pt idx="111">
                  <c:v>0.1817645801523774</c:v>
                </c:pt>
                <c:pt idx="112">
                  <c:v>0.18305546736535996</c:v>
                </c:pt>
                <c:pt idx="113">
                  <c:v>0.18484172031968246</c:v>
                </c:pt>
                <c:pt idx="114">
                  <c:v>0.1862359896691268</c:v>
                </c:pt>
                <c:pt idx="115">
                  <c:v>0.18760204322512561</c:v>
                </c:pt>
                <c:pt idx="116">
                  <c:v>0.18884725148754744</c:v>
                </c:pt>
                <c:pt idx="117">
                  <c:v>0.19022541204790658</c:v>
                </c:pt>
                <c:pt idx="118">
                  <c:v>0.19179604693903579</c:v>
                </c:pt>
                <c:pt idx="119">
                  <c:v>0.19328029819282919</c:v>
                </c:pt>
                <c:pt idx="120">
                  <c:v>0.19500633829674183</c:v>
                </c:pt>
                <c:pt idx="121">
                  <c:v>0.19675227711120721</c:v>
                </c:pt>
                <c:pt idx="122">
                  <c:v>0.19854201190673715</c:v>
                </c:pt>
                <c:pt idx="123">
                  <c:v>0.20017329796847264</c:v>
                </c:pt>
                <c:pt idx="124">
                  <c:v>0.20193186515608627</c:v>
                </c:pt>
                <c:pt idx="125">
                  <c:v>0.20380698605143249</c:v>
                </c:pt>
                <c:pt idx="126">
                  <c:v>0.20571522258596034</c:v>
                </c:pt>
                <c:pt idx="127">
                  <c:v>0.20760828112444174</c:v>
                </c:pt>
                <c:pt idx="128">
                  <c:v>0.20953477789585945</c:v>
                </c:pt>
                <c:pt idx="129">
                  <c:v>0.21182629820103513</c:v>
                </c:pt>
                <c:pt idx="130">
                  <c:v>0.21396898623077468</c:v>
                </c:pt>
                <c:pt idx="131">
                  <c:v>0.21620894755944778</c:v>
                </c:pt>
                <c:pt idx="132">
                  <c:v>0.21872163270868392</c:v>
                </c:pt>
                <c:pt idx="133">
                  <c:v>0.2208340829817883</c:v>
                </c:pt>
                <c:pt idx="134">
                  <c:v>0.22279335079520096</c:v>
                </c:pt>
                <c:pt idx="135">
                  <c:v>0.22482515701037914</c:v>
                </c:pt>
                <c:pt idx="136">
                  <c:v>0.22676518639482948</c:v>
                </c:pt>
                <c:pt idx="137">
                  <c:v>0.22896959831221886</c:v>
                </c:pt>
                <c:pt idx="138">
                  <c:v>0.2313130860581725</c:v>
                </c:pt>
                <c:pt idx="139">
                  <c:v>0.2331915502512043</c:v>
                </c:pt>
                <c:pt idx="140">
                  <c:v>0.23480712401254628</c:v>
                </c:pt>
                <c:pt idx="141">
                  <c:v>0.23635205896581232</c:v>
                </c:pt>
                <c:pt idx="142">
                  <c:v>0.23802142328828607</c:v>
                </c:pt>
                <c:pt idx="143">
                  <c:v>0.23981645115018857</c:v>
                </c:pt>
                <c:pt idx="144">
                  <c:v>0.24144851563808262</c:v>
                </c:pt>
                <c:pt idx="145">
                  <c:v>0.24319386632024495</c:v>
                </c:pt>
                <c:pt idx="146">
                  <c:v>0.24478769644258719</c:v>
                </c:pt>
                <c:pt idx="147">
                  <c:v>0.24656233517494175</c:v>
                </c:pt>
                <c:pt idx="148">
                  <c:v>0.24829148308203303</c:v>
                </c:pt>
                <c:pt idx="149">
                  <c:v>0.24979942956330295</c:v>
                </c:pt>
                <c:pt idx="150">
                  <c:v>0.25131407771494962</c:v>
                </c:pt>
                <c:pt idx="151">
                  <c:v>0.25303942246796723</c:v>
                </c:pt>
                <c:pt idx="152">
                  <c:v>0.25466336293605141</c:v>
                </c:pt>
                <c:pt idx="153">
                  <c:v>0.25626717472682037</c:v>
                </c:pt>
                <c:pt idx="154">
                  <c:v>0.258002233973467</c:v>
                </c:pt>
                <c:pt idx="155">
                  <c:v>0.25953752585353596</c:v>
                </c:pt>
                <c:pt idx="156">
                  <c:v>0.26073207357664024</c:v>
                </c:pt>
                <c:pt idx="157">
                  <c:v>0.2624622768013668</c:v>
                </c:pt>
                <c:pt idx="158">
                  <c:v>0.26393380609779538</c:v>
                </c:pt>
                <c:pt idx="159">
                  <c:v>0.26528501897366563</c:v>
                </c:pt>
                <c:pt idx="160">
                  <c:v>0.26672695825769466</c:v>
                </c:pt>
                <c:pt idx="161">
                  <c:v>0.268189411849515</c:v>
                </c:pt>
                <c:pt idx="162">
                  <c:v>0.26968681785212051</c:v>
                </c:pt>
                <c:pt idx="163">
                  <c:v>0.27126249149941861</c:v>
                </c:pt>
                <c:pt idx="164">
                  <c:v>0.27277315914292766</c:v>
                </c:pt>
                <c:pt idx="165">
                  <c:v>0.2743627900729303</c:v>
                </c:pt>
                <c:pt idx="166">
                  <c:v>0.27569800830720503</c:v>
                </c:pt>
                <c:pt idx="167">
                  <c:v>0.27706813397832897</c:v>
                </c:pt>
                <c:pt idx="168">
                  <c:v>0.27791692680998503</c:v>
                </c:pt>
                <c:pt idx="169">
                  <c:v>0.27866623488374326</c:v>
                </c:pt>
                <c:pt idx="170">
                  <c:v>0.27935948596090288</c:v>
                </c:pt>
                <c:pt idx="171">
                  <c:v>0.27992214717777408</c:v>
                </c:pt>
                <c:pt idx="172">
                  <c:v>0.28017479103684784</c:v>
                </c:pt>
                <c:pt idx="173">
                  <c:v>0.28024936441709591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1.3194789973088306E-3</c:v>
                      </c:pt>
                      <c:pt idx="3">
                        <c:v>2.8578533999403582E-3</c:v>
                      </c:pt>
                      <c:pt idx="4">
                        <c:v>4.3039364910063237E-3</c:v>
                      </c:pt>
                      <c:pt idx="5">
                        <c:v>5.6901669441660335E-3</c:v>
                      </c:pt>
                      <c:pt idx="6">
                        <c:v>7.0495268230981066E-3</c:v>
                      </c:pt>
                      <c:pt idx="7">
                        <c:v>8.3275129447850649E-3</c:v>
                      </c:pt>
                      <c:pt idx="8">
                        <c:v>9.6864772871936723E-3</c:v>
                      </c:pt>
                      <c:pt idx="9">
                        <c:v>1.1038400308453964E-2</c:v>
                      </c:pt>
                      <c:pt idx="10">
                        <c:v>1.2369425816402324E-2</c:v>
                      </c:pt>
                      <c:pt idx="11">
                        <c:v>1.3575755984282272E-2</c:v>
                      </c:pt>
                      <c:pt idx="12">
                        <c:v>1.4940346513941449E-2</c:v>
                      </c:pt>
                      <c:pt idx="13">
                        <c:v>1.6276731357941294E-2</c:v>
                      </c:pt>
                      <c:pt idx="14">
                        <c:v>1.7724633615862607E-2</c:v>
                      </c:pt>
                      <c:pt idx="15">
                        <c:v>1.894041440915107E-2</c:v>
                      </c:pt>
                      <c:pt idx="16">
                        <c:v>2.0225546342537197E-2</c:v>
                      </c:pt>
                      <c:pt idx="17">
                        <c:v>2.1772601673387851E-2</c:v>
                      </c:pt>
                      <c:pt idx="18">
                        <c:v>2.3327420474966731E-2</c:v>
                      </c:pt>
                      <c:pt idx="19">
                        <c:v>2.5306564249575256E-2</c:v>
                      </c:pt>
                      <c:pt idx="20">
                        <c:v>2.7361442081877071E-2</c:v>
                      </c:pt>
                      <c:pt idx="21">
                        <c:v>2.9413058584948266E-2</c:v>
                      </c:pt>
                      <c:pt idx="22">
                        <c:v>3.2323743842579432E-2</c:v>
                      </c:pt>
                      <c:pt idx="23">
                        <c:v>3.5157006431801793E-2</c:v>
                      </c:pt>
                      <c:pt idx="24">
                        <c:v>3.799299844612531E-2</c:v>
                      </c:pt>
                      <c:pt idx="25">
                        <c:v>4.0839076625813313E-2</c:v>
                      </c:pt>
                      <c:pt idx="26">
                        <c:v>4.3560336407152941E-2</c:v>
                      </c:pt>
                      <c:pt idx="27">
                        <c:v>4.6200070354923954E-2</c:v>
                      </c:pt>
                      <c:pt idx="28">
                        <c:v>4.8666011277574917E-2</c:v>
                      </c:pt>
                      <c:pt idx="29">
                        <c:v>5.0856583930511644E-2</c:v>
                      </c:pt>
                      <c:pt idx="30">
                        <c:v>5.2883070389476844E-2</c:v>
                      </c:pt>
                      <c:pt idx="31">
                        <c:v>5.4620162599876614E-2</c:v>
                      </c:pt>
                      <c:pt idx="32">
                        <c:v>5.628877592193926E-2</c:v>
                      </c:pt>
                      <c:pt idx="33">
                        <c:v>5.830805721594845E-2</c:v>
                      </c:pt>
                      <c:pt idx="34">
                        <c:v>6.0580710989325597E-2</c:v>
                      </c:pt>
                      <c:pt idx="35">
                        <c:v>6.2818842017593135E-2</c:v>
                      </c:pt>
                      <c:pt idx="36">
                        <c:v>6.4855791792228945E-2</c:v>
                      </c:pt>
                      <c:pt idx="37">
                        <c:v>6.673669477524527E-2</c:v>
                      </c:pt>
                      <c:pt idx="38">
                        <c:v>6.8515542816567465E-2</c:v>
                      </c:pt>
                      <c:pt idx="39">
                        <c:v>7.0263344755693888E-2</c:v>
                      </c:pt>
                      <c:pt idx="40">
                        <c:v>7.2149178093764296E-2</c:v>
                      </c:pt>
                      <c:pt idx="41">
                        <c:v>7.3850106651808967E-2</c:v>
                      </c:pt>
                      <c:pt idx="42">
                        <c:v>7.5502531163014849E-2</c:v>
                      </c:pt>
                      <c:pt idx="43">
                        <c:v>7.7023940208065383E-2</c:v>
                      </c:pt>
                      <c:pt idx="44">
                        <c:v>7.8528062439343502E-2</c:v>
                      </c:pt>
                      <c:pt idx="45">
                        <c:v>8.0006396111445305E-2</c:v>
                      </c:pt>
                      <c:pt idx="46">
                        <c:v>8.1508473413729673E-2</c:v>
                      </c:pt>
                      <c:pt idx="47">
                        <c:v>8.3101316360842059E-2</c:v>
                      </c:pt>
                      <c:pt idx="48">
                        <c:v>8.4517386987932305E-2</c:v>
                      </c:pt>
                      <c:pt idx="49">
                        <c:v>8.5754777220498415E-2</c:v>
                      </c:pt>
                      <c:pt idx="50">
                        <c:v>8.70994459273466E-2</c:v>
                      </c:pt>
                      <c:pt idx="51">
                        <c:v>8.8526974351047907E-2</c:v>
                      </c:pt>
                      <c:pt idx="52">
                        <c:v>8.9807442390111E-2</c:v>
                      </c:pt>
                      <c:pt idx="53">
                        <c:v>9.1085243183953821E-2</c:v>
                      </c:pt>
                      <c:pt idx="54">
                        <c:v>9.2463820139015412E-2</c:v>
                      </c:pt>
                      <c:pt idx="55">
                        <c:v>9.3649574191820115E-2</c:v>
                      </c:pt>
                      <c:pt idx="56">
                        <c:v>9.518020997913558E-2</c:v>
                      </c:pt>
                      <c:pt idx="57">
                        <c:v>9.6744464495037277E-2</c:v>
                      </c:pt>
                      <c:pt idx="58">
                        <c:v>9.820199519120508E-2</c:v>
                      </c:pt>
                      <c:pt idx="59">
                        <c:v>9.9887294994618597E-2</c:v>
                      </c:pt>
                      <c:pt idx="60">
                        <c:v>0.10133233064425234</c:v>
                      </c:pt>
                      <c:pt idx="61">
                        <c:v>0.10271285892704721</c:v>
                      </c:pt>
                      <c:pt idx="62">
                        <c:v>0.10423422207277161</c:v>
                      </c:pt>
                      <c:pt idx="63">
                        <c:v>0.10564582877234592</c:v>
                      </c:pt>
                      <c:pt idx="64">
                        <c:v>0.10733541697342119</c:v>
                      </c:pt>
                      <c:pt idx="65">
                        <c:v>0.10866972578454094</c:v>
                      </c:pt>
                      <c:pt idx="66">
                        <c:v>0.11020192386147054</c:v>
                      </c:pt>
                      <c:pt idx="67">
                        <c:v>0.11196167001634215</c:v>
                      </c:pt>
                      <c:pt idx="68">
                        <c:v>0.11376702054422654</c:v>
                      </c:pt>
                      <c:pt idx="69">
                        <c:v>0.11565552741540762</c:v>
                      </c:pt>
                      <c:pt idx="70">
                        <c:v>0.1170133433408887</c:v>
                      </c:pt>
                      <c:pt idx="71">
                        <c:v>0.11870486704106968</c:v>
                      </c:pt>
                      <c:pt idx="72">
                        <c:v>0.12006620231645714</c:v>
                      </c:pt>
                      <c:pt idx="73">
                        <c:v>0.12166045953779163</c:v>
                      </c:pt>
                      <c:pt idx="74">
                        <c:v>0.12307257229298987</c:v>
                      </c:pt>
                      <c:pt idx="75">
                        <c:v>0.12450077388581819</c:v>
                      </c:pt>
                      <c:pt idx="76">
                        <c:v>0.12620380855141342</c:v>
                      </c:pt>
                      <c:pt idx="77">
                        <c:v>0.12776111189144598</c:v>
                      </c:pt>
                      <c:pt idx="78">
                        <c:v>0.12962564572169064</c:v>
                      </c:pt>
                      <c:pt idx="79">
                        <c:v>0.13174257025671851</c:v>
                      </c:pt>
                      <c:pt idx="80">
                        <c:v>0.13405620823212189</c:v>
                      </c:pt>
                      <c:pt idx="81">
                        <c:v>0.13624450533481727</c:v>
                      </c:pt>
                      <c:pt idx="82">
                        <c:v>0.13818735533831775</c:v>
                      </c:pt>
                      <c:pt idx="83">
                        <c:v>0.13998114895670272</c:v>
                      </c:pt>
                      <c:pt idx="84">
                        <c:v>0.14154443168536332</c:v>
                      </c:pt>
                      <c:pt idx="85">
                        <c:v>0.14314513987902627</c:v>
                      </c:pt>
                      <c:pt idx="86">
                        <c:v>0.14472324900320982</c:v>
                      </c:pt>
                      <c:pt idx="87">
                        <c:v>0.14630880952059871</c:v>
                      </c:pt>
                      <c:pt idx="88">
                        <c:v>0.14807457933187287</c:v>
                      </c:pt>
                      <c:pt idx="89">
                        <c:v>0.14959369942068948</c:v>
                      </c:pt>
                      <c:pt idx="90">
                        <c:v>0.15126348470803727</c:v>
                      </c:pt>
                      <c:pt idx="91">
                        <c:v>0.15305461014719723</c:v>
                      </c:pt>
                      <c:pt idx="92">
                        <c:v>0.15445061700632573</c:v>
                      </c:pt>
                      <c:pt idx="93">
                        <c:v>0.1559673883549261</c:v>
                      </c:pt>
                      <c:pt idx="94">
                        <c:v>0.15732405211764142</c:v>
                      </c:pt>
                      <c:pt idx="95">
                        <c:v>0.15880229593530218</c:v>
                      </c:pt>
                      <c:pt idx="96">
                        <c:v>0.16023464225054349</c:v>
                      </c:pt>
                      <c:pt idx="97">
                        <c:v>0.1614935180762056</c:v>
                      </c:pt>
                      <c:pt idx="98">
                        <c:v>0.16290690396984295</c:v>
                      </c:pt>
                      <c:pt idx="99">
                        <c:v>0.16420918994610997</c:v>
                      </c:pt>
                      <c:pt idx="100">
                        <c:v>0.16550656758673177</c:v>
                      </c:pt>
                      <c:pt idx="101">
                        <c:v>0.16709007079446025</c:v>
                      </c:pt>
                      <c:pt idx="102">
                        <c:v>0.1685292939979981</c:v>
                      </c:pt>
                      <c:pt idx="103">
                        <c:v>0.17006213603089218</c:v>
                      </c:pt>
                      <c:pt idx="104">
                        <c:v>0.17160206139665185</c:v>
                      </c:pt>
                      <c:pt idx="105">
                        <c:v>0.17316008842484104</c:v>
                      </c:pt>
                      <c:pt idx="106">
                        <c:v>0.17463705789987635</c:v>
                      </c:pt>
                      <c:pt idx="107">
                        <c:v>0.17616511510954438</c:v>
                      </c:pt>
                      <c:pt idx="108">
                        <c:v>0.17758885802461905</c:v>
                      </c:pt>
                      <c:pt idx="109">
                        <c:v>0.17892957701722878</c:v>
                      </c:pt>
                      <c:pt idx="110">
                        <c:v>0.18023135366838716</c:v>
                      </c:pt>
                      <c:pt idx="111">
                        <c:v>0.1817645801523774</c:v>
                      </c:pt>
                      <c:pt idx="112">
                        <c:v>0.18305546736535996</c:v>
                      </c:pt>
                      <c:pt idx="113">
                        <c:v>0.18484172031968246</c:v>
                      </c:pt>
                      <c:pt idx="114">
                        <c:v>0.1862359896691268</c:v>
                      </c:pt>
                      <c:pt idx="115">
                        <c:v>0.18760204322512561</c:v>
                      </c:pt>
                      <c:pt idx="116">
                        <c:v>0.18884725148754744</c:v>
                      </c:pt>
                      <c:pt idx="117">
                        <c:v>0.19022541204790658</c:v>
                      </c:pt>
                      <c:pt idx="118">
                        <c:v>0.19179604693903579</c:v>
                      </c:pt>
                      <c:pt idx="119">
                        <c:v>0.19328029819282919</c:v>
                      </c:pt>
                      <c:pt idx="120">
                        <c:v>0.19500633829674183</c:v>
                      </c:pt>
                      <c:pt idx="121">
                        <c:v>0.19675227711120721</c:v>
                      </c:pt>
                      <c:pt idx="122">
                        <c:v>0.19854201190673715</c:v>
                      </c:pt>
                      <c:pt idx="123">
                        <c:v>0.20017329796847264</c:v>
                      </c:pt>
                      <c:pt idx="124">
                        <c:v>0.20193186515608627</c:v>
                      </c:pt>
                      <c:pt idx="125">
                        <c:v>0.20380698605143249</c:v>
                      </c:pt>
                      <c:pt idx="126">
                        <c:v>0.20571522258596034</c:v>
                      </c:pt>
                      <c:pt idx="127">
                        <c:v>0.20760828112444174</c:v>
                      </c:pt>
                      <c:pt idx="128">
                        <c:v>0.20953477789585945</c:v>
                      </c:pt>
                      <c:pt idx="129">
                        <c:v>0.21182629820103513</c:v>
                      </c:pt>
                      <c:pt idx="130">
                        <c:v>0.21396898623077468</c:v>
                      </c:pt>
                      <c:pt idx="131">
                        <c:v>0.21620894755944778</c:v>
                      </c:pt>
                      <c:pt idx="132">
                        <c:v>0.21872163270868392</c:v>
                      </c:pt>
                      <c:pt idx="133">
                        <c:v>0.2208340829817883</c:v>
                      </c:pt>
                      <c:pt idx="134">
                        <c:v>0.22279335079520096</c:v>
                      </c:pt>
                      <c:pt idx="135">
                        <c:v>0.22482515701037914</c:v>
                      </c:pt>
                      <c:pt idx="136">
                        <c:v>0.22676518639482948</c:v>
                      </c:pt>
                      <c:pt idx="137">
                        <c:v>0.22896959831221886</c:v>
                      </c:pt>
                      <c:pt idx="138">
                        <c:v>0.2313130860581725</c:v>
                      </c:pt>
                      <c:pt idx="139">
                        <c:v>0.2331915502512043</c:v>
                      </c:pt>
                      <c:pt idx="140">
                        <c:v>0.23480712401254628</c:v>
                      </c:pt>
                      <c:pt idx="141">
                        <c:v>0.23635205896581232</c:v>
                      </c:pt>
                      <c:pt idx="142">
                        <c:v>0.23802142328828607</c:v>
                      </c:pt>
                      <c:pt idx="143">
                        <c:v>0.23981645115018857</c:v>
                      </c:pt>
                      <c:pt idx="144">
                        <c:v>0.24144851563808262</c:v>
                      </c:pt>
                      <c:pt idx="145">
                        <c:v>0.24319386632024495</c:v>
                      </c:pt>
                      <c:pt idx="146">
                        <c:v>0.24478769644258719</c:v>
                      </c:pt>
                      <c:pt idx="147">
                        <c:v>0.24656233517494175</c:v>
                      </c:pt>
                      <c:pt idx="148">
                        <c:v>0.24829148308203303</c:v>
                      </c:pt>
                      <c:pt idx="149">
                        <c:v>0.24979942956330295</c:v>
                      </c:pt>
                      <c:pt idx="150">
                        <c:v>0.25131407771494962</c:v>
                      </c:pt>
                      <c:pt idx="151">
                        <c:v>0.25303942246796723</c:v>
                      </c:pt>
                      <c:pt idx="152">
                        <c:v>0.25466336293605141</c:v>
                      </c:pt>
                      <c:pt idx="153">
                        <c:v>0.25626717472682037</c:v>
                      </c:pt>
                      <c:pt idx="154">
                        <c:v>0.258002233973467</c:v>
                      </c:pt>
                      <c:pt idx="155">
                        <c:v>0.25953752585353596</c:v>
                      </c:pt>
                      <c:pt idx="156">
                        <c:v>0.26073207357664024</c:v>
                      </c:pt>
                      <c:pt idx="157">
                        <c:v>0.2624622768013668</c:v>
                      </c:pt>
                      <c:pt idx="158">
                        <c:v>0.26393380609779538</c:v>
                      </c:pt>
                      <c:pt idx="159">
                        <c:v>0.26528501897366563</c:v>
                      </c:pt>
                      <c:pt idx="160">
                        <c:v>0.26672695825769466</c:v>
                      </c:pt>
                      <c:pt idx="161">
                        <c:v>0.268189411849515</c:v>
                      </c:pt>
                      <c:pt idx="162">
                        <c:v>0.26968681785212051</c:v>
                      </c:pt>
                      <c:pt idx="163">
                        <c:v>0.27126249149941861</c:v>
                      </c:pt>
                      <c:pt idx="164">
                        <c:v>0.27277315914292766</c:v>
                      </c:pt>
                      <c:pt idx="165">
                        <c:v>0.2743627900729303</c:v>
                      </c:pt>
                      <c:pt idx="166">
                        <c:v>0.27569800830720503</c:v>
                      </c:pt>
                      <c:pt idx="167">
                        <c:v>0.27706813397832897</c:v>
                      </c:pt>
                      <c:pt idx="168">
                        <c:v>0.27791692680998503</c:v>
                      </c:pt>
                      <c:pt idx="169">
                        <c:v>0.27866623488374326</c:v>
                      </c:pt>
                      <c:pt idx="170">
                        <c:v>0.27935948596090288</c:v>
                      </c:pt>
                      <c:pt idx="171">
                        <c:v>0.27992214717777408</c:v>
                      </c:pt>
                      <c:pt idx="172">
                        <c:v>0.28017479103684784</c:v>
                      </c:pt>
                      <c:pt idx="173">
                        <c:v>0.28024936441709591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CF0B455-E938-4711-B7F6-7169ABE82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5324073" backgroundQuery="1" createdVersion="8" refreshedVersion="8" minRefreshableVersion="3" recordCount="0" supportSubquery="1" supportAdvancedDrill="1" xr:uid="{7AD50B11-641E-4FCA-AC97-963AFAE28F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59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40]" cap="194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">
      <pivotArea collapsedLevelsAreSubtotals="1" fieldPosition="0">
        <references count="1">
          <reference field="0" count="1">
            <x v="67"/>
          </reference>
        </references>
      </pivotArea>
    </format>
    <format dxfId="2">
      <pivotArea dataOnly="0" labelOnly="1" fieldPosition="0">
        <references count="1">
          <reference field="0" count="1">
            <x v="67"/>
          </reference>
        </references>
      </pivotArea>
    </format>
    <format dxfId="1">
      <pivotArea collapsedLevelsAreSubtotals="1" fieldPosition="0">
        <references count="1">
          <reference field="0" count="1">
            <x v="67"/>
          </reference>
        </references>
      </pivotArea>
    </format>
    <format dxfId="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tabSelected="1" topLeftCell="BC10" zoomScaleNormal="100" workbookViewId="0">
      <selection activeCell="AX116" sqref="AX11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0.89353228131924489</v>
      </c>
      <c r="O1" s="10">
        <f ca="1">BK161</f>
        <v>0.99231136075481019</v>
      </c>
      <c r="P1" s="10">
        <f ca="1">BL161</f>
        <v>1.1616288473145522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1.3405829336954239E-4</v>
      </c>
      <c r="AR4" cm="1">
        <f t="array" aca="1" ref="AR4" ca="1">AVERAGE(SMALL(OFFSET(AR1,$B$4-1,0):OFFSET(AR1,$B$4+$C$4-1,0), {1,2,3,4,5}))</f>
        <v>1.86499767783166E-4</v>
      </c>
      <c r="AS4" cm="1">
        <f t="array" aca="1" ref="AS4" ca="1">AVERAGE(SMALL(OFFSET(AS1,$B$4-1,0):OFFSET(AS1,$B$4+$C$4-1,0), {1,2,3,4,5}))</f>
        <v>1.3062293153179712E-4</v>
      </c>
      <c r="AT4" cm="1">
        <f t="array" aca="1" ref="AT4" ca="1">AVERAGE(SMALL(OFFSET(AT1,$B$4-1,0):OFFSET(AT1,$B$4+$C$4-1,0), {1,2,3,4,5}))</f>
        <v>2.3999459115027835E-4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1.3319517758721418E-4</v>
      </c>
      <c r="AR5" cm="1">
        <f t="array" aca="1" ref="AR5" ca="1">AVERAGE(SMALL(OFFSET(AR1, $B$3-1,0):OFFSET(AR1,$B$3+$C$3-1,0),{1,2,3,4,5}))</f>
        <v>1.8879054749920649E-4</v>
      </c>
      <c r="AS5" cm="1">
        <f t="array" aca="1" ref="AS5" ca="1">AVERAGE(SMALL(OFFSET(AS1, $B$3-1,0):OFFSET(AS1,$B$3+$C$3-1,0),{1,2,3,4,5}))</f>
        <v>1.2942592947432716E-4</v>
      </c>
      <c r="AT5" cm="1">
        <f t="array" aca="1" ref="AT5" ca="1">AVERAGE(SMALL(OFFSET(AT1, $B$3-1,0):OFFSET(AT1,$B$3+$C$3-1,0),{1,2,3,4,5}))</f>
        <v>2.4030538467349972E-4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1.7066340136660045E-4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1.7214140650395087E-4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1.7514155478350258E-4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1.7314505111887585E-4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1.7623888925175004E-4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1.710221769530435E-4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1.6186478091035342E-4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1.5557100106261245E-4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1.6187646842091093E-4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1.5399774938077007E-4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1.5630160343389142E-4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1.4789104497942685E-4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1.4956305416817081E-4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1.6641036037591393E-4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1.5513128168544925E-4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1.5793694151923648E-4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1.6280827741774071E-4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1.6588839021475341E-4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1.5685042836416135E-4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1.567453526625464E-4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1.667692276239306E-4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1.7549179618976028E-4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1.7190895144513413E-4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1.7530376899156484E-4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1.6838764063588078E-4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1.6280444177822214E-4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1.6319273778184405E-4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1.6822175627357941E-4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1.7874918821684938E-4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1.9515196171472138E-4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1.9424388749926728E-4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2.1243573939938617E-4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2.4164203935387598E-4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3.0110896335497301E-4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3.4849224416082301E-4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3.5240871806964651E-4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3.217194134064383E-4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2.8461967221165191E-4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2.641086364665826E-4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2.5983699455625826E-4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2.5976794720476622E-4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2.7404325154081597E-4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2.7273847687533541E-4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2.9938996778772084E-4</v>
      </c>
      <c r="AR57">
        <f t="shared" ca="1" si="5"/>
        <v>6.2949496294494522E-4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3.2788813797758203E-4</v>
      </c>
      <c r="AR58">
        <f t="shared" ca="1" si="5"/>
        <v>5.6371453834091827E-4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3.2057571044540403E-4</v>
      </c>
      <c r="AR59">
        <f t="shared" ca="1" si="5"/>
        <v>2.1008359702546608E-4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3.0618923685901049E-4</v>
      </c>
      <c r="AR60">
        <f t="shared" ca="1" si="5"/>
        <v>5.5493858758040387E-4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2.8644818158378676E-4</v>
      </c>
      <c r="AR61">
        <f t="shared" ca="1" si="5"/>
        <v>7.3785895246937148E-4</v>
      </c>
      <c r="AS61">
        <f t="shared" ca="1" si="5"/>
        <v>2.0433325627639064E-4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2.7172603631803893E-4</v>
      </c>
      <c r="AR62">
        <f t="shared" ca="1" si="5"/>
        <v>7.9148375086685486E-4</v>
      </c>
      <c r="AS62">
        <f t="shared" ca="1" si="5"/>
        <v>1.6838530051903718E-4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2.8055848737678252E-4</v>
      </c>
      <c r="AR63">
        <f t="shared" ca="1" si="5"/>
        <v>1.2523050499386177E-3</v>
      </c>
      <c r="AS63">
        <f t="shared" ca="1" si="5"/>
        <v>2.8582733198249369E-4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2.8692551812003315E-4</v>
      </c>
      <c r="AR64">
        <f t="shared" ca="1" si="5"/>
        <v>1.2591840473553779E-3</v>
      </c>
      <c r="AS64">
        <f t="shared" ca="1" si="5"/>
        <v>4.5096126804456164E-4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2.9913992998611847E-4</v>
      </c>
      <c r="AR65">
        <f t="shared" ca="1" si="5"/>
        <v>1.3633544118168801E-3</v>
      </c>
      <c r="AS65">
        <f t="shared" ca="1" si="5"/>
        <v>4.9816939039897619E-4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3.2104211141875503E-4</v>
      </c>
      <c r="AR66">
        <f t="shared" ca="1" si="5"/>
        <v>1.2165170244242446E-3</v>
      </c>
      <c r="AS66">
        <f t="shared" ca="1" si="5"/>
        <v>5.4137034043304016E-4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3.2561713817452987E-4</v>
      </c>
      <c r="AR67">
        <f t="shared" ca="1" si="5"/>
        <v>8.4546986729098204E-4</v>
      </c>
      <c r="AS67">
        <f t="shared" ca="1" si="5"/>
        <v>6.8840429416414778E-4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3.094831860463413E-4</v>
      </c>
      <c r="AR68">
        <f t="shared" ca="1" si="5"/>
        <v>6.3395270611257967E-4</v>
      </c>
      <c r="AS68">
        <f t="shared" ca="1" si="5"/>
        <v>6.1465186089985175E-4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2.7805207464050638E-4</v>
      </c>
      <c r="AR69">
        <f t="shared" ca="1" si="5"/>
        <v>4.4318681026926762E-4</v>
      </c>
      <c r="AS69">
        <f t="shared" ca="1" si="5"/>
        <v>5.8296952781138316E-4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2.617112342026052E-4</v>
      </c>
      <c r="AR70">
        <f t="shared" ca="1" si="5"/>
        <v>4.4771361938011016E-4</v>
      </c>
      <c r="AS70">
        <f t="shared" ca="1" si="5"/>
        <v>5.9544798171638454E-4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2.2770962460628467E-4</v>
      </c>
      <c r="AR71">
        <f t="shared" ca="1" si="5"/>
        <v>4.3519285450369305E-4</v>
      </c>
      <c r="AS71">
        <f t="shared" ca="1" si="5"/>
        <v>4.479622855783028E-4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2.0104995444577647E-4</v>
      </c>
      <c r="AR72">
        <f t="shared" ca="1" si="5"/>
        <v>3.5322743136902829E-4</v>
      </c>
      <c r="AS72">
        <f t="shared" ca="1" si="5"/>
        <v>4.0809087916881214E-4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1.8317132021798379E-4</v>
      </c>
      <c r="AR73">
        <f t="shared" ca="1" si="5"/>
        <v>3.2224713036253138E-4</v>
      </c>
      <c r="AS73">
        <f t="shared" ca="1" si="5"/>
        <v>3.9434886392731113E-4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1.8536907263765049E-4</v>
      </c>
      <c r="AR74">
        <f t="shared" ca="1" si="5"/>
        <v>2.546783244898858E-4</v>
      </c>
      <c r="AS74">
        <f t="shared" ca="1" si="5"/>
        <v>3.8145462331492402E-4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1.6730648563540693E-4</v>
      </c>
      <c r="AR75">
        <f t="shared" ca="1" si="5"/>
        <v>1.8560660617414614E-4</v>
      </c>
      <c r="AS75">
        <f t="shared" ca="1" si="5"/>
        <v>4.1203369930761953E-4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1.6208851754449758E-4</v>
      </c>
      <c r="AR76">
        <f t="shared" ca="1" si="5"/>
        <v>1.4388515651333166E-4</v>
      </c>
      <c r="AS76">
        <f t="shared" ca="1" si="5"/>
        <v>4.0166064740949057E-4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1.523074208247959E-4</v>
      </c>
      <c r="AR77">
        <f t="shared" ca="1" si="5"/>
        <v>8.9815259902394955E-5</v>
      </c>
      <c r="AS77">
        <f t="shared" ca="1" si="5"/>
        <v>3.8803367749906334E-4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1.4481687778364561E-4</v>
      </c>
      <c r="AR78">
        <f t="shared" ca="1" si="15"/>
        <v>8.2487137917261567E-5</v>
      </c>
      <c r="AS78">
        <f t="shared" ca="1" si="15"/>
        <v>3.7070513476830701E-4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1.526547206447968E-4</v>
      </c>
      <c r="AR79">
        <f t="shared" ca="1" si="38"/>
        <v>8.7166013205155582E-5</v>
      </c>
      <c r="AS79">
        <f t="shared" ca="1" si="38"/>
        <v>3.8084107813992425E-4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1.4743037797685434E-4</v>
      </c>
      <c r="AR80">
        <f t="shared" ca="1" si="38"/>
        <v>7.9362211875313277E-5</v>
      </c>
      <c r="AS80">
        <f t="shared" ca="1" si="38"/>
        <v>3.2461869162414472E-4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1.5961427342373605E-4</v>
      </c>
      <c r="AR81">
        <f t="shared" ca="1" si="38"/>
        <v>6.9414986075263106E-5</v>
      </c>
      <c r="AS81">
        <f t="shared" ca="1" si="38"/>
        <v>3.0905523566591579E-4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1.5149952407963606E-4</v>
      </c>
      <c r="AR82">
        <f t="shared" ca="1" si="38"/>
        <v>8.0780513326893141E-5</v>
      </c>
      <c r="AS82">
        <f t="shared" ca="1" si="38"/>
        <v>2.758931222448588E-4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1.4719822382359217E-4</v>
      </c>
      <c r="AR83">
        <f t="shared" ca="1" si="38"/>
        <v>6.1777139865776934E-5</v>
      </c>
      <c r="AS83">
        <f t="shared" ca="1" si="38"/>
        <v>2.2748483503935561E-4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1.5678246777851688E-4</v>
      </c>
      <c r="AR84">
        <f t="shared" ca="1" si="38"/>
        <v>7.7904890794203841E-5</v>
      </c>
      <c r="AS84">
        <f t="shared" ca="1" si="38"/>
        <v>1.9841746881384443E-4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1.5340164872742923E-4</v>
      </c>
      <c r="AR85">
        <f t="shared" ca="1" si="38"/>
        <v>7.8176734450888729E-5</v>
      </c>
      <c r="AS85" s="2">
        <f t="shared" ca="1" si="38"/>
        <v>2.1557238881456399E-4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1.5107733521156231E-4</v>
      </c>
      <c r="AR86">
        <f t="shared" ca="1" si="38"/>
        <v>9.0391098004245028E-5</v>
      </c>
      <c r="AS86">
        <f t="shared" ca="1" si="38"/>
        <v>1.8863275880592594E-4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1.5703779556007803E-4</v>
      </c>
      <c r="AR87">
        <f t="shared" ca="1" si="38"/>
        <v>9.4174053030525212E-5</v>
      </c>
      <c r="AS87">
        <f t="shared" ca="1" si="38"/>
        <v>1.9855801242307986E-4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1.4778661517753281E-4</v>
      </c>
      <c r="AR88">
        <f t="shared" ca="1" si="38"/>
        <v>9.1159635575507574E-5</v>
      </c>
      <c r="AS88">
        <f t="shared" ca="1" si="38"/>
        <v>1.6769971274441809E-4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1.5710250001268016E-4</v>
      </c>
      <c r="AR89">
        <f t="shared" ca="1" si="38"/>
        <v>1.1639405163175289E-4</v>
      </c>
      <c r="AS89">
        <f t="shared" ca="1" si="38"/>
        <v>1.7861186861178874E-4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1.5588996326238268E-4</v>
      </c>
      <c r="AR90">
        <f t="shared" ca="1" si="38"/>
        <v>1.2846610172941812E-4</v>
      </c>
      <c r="AS90">
        <f t="shared" ca="1" si="38"/>
        <v>1.7076383111450579E-4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1.4370111230840917E-4</v>
      </c>
      <c r="AR91">
        <f t="shared" ca="1" si="38"/>
        <v>1.9852598949290194E-4</v>
      </c>
      <c r="AS91">
        <f t="shared" ca="1" si="38"/>
        <v>1.6987429464602669E-4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1.4701017254811573E-4</v>
      </c>
      <c r="AR92">
        <f t="shared" ca="1" si="38"/>
        <v>2.0537306640601105E-4</v>
      </c>
      <c r="AS92">
        <f t="shared" ca="1" si="38"/>
        <v>1.6730395489175027E-4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1.4992520495832697E-4</v>
      </c>
      <c r="AR93">
        <f t="shared" ca="1" si="38"/>
        <v>2.8758151019630591E-4</v>
      </c>
      <c r="AS93">
        <f t="shared" ca="1" si="38"/>
        <v>1.76993806826913E-4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1.6318652695029019E-4</v>
      </c>
      <c r="AR94">
        <f t="shared" ca="1" si="38"/>
        <v>3.0818232927034086E-4</v>
      </c>
      <c r="AS94">
        <f t="shared" ca="1" si="38"/>
        <v>1.7565027609692065E-4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1.5986899734567314E-4</v>
      </c>
      <c r="AR95">
        <f t="shared" ca="1" si="38"/>
        <v>3.6991340992441378E-4</v>
      </c>
      <c r="AS95">
        <f t="shared" ca="1" si="38"/>
        <v>1.730493338211472E-4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1.4964078030204003E-4</v>
      </c>
      <c r="AR96">
        <f t="shared" ca="1" si="38"/>
        <v>3.4836435034040484E-4</v>
      </c>
      <c r="AS96">
        <f t="shared" ca="1" si="38"/>
        <v>1.8098750178855122E-4</v>
      </c>
      <c r="AT96">
        <f t="shared" ca="1" si="38"/>
        <v>6.4344405174910886E-4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1.4861713863818156E-4</v>
      </c>
      <c r="AR97">
        <f t="shared" ca="1" si="38"/>
        <v>4.1691199722976302E-4</v>
      </c>
      <c r="AS97">
        <f t="shared" ca="1" si="38"/>
        <v>1.8562609779103535E-4</v>
      </c>
      <c r="AT97">
        <f t="shared" ca="1" si="38"/>
        <v>1.2555334276182807E-4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1.6056829339680396E-4</v>
      </c>
      <c r="AR98">
        <f t="shared" ca="1" si="38"/>
        <v>4.4472333707962875E-4</v>
      </c>
      <c r="AS98">
        <f t="shared" ca="1" si="38"/>
        <v>1.8906272892655934E-4</v>
      </c>
      <c r="AT98">
        <f t="shared" ca="1" si="38"/>
        <v>2.8501111685279735E-4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1.7568513964983534E-4</v>
      </c>
      <c r="AR99">
        <f t="shared" ca="1" si="38"/>
        <v>4.6230119626801863E-4</v>
      </c>
      <c r="AS99">
        <f t="shared" ca="1" si="38"/>
        <v>2.0066241099039926E-4</v>
      </c>
      <c r="AT99">
        <f t="shared" ca="1" si="38"/>
        <v>3.7741593652302388E-4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1.9210329976683836E-4</v>
      </c>
      <c r="AR100">
        <f t="shared" ca="1" si="38"/>
        <v>4.9167886890311662E-4</v>
      </c>
      <c r="AS100">
        <f t="shared" ca="1" si="38"/>
        <v>2.221554484561009E-4</v>
      </c>
      <c r="AT100">
        <f t="shared" ca="1" si="38"/>
        <v>3.5389365990915606E-4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2.089496132823748E-4</v>
      </c>
      <c r="AR101">
        <f t="shared" ca="1" si="38"/>
        <v>3.7235911498495125E-4</v>
      </c>
      <c r="AS101">
        <f t="shared" ca="1" si="38"/>
        <v>2.3101564396751004E-4</v>
      </c>
      <c r="AT101">
        <f t="shared" ca="1" si="38"/>
        <v>3.2944296188617406E-4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2.4079205019766965E-4</v>
      </c>
      <c r="AR102">
        <f t="shared" ca="1" si="38"/>
        <v>2.6863361952540461E-4</v>
      </c>
      <c r="AS102">
        <f t="shared" ca="1" si="38"/>
        <v>2.2407746206899794E-4</v>
      </c>
      <c r="AT102">
        <f t="shared" ca="1" si="38"/>
        <v>4.0847651933639985E-4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2.7350866642691636E-4</v>
      </c>
      <c r="AR103">
        <f t="shared" ca="1" si="38"/>
        <v>2.4138094413230377E-4</v>
      </c>
      <c r="AS103">
        <f t="shared" ca="1" si="38"/>
        <v>2.2446694890277844E-4</v>
      </c>
      <c r="AT103">
        <f t="shared" ca="1" si="38"/>
        <v>4.0006820630963187E-4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2.9585179156539496E-4</v>
      </c>
      <c r="AR104">
        <f t="shared" ca="1" si="38"/>
        <v>2.3358530684438412E-4</v>
      </c>
      <c r="AS104">
        <f t="shared" ca="1" si="38"/>
        <v>2.3062948592057728E-4</v>
      </c>
      <c r="AT104">
        <f t="shared" ca="1" si="38"/>
        <v>4.4601773858811129E-4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3.1318570415094594E-4</v>
      </c>
      <c r="AR105">
        <f t="shared" ca="1" si="38"/>
        <v>2.789589137395609E-4</v>
      </c>
      <c r="AS105">
        <f t="shared" ca="1" si="38"/>
        <v>2.1932708217077475E-4</v>
      </c>
      <c r="AT105">
        <f t="shared" ca="1" si="38"/>
        <v>4.9634514798226417E-4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3.1509899347027754E-4</v>
      </c>
      <c r="AR106">
        <f t="shared" ca="1" si="38"/>
        <v>3.540969802943743E-4</v>
      </c>
      <c r="AS106">
        <f t="shared" ca="1" si="38"/>
        <v>2.2009126283743287E-4</v>
      </c>
      <c r="AT106">
        <f t="shared" ca="1" si="38"/>
        <v>4.3725817779914731E-4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3.0187307731731041E-4</v>
      </c>
      <c r="AR107">
        <f t="shared" ca="1" si="38"/>
        <v>2.8446943431836548E-4</v>
      </c>
      <c r="AS107">
        <f t="shared" ca="1" si="38"/>
        <v>2.0076838124073751E-4</v>
      </c>
      <c r="AT107">
        <f t="shared" ca="1" si="38"/>
        <v>3.5409754680266781E-4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2.6804803244121351E-4</v>
      </c>
      <c r="AR108">
        <f t="shared" ca="1" si="38"/>
        <v>3.1809624364301383E-4</v>
      </c>
      <c r="AS108">
        <f t="shared" ca="1" si="38"/>
        <v>1.9807583676744806E-4</v>
      </c>
      <c r="AT108">
        <f t="shared" ca="1" si="38"/>
        <v>3.171233674484568E-4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2.5388078072551267E-4</v>
      </c>
      <c r="AR109">
        <f t="shared" ca="1" si="38"/>
        <v>3.4963237286463462E-4</v>
      </c>
      <c r="AS109">
        <f t="shared" ca="1" si="38"/>
        <v>1.7818595274230305E-4</v>
      </c>
      <c r="AT109">
        <f t="shared" ca="1" si="38"/>
        <v>2.7723464802018835E-4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2.308738838217637E-4</v>
      </c>
      <c r="AR110">
        <f t="shared" ca="1" si="38"/>
        <v>4.5682109631824E-4</v>
      </c>
      <c r="AS110">
        <f t="shared" ca="1" si="38"/>
        <v>1.60825839806041E-4</v>
      </c>
      <c r="AT110">
        <f t="shared" ca="1" si="38"/>
        <v>2.8791020995433257E-4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2.1564224523250216E-4</v>
      </c>
      <c r="AR111">
        <f t="shared" ca="1" si="38"/>
        <v>4.683107563447634E-4</v>
      </c>
      <c r="AS111">
        <f t="shared" ca="1" si="38"/>
        <v>1.8092898197211526E-4</v>
      </c>
      <c r="AT111">
        <f t="shared" ca="1" si="38"/>
        <v>2.6274747553325738E-4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1.8942315759843393E-4</v>
      </c>
      <c r="AR112">
        <f t="shared" ca="1" si="38"/>
        <v>3.4234925617589521E-4</v>
      </c>
      <c r="AS112">
        <f t="shared" ca="1" si="38"/>
        <v>1.8262867313325207E-4</v>
      </c>
      <c r="AT112">
        <f t="shared" ca="1" si="38"/>
        <v>2.2163915964834084E-4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1.8476331281264783E-4</v>
      </c>
      <c r="AR113">
        <f t="shared" ca="1" si="38"/>
        <v>3.3571701984419679E-4</v>
      </c>
      <c r="AS113">
        <f t="shared" ca="1" si="38"/>
        <v>1.7201978643340834E-4</v>
      </c>
      <c r="AT113">
        <f t="shared" ca="1" si="38"/>
        <v>2.4014865715873927E-4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2.2209355269896982E-4</v>
      </c>
      <c r="AR114">
        <f t="shared" ca="1" si="38"/>
        <v>3.9054231256577878E-4</v>
      </c>
      <c r="AS114">
        <f t="shared" ca="1" si="38"/>
        <v>2.0568809908313873E-4</v>
      </c>
      <c r="AT114">
        <f t="shared" ca="1" si="38"/>
        <v>2.3941306631240132E-4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2.1968743985157721E-4</v>
      </c>
      <c r="AR115">
        <f t="shared" ca="1" si="38"/>
        <v>6.004989431887776E-4</v>
      </c>
      <c r="AS115">
        <f t="shared" ca="1" si="38"/>
        <v>2.0387582769588723E-4</v>
      </c>
      <c r="AT115">
        <f t="shared" ca="1" si="38"/>
        <v>2.493374831378157E-4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2.1310006130615636E-4</v>
      </c>
      <c r="AR116">
        <f t="shared" ca="1" si="38"/>
        <v>4.125685970517231E-4</v>
      </c>
      <c r="AS116">
        <f t="shared" ca="1" si="38"/>
        <v>2.045591118778652E-4</v>
      </c>
      <c r="AT116">
        <f t="shared" ca="1" si="38"/>
        <v>2.5025717916143562E-4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2.041420929195932E-4</v>
      </c>
      <c r="AR117">
        <f t="shared" ca="1" si="38"/>
        <v>5.099276650636505E-4</v>
      </c>
      <c r="AS117">
        <f t="shared" ca="1" si="38"/>
        <v>1.7874401531958213E-4</v>
      </c>
      <c r="AT117">
        <f t="shared" ca="1" si="38"/>
        <v>2.4877923172002638E-4</v>
      </c>
      <c r="AU117" t="e">
        <f t="shared" ca="1" si="32"/>
        <v>#DIV/0!</v>
      </c>
      <c r="AW117" t="str">
        <f t="shared" si="39"/>
        <v>2022-08</v>
      </c>
      <c r="AX117">
        <f t="shared" ca="1" si="49"/>
        <v>2.041420929195932E-4</v>
      </c>
      <c r="AY117">
        <f t="shared" ca="1" si="49"/>
        <v>5.099276650636505E-4</v>
      </c>
      <c r="AZ117">
        <f t="shared" ca="1" si="49"/>
        <v>1.7874401531958213E-4</v>
      </c>
      <c r="BA117">
        <f t="shared" ca="1" si="49"/>
        <v>2.4877923172002638E-4</v>
      </c>
      <c r="BB117" t="e">
        <f t="shared" ca="1" si="49"/>
        <v>#DIV/0!</v>
      </c>
      <c r="BD117">
        <f t="shared" ca="1" si="41"/>
        <v>2.4979055410414506</v>
      </c>
      <c r="BE117">
        <f t="shared" ca="1" si="41"/>
        <v>0.8755862779852327</v>
      </c>
      <c r="BF117">
        <f t="shared" ca="1" si="41"/>
        <v>1.218657201765903</v>
      </c>
      <c r="BG117">
        <f t="shared" ca="1" si="42"/>
        <v>1.3918185248061372</v>
      </c>
      <c r="BI117" t="str">
        <f t="shared" si="43"/>
        <v>2022-08</v>
      </c>
      <c r="BJ117">
        <f t="shared" ca="1" si="44"/>
        <v>1.2258793838397164</v>
      </c>
      <c r="BK117">
        <f t="shared" ca="1" si="44"/>
        <v>0.93822722258545188</v>
      </c>
      <c r="BL117">
        <f t="shared" ca="1" si="44"/>
        <v>0.83881333643182698</v>
      </c>
      <c r="BM117">
        <f t="shared" ca="1" si="44"/>
        <v>0.89404071448740086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2.0031939507766973E-4</v>
      </c>
      <c r="AR118">
        <f t="shared" ca="1" si="38"/>
        <v>5.1208783597284774E-4</v>
      </c>
      <c r="AS118">
        <f t="shared" ca="1" si="38"/>
        <v>1.670365314572478E-4</v>
      </c>
      <c r="AT118">
        <f t="shared" ca="1" si="38"/>
        <v>2.3922805523334358E-4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4.0446148799726294E-4</v>
      </c>
      <c r="AY118">
        <f t="shared" ca="1" si="49"/>
        <v>1.0220155010364981E-3</v>
      </c>
      <c r="AZ118">
        <f t="shared" ca="1" si="49"/>
        <v>3.4578054677682993E-4</v>
      </c>
      <c r="BA118">
        <f t="shared" ca="1" si="49"/>
        <v>4.8800728695336997E-4</v>
      </c>
      <c r="BB118" t="e">
        <f t="shared" ca="1" si="49"/>
        <v>#DIV/0!</v>
      </c>
      <c r="BD118">
        <f t="shared" ca="1" si="41"/>
        <v>2.5268549203463699</v>
      </c>
      <c r="BE118">
        <f t="shared" ca="1" si="41"/>
        <v>0.85491587465842955</v>
      </c>
      <c r="BF118">
        <f t="shared" ca="1" si="41"/>
        <v>1.2065605785356563</v>
      </c>
      <c r="BG118">
        <f t="shared" ca="1" si="42"/>
        <v>1.4113208261780399</v>
      </c>
      <c r="BI118" t="str">
        <f t="shared" si="43"/>
        <v>2022-09</v>
      </c>
      <c r="BJ118">
        <f t="shared" ca="1" si="44"/>
        <v>1.2400866653728926</v>
      </c>
      <c r="BK118">
        <f t="shared" ca="1" si="44"/>
        <v>0.91607802313973519</v>
      </c>
      <c r="BL118">
        <f t="shared" ca="1" si="44"/>
        <v>0.83048711567293054</v>
      </c>
      <c r="BM118">
        <f t="shared" ca="1" si="44"/>
        <v>0.90656810303837088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1.9673238362687782E-4</v>
      </c>
      <c r="AR119">
        <f t="shared" ca="1" si="38"/>
        <v>3.5349549614777678E-4</v>
      </c>
      <c r="AS119">
        <f t="shared" ca="1" si="38"/>
        <v>1.7833982033119803E-4</v>
      </c>
      <c r="AT119">
        <f t="shared" ca="1" si="38"/>
        <v>2.410491572297766E-4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6.0119387162414079E-4</v>
      </c>
      <c r="AY119">
        <f t="shared" ca="1" si="49"/>
        <v>1.375510997184275E-3</v>
      </c>
      <c r="AZ119">
        <f t="shared" ca="1" si="49"/>
        <v>5.2412036710802799E-4</v>
      </c>
      <c r="BA119">
        <f t="shared" ca="1" si="49"/>
        <v>7.290564441831466E-4</v>
      </c>
      <c r="BB119" t="e">
        <f t="shared" ca="1" si="49"/>
        <v>#DIV/0!</v>
      </c>
      <c r="BD119">
        <f t="shared" ca="1" si="41"/>
        <v>2.2879657662981434</v>
      </c>
      <c r="BE119">
        <f t="shared" ca="1" si="41"/>
        <v>0.87179925120012169</v>
      </c>
      <c r="BF119">
        <f t="shared" ca="1" si="41"/>
        <v>1.2126810977190798</v>
      </c>
      <c r="BG119">
        <f t="shared" ca="1" si="42"/>
        <v>1.3910095656192629</v>
      </c>
      <c r="BI119" t="str">
        <f t="shared" si="43"/>
        <v>2022-10</v>
      </c>
      <c r="BJ119">
        <f t="shared" ca="1" si="44"/>
        <v>1.1228487297668355</v>
      </c>
      <c r="BK119">
        <f t="shared" ca="1" si="44"/>
        <v>0.93416926540660339</v>
      </c>
      <c r="BL119">
        <f t="shared" ca="1" si="44"/>
        <v>0.83469992720803898</v>
      </c>
      <c r="BM119">
        <f t="shared" ca="1" si="44"/>
        <v>0.89352107601691488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1.7485077719553956E-4</v>
      </c>
      <c r="AR120">
        <f t="shared" ca="1" si="38"/>
        <v>2.1508329040609357E-4</v>
      </c>
      <c r="AS120">
        <f t="shared" ca="1" si="38"/>
        <v>1.7613621287563172E-4</v>
      </c>
      <c r="AT120">
        <f t="shared" ca="1" si="38"/>
        <v>2.4764134437028305E-4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7.7604464881968031E-4</v>
      </c>
      <c r="AY120">
        <f t="shared" ca="1" si="49"/>
        <v>1.5905942875903685E-3</v>
      </c>
      <c r="AZ120">
        <f t="shared" ca="1" si="49"/>
        <v>7.0025657998365974E-4</v>
      </c>
      <c r="BA120">
        <f t="shared" ca="1" si="49"/>
        <v>9.766977885534297E-4</v>
      </c>
      <c r="BB120" t="e">
        <f t="shared" ca="1" si="49"/>
        <v>#DIV/0!</v>
      </c>
      <c r="BD120">
        <f t="shared" ca="1" si="41"/>
        <v>2.049616977592168</v>
      </c>
      <c r="BE120">
        <f t="shared" ca="1" si="41"/>
        <v>0.90234058188367139</v>
      </c>
      <c r="BF120">
        <f t="shared" ca="1" si="41"/>
        <v>1.2585587569464352</v>
      </c>
      <c r="BG120">
        <f t="shared" ca="1" si="42"/>
        <v>1.3947713116472544</v>
      </c>
      <c r="BI120" t="str">
        <f t="shared" si="43"/>
        <v>2022-11</v>
      </c>
      <c r="BJ120">
        <f t="shared" ca="1" si="44"/>
        <v>1.0058759854267902</v>
      </c>
      <c r="BK120">
        <f t="shared" ca="1" si="44"/>
        <v>0.96689557528805392</v>
      </c>
      <c r="BL120">
        <f t="shared" ca="1" si="44"/>
        <v>0.86627795616352921</v>
      </c>
      <c r="BM120">
        <f t="shared" ca="1" si="44"/>
        <v>0.89593745002447744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1.8843848449655063E-4</v>
      </c>
      <c r="AR121">
        <f t="shared" ca="1" si="38"/>
        <v>3.6713604912915257E-4</v>
      </c>
      <c r="AS121">
        <f t="shared" ca="1" si="38"/>
        <v>1.6950679247174603E-4</v>
      </c>
      <c r="AT121">
        <f t="shared" ca="1" si="38"/>
        <v>2.6346162028802341E-4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9.6448313331623091E-4</v>
      </c>
      <c r="AY121">
        <f t="shared" ca="1" si="49"/>
        <v>1.9577303367195212E-3</v>
      </c>
      <c r="AZ121">
        <f t="shared" ca="1" si="49"/>
        <v>8.6976337245540578E-4</v>
      </c>
      <c r="BA121">
        <f t="shared" ca="1" si="49"/>
        <v>1.2401594088414531E-3</v>
      </c>
      <c r="BB121" t="e">
        <f t="shared" ca="1" si="49"/>
        <v>#DIV/0!</v>
      </c>
      <c r="BD121">
        <f t="shared" ca="1" si="41"/>
        <v>2.0298233002667017</v>
      </c>
      <c r="BE121">
        <f t="shared" ca="1" si="41"/>
        <v>0.90179220601282528</v>
      </c>
      <c r="BF121">
        <f t="shared" ca="1" si="41"/>
        <v>1.2858279901457172</v>
      </c>
      <c r="BG121">
        <f t="shared" ca="1" si="42"/>
        <v>1.4258583979460897</v>
      </c>
      <c r="BI121" t="str">
        <f t="shared" si="43"/>
        <v>2022-12</v>
      </c>
      <c r="BJ121">
        <f t="shared" ca="1" si="44"/>
        <v>0.99616198280940216</v>
      </c>
      <c r="BK121">
        <f t="shared" ca="1" si="44"/>
        <v>0.96630796766654037</v>
      </c>
      <c r="BL121">
        <f t="shared" ca="1" si="44"/>
        <v>0.88504762859371044</v>
      </c>
      <c r="BM121">
        <f t="shared" ca="1" si="44"/>
        <v>0.91590637582233858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1.8740406208656626E-4</v>
      </c>
      <c r="AR122">
        <f t="shared" ca="1" si="38"/>
        <v>3.6863665833277169E-4</v>
      </c>
      <c r="AS122">
        <f t="shared" ca="1" si="38"/>
        <v>1.716769492429577E-4</v>
      </c>
      <c r="AT122">
        <f t="shared" ca="1" si="38"/>
        <v>2.6972190484416401E-4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1.1518871954027971E-3</v>
      </c>
      <c r="AY122">
        <f t="shared" ca="1" si="49"/>
        <v>2.326366995052293E-3</v>
      </c>
      <c r="AZ122">
        <f t="shared" ca="1" si="49"/>
        <v>1.0414403216983635E-3</v>
      </c>
      <c r="BA122">
        <f t="shared" ca="1" si="49"/>
        <v>1.5098813136856172E-3</v>
      </c>
      <c r="BB122" t="e">
        <f t="shared" ca="1" si="49"/>
        <v>#DIV/0!</v>
      </c>
      <c r="BD122">
        <f t="shared" ca="1" si="41"/>
        <v>2.0196135562031303</v>
      </c>
      <c r="BE122">
        <f t="shared" ca="1" si="41"/>
        <v>0.90411658872046752</v>
      </c>
      <c r="BF122">
        <f t="shared" ca="1" si="41"/>
        <v>1.3107892159159171</v>
      </c>
      <c r="BG122">
        <f t="shared" ca="1" si="42"/>
        <v>1.4498010901127085</v>
      </c>
      <c r="BI122" t="str">
        <f t="shared" si="43"/>
        <v>2022-13</v>
      </c>
      <c r="BJ122">
        <f t="shared" ca="1" si="44"/>
        <v>0.99115141913668869</v>
      </c>
      <c r="BK122">
        <f t="shared" ca="1" si="44"/>
        <v>0.96879864070110977</v>
      </c>
      <c r="BL122">
        <f t="shared" ca="1" si="44"/>
        <v>0.90222867757072334</v>
      </c>
      <c r="BM122">
        <f t="shared" ca="1" si="44"/>
        <v>0.93128606881383491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1.7319848116559048E-4</v>
      </c>
      <c r="AR123">
        <f t="shared" ca="1" si="38"/>
        <v>2.5036183541065368E-4</v>
      </c>
      <c r="AS123">
        <f t="shared" ca="1" si="38"/>
        <v>1.6740465557526406E-4</v>
      </c>
      <c r="AT123">
        <f t="shared" ca="1" si="38"/>
        <v>2.828116895688211E-4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1.3250856765683876E-3</v>
      </c>
      <c r="AY123">
        <f t="shared" ca="1" si="49"/>
        <v>2.5767288304629466E-3</v>
      </c>
      <c r="AZ123">
        <f t="shared" ca="1" si="49"/>
        <v>1.2088449772736276E-3</v>
      </c>
      <c r="BA123">
        <f t="shared" ca="1" si="49"/>
        <v>1.7926930032544383E-3</v>
      </c>
      <c r="BB123" t="e">
        <f t="shared" ca="1" si="49"/>
        <v>#DIV/0!</v>
      </c>
      <c r="BD123">
        <f t="shared" ca="1" si="41"/>
        <v>1.9445752648507795</v>
      </c>
      <c r="BE123">
        <f t="shared" ca="1" si="41"/>
        <v>0.91227684265987097</v>
      </c>
      <c r="BF123">
        <f t="shared" ca="1" si="41"/>
        <v>1.3528883716387508</v>
      </c>
      <c r="BG123">
        <f t="shared" ca="1" si="42"/>
        <v>1.4829800652335043</v>
      </c>
      <c r="BI123" t="str">
        <f t="shared" si="43"/>
        <v>2022-14</v>
      </c>
      <c r="BJ123">
        <f t="shared" ca="1" si="44"/>
        <v>0.95432540916312802</v>
      </c>
      <c r="BK123">
        <f t="shared" ca="1" si="44"/>
        <v>0.97754269320816334</v>
      </c>
      <c r="BL123">
        <f t="shared" ca="1" si="44"/>
        <v>0.93120592664590385</v>
      </c>
      <c r="BM123">
        <f t="shared" ca="1" si="44"/>
        <v>0.95259872854229177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1.6445220625192392E-4</v>
      </c>
      <c r="AR124">
        <f t="shared" ca="1" si="38"/>
        <v>3.1694707798920921E-4</v>
      </c>
      <c r="AS124">
        <f t="shared" ca="1" si="38"/>
        <v>1.5905361237466211E-4</v>
      </c>
      <c r="AT124">
        <f t="shared" ca="1" si="38"/>
        <v>2.6586516292444846E-4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1.4895378828203116E-3</v>
      </c>
      <c r="AY124">
        <f t="shared" ca="1" si="49"/>
        <v>2.8936759084521556E-3</v>
      </c>
      <c r="AZ124">
        <f t="shared" ca="1" si="49"/>
        <v>1.3678985896482898E-3</v>
      </c>
      <c r="BA124">
        <f t="shared" ca="1" si="49"/>
        <v>2.0585581661788869E-3</v>
      </c>
      <c r="BB124" t="e">
        <f t="shared" ca="1" si="49"/>
        <v>#DIV/0!</v>
      </c>
      <c r="BD124">
        <f t="shared" ca="1" si="41"/>
        <v>1.9426668779804577</v>
      </c>
      <c r="BE124">
        <f t="shared" ca="1" si="41"/>
        <v>0.91833756323020921</v>
      </c>
      <c r="BF124">
        <f t="shared" ca="1" si="41"/>
        <v>1.3820112868033838</v>
      </c>
      <c r="BG124">
        <f t="shared" ca="1" si="42"/>
        <v>1.5049055403355431</v>
      </c>
      <c r="BI124" t="str">
        <f t="shared" si="43"/>
        <v>2022-15</v>
      </c>
      <c r="BJ124">
        <f t="shared" ca="1" si="44"/>
        <v>0.95338884367565069</v>
      </c>
      <c r="BK124">
        <f t="shared" ca="1" si="44"/>
        <v>0.98403700812668804</v>
      </c>
      <c r="BL124">
        <f t="shared" ca="1" si="44"/>
        <v>0.95125150599378638</v>
      </c>
      <c r="BM124">
        <f t="shared" ca="1" si="44"/>
        <v>0.96668265333301318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1.5512385659370898E-4</v>
      </c>
      <c r="AR125">
        <f t="shared" ca="1" si="38"/>
        <v>4.0604670821662003E-4</v>
      </c>
      <c r="AS125">
        <f t="shared" ca="1" si="38"/>
        <v>1.5998488111422439E-4</v>
      </c>
      <c r="AT125">
        <f t="shared" ca="1" si="38"/>
        <v>2.7625768080594371E-4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1.6446617394140206E-3</v>
      </c>
      <c r="AY125">
        <f t="shared" ca="1" si="49"/>
        <v>3.2997226166687757E-3</v>
      </c>
      <c r="AZ125">
        <f t="shared" ca="1" si="49"/>
        <v>1.5278834707625143E-3</v>
      </c>
      <c r="BA125">
        <f t="shared" ca="1" si="49"/>
        <v>2.3348158469848304E-3</v>
      </c>
      <c r="BB125" t="e">
        <f t="shared" ca="1" si="49"/>
        <v>#DIV/0!</v>
      </c>
      <c r="BD125">
        <f t="shared" ca="1" si="41"/>
        <v>2.0063229645291316</v>
      </c>
      <c r="BE125">
        <f t="shared" ca="1" si="41"/>
        <v>0.92899557042464342</v>
      </c>
      <c r="BF125">
        <f t="shared" ca="1" si="41"/>
        <v>1.4196328588617293</v>
      </c>
      <c r="BG125">
        <f t="shared" ca="1" si="42"/>
        <v>1.5281373819821507</v>
      </c>
      <c r="BI125" t="str">
        <f t="shared" si="43"/>
        <v>2022-16</v>
      </c>
      <c r="BJ125">
        <f t="shared" ca="1" si="44"/>
        <v>0.98462888973575946</v>
      </c>
      <c r="BK125">
        <f t="shared" ca="1" si="44"/>
        <v>0.99545750744211747</v>
      </c>
      <c r="BL125">
        <f t="shared" ca="1" si="44"/>
        <v>0.97714679166915319</v>
      </c>
      <c r="BM125">
        <f t="shared" ca="1" si="44"/>
        <v>0.9816057283851175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1.5317401895616572E-4</v>
      </c>
      <c r="AR126">
        <f t="shared" ca="1" si="38"/>
        <v>3.6362629180958206E-4</v>
      </c>
      <c r="AS126">
        <f t="shared" ca="1" si="38"/>
        <v>1.4991939213271398E-4</v>
      </c>
      <c r="AT126">
        <f t="shared" ca="1" si="38"/>
        <v>2.7714249865856466E-4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1.7978357583701863E-3</v>
      </c>
      <c r="AY126">
        <f t="shared" ca="1" si="49"/>
        <v>3.6633489084783579E-3</v>
      </c>
      <c r="AZ126">
        <f t="shared" ca="1" si="49"/>
        <v>1.6778028628952283E-3</v>
      </c>
      <c r="BA126">
        <f t="shared" ca="1" si="49"/>
        <v>2.6119583456433951E-3</v>
      </c>
      <c r="BB126" t="e">
        <f t="shared" ca="1" si="49"/>
        <v>#DIV/0!</v>
      </c>
      <c r="BD126">
        <f t="shared" ca="1" si="41"/>
        <v>2.0376438122464187</v>
      </c>
      <c r="BE126">
        <f t="shared" ca="1" si="41"/>
        <v>0.93323478247881053</v>
      </c>
      <c r="BF126">
        <f t="shared" ca="1" si="41"/>
        <v>1.4528347951045568</v>
      </c>
      <c r="BG126">
        <f t="shared" ca="1" si="42"/>
        <v>1.5567730890244051</v>
      </c>
      <c r="BI126" t="str">
        <f t="shared" si="43"/>
        <v>2022-17</v>
      </c>
      <c r="BJ126">
        <f t="shared" ca="1" si="44"/>
        <v>1</v>
      </c>
      <c r="BK126">
        <f t="shared" ca="1" si="44"/>
        <v>1</v>
      </c>
      <c r="BL126">
        <f t="shared" ca="1" si="44"/>
        <v>1</v>
      </c>
      <c r="BM126">
        <f t="shared" ca="1" si="44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1.6558960534948156E-4</v>
      </c>
      <c r="AR127">
        <f t="shared" ca="1" si="38"/>
        <v>2.5444270206752414E-4</v>
      </c>
      <c r="AS127">
        <f t="shared" ca="1" si="38"/>
        <v>1.4877774494837461E-4</v>
      </c>
      <c r="AT127">
        <f t="shared" ca="1" si="38"/>
        <v>2.6914039272899582E-4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1.9634253637196681E-3</v>
      </c>
      <c r="AY127">
        <f t="shared" ca="1" si="52"/>
        <v>3.9177916105458824E-3</v>
      </c>
      <c r="AZ127">
        <f t="shared" ca="1" si="52"/>
        <v>1.8265806078436029E-3</v>
      </c>
      <c r="BA127">
        <f t="shared" ca="1" si="52"/>
        <v>2.8810987383723909E-3</v>
      </c>
      <c r="BB127" t="e">
        <f t="shared" ca="1" si="52"/>
        <v>#DIV/0!</v>
      </c>
      <c r="BD127">
        <f t="shared" ca="1" si="41"/>
        <v>1.9953860650570943</v>
      </c>
      <c r="BE127">
        <f t="shared" ca="1" si="41"/>
        <v>0.93030305179677641</v>
      </c>
      <c r="BF127">
        <f t="shared" ca="1" si="41"/>
        <v>1.4673838851272707</v>
      </c>
      <c r="BG127">
        <f t="shared" ca="1" si="42"/>
        <v>1.5773181462676948</v>
      </c>
      <c r="BI127" t="str">
        <f t="shared" si="43"/>
        <v>2022-18</v>
      </c>
      <c r="BJ127">
        <f t="shared" ca="1" si="44"/>
        <v>0.97926146516120649</v>
      </c>
      <c r="BK127">
        <f t="shared" ca="1" si="44"/>
        <v>0.99685852827490318</v>
      </c>
      <c r="BL127">
        <f t="shared" ca="1" si="44"/>
        <v>1.0100142769651017</v>
      </c>
      <c r="BM127">
        <f t="shared" ca="1" si="44"/>
        <v>1.0131972073439199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1.5190860975893252E-4</v>
      </c>
      <c r="AR128">
        <f t="shared" ca="1" si="38"/>
        <v>2.7767212683655013E-4</v>
      </c>
      <c r="AS128">
        <f t="shared" ca="1" si="38"/>
        <v>1.4188490481318073E-4</v>
      </c>
      <c r="AT128">
        <f t="shared" ca="1" si="38"/>
        <v>2.7387457453520469E-4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2.1153339734786007E-3</v>
      </c>
      <c r="AY128">
        <f t="shared" ca="1" si="52"/>
        <v>4.1954637373824329E-3</v>
      </c>
      <c r="AZ128">
        <f t="shared" ca="1" si="52"/>
        <v>1.9684655126567837E-3</v>
      </c>
      <c r="BA128">
        <f t="shared" ca="1" si="52"/>
        <v>3.1549733129075958E-3</v>
      </c>
      <c r="BB128" t="e">
        <f t="shared" ca="1" si="52"/>
        <v>#DIV/0!</v>
      </c>
      <c r="BD128">
        <f t="shared" ca="1" si="41"/>
        <v>1.9833576116035823</v>
      </c>
      <c r="BE128">
        <f t="shared" ca="1" si="41"/>
        <v>0.93056961091571921</v>
      </c>
      <c r="BF128">
        <f t="shared" ca="1" si="41"/>
        <v>1.4914776354295207</v>
      </c>
      <c r="BG128">
        <f t="shared" ca="1" si="42"/>
        <v>1.6027577280992924</v>
      </c>
      <c r="BI128" t="str">
        <f t="shared" si="43"/>
        <v>2022-19</v>
      </c>
      <c r="BJ128">
        <f t="shared" ca="1" si="44"/>
        <v>0.97335834638194785</v>
      </c>
      <c r="BK128">
        <f t="shared" ca="1" si="44"/>
        <v>0.99714415749055962</v>
      </c>
      <c r="BL128">
        <f t="shared" ca="1" si="44"/>
        <v>1.0265982343313733</v>
      </c>
      <c r="BM128">
        <f t="shared" ca="1" si="44"/>
        <v>1.0295384339561682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1.3332724866204821E-4</v>
      </c>
      <c r="AR129">
        <f t="shared" ca="1" si="38"/>
        <v>3.5686571514925735E-4</v>
      </c>
      <c r="AS129">
        <f t="shared" ca="1" si="38"/>
        <v>1.4852289021225553E-4</v>
      </c>
      <c r="AT129">
        <f t="shared" ca="1" si="38"/>
        <v>2.4786608432116405E-4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2.2486612221406491E-3</v>
      </c>
      <c r="AY129">
        <f t="shared" ca="1" si="52"/>
        <v>4.55232945253169E-3</v>
      </c>
      <c r="AZ129">
        <f t="shared" ca="1" si="52"/>
        <v>2.1169884028690391E-3</v>
      </c>
      <c r="BA129">
        <f t="shared" ca="1" si="52"/>
        <v>3.4028393972287598E-3</v>
      </c>
      <c r="BB129" t="e">
        <f t="shared" ca="1" si="52"/>
        <v>#DIV/0!</v>
      </c>
      <c r="BD129">
        <f t="shared" ca="1" si="41"/>
        <v>2.0244621144834021</v>
      </c>
      <c r="BE129">
        <f t="shared" ca="1" si="41"/>
        <v>0.94144390538906442</v>
      </c>
      <c r="BF129">
        <f t="shared" ca="1" si="41"/>
        <v>1.5132734818939833</v>
      </c>
      <c r="BG129">
        <f t="shared" ca="1" si="42"/>
        <v>1.6073963336866073</v>
      </c>
      <c r="BI129" t="str">
        <f t="shared" si="43"/>
        <v>2022-20</v>
      </c>
      <c r="BJ129">
        <f t="shared" ca="1" si="44"/>
        <v>0.99353091169134</v>
      </c>
      <c r="BK129">
        <f t="shared" ca="1" si="44"/>
        <v>1.0087964176479247</v>
      </c>
      <c r="BL129">
        <f t="shared" ca="1" si="44"/>
        <v>1.0416005226424088</v>
      </c>
      <c r="BM129">
        <f t="shared" ca="1" si="44"/>
        <v>1.0325180625353221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1.3074851225092682E-4</v>
      </c>
      <c r="AR130">
        <f t="shared" ca="1" si="38"/>
        <v>2.4631667439454602E-4</v>
      </c>
      <c r="AS130">
        <f t="shared" ca="1" si="38"/>
        <v>1.2878297567282449E-4</v>
      </c>
      <c r="AT130">
        <f t="shared" ca="1" si="38"/>
        <v>2.2338539246115501E-4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2.3794097343915761E-3</v>
      </c>
      <c r="AY130">
        <f t="shared" ca="1" si="52"/>
        <v>4.7986461269262362E-3</v>
      </c>
      <c r="AZ130">
        <f t="shared" ca="1" si="52"/>
        <v>2.2457713785418638E-3</v>
      </c>
      <c r="BA130">
        <f t="shared" ca="1" si="52"/>
        <v>3.626224789689915E-3</v>
      </c>
      <c r="BB130" t="e">
        <f t="shared" ca="1" si="52"/>
        <v>#DIV/0!</v>
      </c>
      <c r="BD130">
        <f t="shared" ca="1" si="41"/>
        <v>2.0167380411903997</v>
      </c>
      <c r="BE130">
        <f t="shared" ca="1" si="41"/>
        <v>0.94383550091515278</v>
      </c>
      <c r="BF130">
        <f t="shared" ca="1" si="41"/>
        <v>1.5240018300661253</v>
      </c>
      <c r="BG130">
        <f t="shared" ca="1" si="42"/>
        <v>1.6146900901570636</v>
      </c>
      <c r="BI130" t="str">
        <f t="shared" si="43"/>
        <v>2022-21</v>
      </c>
      <c r="BJ130">
        <f t="shared" ca="1" si="44"/>
        <v>0.98974022303094711</v>
      </c>
      <c r="BK130">
        <f t="shared" ca="1" si="44"/>
        <v>1.0113591120212913</v>
      </c>
      <c r="BL130">
        <f t="shared" ca="1" si="44"/>
        <v>1.0489849466721004</v>
      </c>
      <c r="BM130">
        <f t="shared" ca="1" si="44"/>
        <v>1.0372032388926724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1.3515478574490112E-4</v>
      </c>
      <c r="AR131">
        <f t="shared" ca="1" si="38"/>
        <v>1.7983723592375879E-4</v>
      </c>
      <c r="AS131">
        <f t="shared" ca="1" si="38"/>
        <v>1.3872997434724962E-4</v>
      </c>
      <c r="AT131">
        <f t="shared" ca="1" si="38"/>
        <v>2.5556190208556929E-4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2.5145645201364772E-3</v>
      </c>
      <c r="AY131">
        <f t="shared" ca="1" si="52"/>
        <v>4.9784833628499954E-3</v>
      </c>
      <c r="AZ131">
        <f t="shared" ca="1" si="52"/>
        <v>2.3845013528891136E-3</v>
      </c>
      <c r="BA131">
        <f t="shared" ca="1" si="52"/>
        <v>3.881786691775484E-3</v>
      </c>
      <c r="BB131" t="e">
        <f t="shared" ca="1" si="52"/>
        <v>#DIV/0!</v>
      </c>
      <c r="BD131">
        <f t="shared" ca="1" si="41"/>
        <v>1.9798590662449138</v>
      </c>
      <c r="BE131">
        <f t="shared" ca="1" si="41"/>
        <v>0.94827606680766163</v>
      </c>
      <c r="BF131">
        <f t="shared" ca="1" si="41"/>
        <v>1.5437212530004205</v>
      </c>
      <c r="BG131">
        <f t="shared" ca="1" si="42"/>
        <v>1.6279238789578487</v>
      </c>
      <c r="BI131" t="str">
        <f t="shared" si="43"/>
        <v>2022-22</v>
      </c>
      <c r="BJ131">
        <f t="shared" ca="1" si="44"/>
        <v>0.97164139009270734</v>
      </c>
      <c r="BK131">
        <f t="shared" ca="1" si="44"/>
        <v>1.0161173636165801</v>
      </c>
      <c r="BL131">
        <f t="shared" ca="1" si="44"/>
        <v>1.0625580129290082</v>
      </c>
      <c r="BM131">
        <f t="shared" ca="1" si="44"/>
        <v>1.0457040209874338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1.3958535900383253E-4</v>
      </c>
      <c r="AR132">
        <f t="shared" ca="1" si="38"/>
        <v>3.046933001877794E-4</v>
      </c>
      <c r="AS132">
        <f t="shared" ca="1" si="38"/>
        <v>1.4001591049676203E-4</v>
      </c>
      <c r="AT132">
        <f t="shared" ca="1" si="38"/>
        <v>2.4555959568862875E-4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2.6541498791403098E-3</v>
      </c>
      <c r="AY132">
        <f t="shared" ca="1" si="52"/>
        <v>5.2831766630377745E-3</v>
      </c>
      <c r="AZ132">
        <f t="shared" ca="1" si="52"/>
        <v>2.5245172633858756E-3</v>
      </c>
      <c r="BA132">
        <f t="shared" ca="1" si="52"/>
        <v>4.1273462874641129E-3</v>
      </c>
      <c r="BB132" t="e">
        <f t="shared" ca="1" si="52"/>
        <v>#DIV/0!</v>
      </c>
      <c r="BD132">
        <f t="shared" ca="1" si="41"/>
        <v>1.9905344097406501</v>
      </c>
      <c r="BE132">
        <f t="shared" ca="1" si="41"/>
        <v>0.95115851716843414</v>
      </c>
      <c r="BF132">
        <f t="shared" ca="1" si="41"/>
        <v>1.5550539628157614</v>
      </c>
      <c r="BG132">
        <f t="shared" ca="1" si="42"/>
        <v>1.6349051548685103</v>
      </c>
      <c r="BI132" t="str">
        <f t="shared" si="43"/>
        <v>2022-23</v>
      </c>
      <c r="BJ132">
        <f t="shared" ca="1" si="44"/>
        <v>0.97688045269608115</v>
      </c>
      <c r="BK132">
        <f t="shared" ca="1" si="44"/>
        <v>1.0192060294216805</v>
      </c>
      <c r="BL132">
        <f t="shared" ca="1" si="44"/>
        <v>1.070358424822726</v>
      </c>
      <c r="BM132">
        <f t="shared" ca="1" si="44"/>
        <v>1.0501884740910243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1.3023027777721278E-4</v>
      </c>
      <c r="AR133">
        <f t="shared" ca="1" si="38"/>
        <v>2.9458280305915031E-4</v>
      </c>
      <c r="AS133">
        <f t="shared" ca="1" si="38"/>
        <v>1.3964132066944892E-4</v>
      </c>
      <c r="AT133">
        <f t="shared" ca="1" si="38"/>
        <v>2.4381398277926341E-4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2.7843801569175227E-3</v>
      </c>
      <c r="AY133">
        <f t="shared" ca="1" si="52"/>
        <v>5.5777594660969248E-3</v>
      </c>
      <c r="AZ133">
        <f t="shared" ca="1" si="52"/>
        <v>2.6641585840553247E-3</v>
      </c>
      <c r="BA133">
        <f t="shared" ca="1" si="52"/>
        <v>4.3711602702433761E-3</v>
      </c>
      <c r="BB133" t="e">
        <f t="shared" ca="1" si="52"/>
        <v>#DIV/0!</v>
      </c>
      <c r="BD133">
        <f t="shared" ca="1" si="41"/>
        <v>2.0032320127837147</v>
      </c>
      <c r="BE133">
        <f t="shared" ca="1" si="41"/>
        <v>0.95682285963591607</v>
      </c>
      <c r="BF133">
        <f t="shared" ca="1" si="41"/>
        <v>1.569886302839665</v>
      </c>
      <c r="BG133">
        <f t="shared" ca="1" si="42"/>
        <v>1.6407282570956006</v>
      </c>
      <c r="BI133" t="str">
        <f t="shared" si="43"/>
        <v>2022-24</v>
      </c>
      <c r="BJ133">
        <f t="shared" ca="1" si="44"/>
        <v>0.98311196527288724</v>
      </c>
      <c r="BK133">
        <f t="shared" ca="1" si="44"/>
        <v>1.025275608667791</v>
      </c>
      <c r="BL133">
        <f t="shared" ca="1" si="44"/>
        <v>1.0805676654561982</v>
      </c>
      <c r="BM133">
        <f t="shared" ca="1" si="44"/>
        <v>1.0539289692653977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1.3819915899374258E-4</v>
      </c>
      <c r="AR134">
        <f t="shared" ca="1" si="38"/>
        <v>3.5265809910397969E-4</v>
      </c>
      <c r="AS134">
        <f t="shared" ca="1" si="38"/>
        <v>1.3173400961981492E-4</v>
      </c>
      <c r="AT134">
        <f t="shared" ca="1" si="38"/>
        <v>2.323747017974188E-4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2.9225793159112653E-3</v>
      </c>
      <c r="AY134">
        <f t="shared" ca="1" si="52"/>
        <v>5.9304175652009046E-3</v>
      </c>
      <c r="AZ134">
        <f t="shared" ca="1" si="52"/>
        <v>2.7958925936751398E-3</v>
      </c>
      <c r="BA134">
        <f t="shared" ca="1" si="52"/>
        <v>4.6035349720407945E-3</v>
      </c>
      <c r="BB134" t="e">
        <f t="shared" ca="1" si="52"/>
        <v>#DIV/0!</v>
      </c>
      <c r="BD134">
        <f t="shared" ca="1" si="41"/>
        <v>2.0291724959915385</v>
      </c>
      <c r="BE134">
        <f t="shared" ca="1" si="41"/>
        <v>0.95665242631862524</v>
      </c>
      <c r="BF134">
        <f t="shared" ca="1" si="41"/>
        <v>1.5751616891894016</v>
      </c>
      <c r="BG134">
        <f t="shared" ca="1" si="42"/>
        <v>1.64653498580557</v>
      </c>
      <c r="BI134" t="str">
        <f t="shared" si="43"/>
        <v>2022-25</v>
      </c>
      <c r="BJ134">
        <f t="shared" ca="1" si="44"/>
        <v>0.99584259221166782</v>
      </c>
      <c r="BK134">
        <f t="shared" ca="1" si="44"/>
        <v>1.025092982258563</v>
      </c>
      <c r="BL134">
        <f t="shared" ca="1" si="44"/>
        <v>1.0841987640281159</v>
      </c>
      <c r="BM134">
        <f t="shared" ca="1" si="44"/>
        <v>1.057658946839463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1.5411013711713728E-4</v>
      </c>
      <c r="AR135">
        <f t="shared" ca="1" si="38"/>
        <v>2.7411266714597564E-4</v>
      </c>
      <c r="AS135">
        <f t="shared" ca="1" si="38"/>
        <v>1.4475375604594085E-4</v>
      </c>
      <c r="AT135">
        <f t="shared" ca="1" si="38"/>
        <v>2.6351842392527571E-4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3.0766894530284026E-3</v>
      </c>
      <c r="AY135">
        <f t="shared" ca="1" si="52"/>
        <v>6.2045302323468802E-3</v>
      </c>
      <c r="AZ135">
        <f t="shared" ca="1" si="52"/>
        <v>2.9406463497210805E-3</v>
      </c>
      <c r="BA135">
        <f t="shared" ca="1" si="52"/>
        <v>4.8670533959660704E-3</v>
      </c>
      <c r="BB135" t="e">
        <f t="shared" ca="1" si="52"/>
        <v>#DIV/0!</v>
      </c>
      <c r="BD135">
        <f t="shared" ca="1" si="41"/>
        <v>2.0166254433770447</v>
      </c>
      <c r="BE135">
        <f t="shared" ca="1" si="41"/>
        <v>0.95578263409931929</v>
      </c>
      <c r="BF135">
        <f t="shared" ca="1" si="41"/>
        <v>1.5819124647680651</v>
      </c>
      <c r="BG135">
        <f t="shared" ca="1" si="42"/>
        <v>1.6550964710284557</v>
      </c>
      <c r="BI135" t="str">
        <f t="shared" si="43"/>
        <v>2022-26</v>
      </c>
      <c r="BJ135">
        <f t="shared" ca="1" si="44"/>
        <v>0.98968496420078345</v>
      </c>
      <c r="BK135">
        <f t="shared" ca="1" si="44"/>
        <v>1.0241609636115558</v>
      </c>
      <c r="BL135">
        <f t="shared" ca="1" si="44"/>
        <v>1.0888453870312342</v>
      </c>
      <c r="BM135">
        <f t="shared" ca="1" si="44"/>
        <v>1.0631584543034898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1.3351870881401812E-4</v>
      </c>
      <c r="AR136">
        <f t="shared" ca="1" si="38"/>
        <v>1.3758438667302786E-4</v>
      </c>
      <c r="AS136">
        <f t="shared" ca="1" si="38"/>
        <v>1.2165286517451971E-4</v>
      </c>
      <c r="AT136">
        <f t="shared" ca="1" si="38"/>
        <v>2.292179164371786E-4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3.2102081618424205E-3</v>
      </c>
      <c r="AY136">
        <f t="shared" ca="1" si="52"/>
        <v>6.3421146190199076E-3</v>
      </c>
      <c r="AZ136">
        <f t="shared" ca="1" si="52"/>
        <v>3.0622992148956001E-3</v>
      </c>
      <c r="BA136">
        <f t="shared" ca="1" si="52"/>
        <v>5.0962713124032485E-3</v>
      </c>
      <c r="BB136" t="e">
        <f t="shared" ca="1" si="52"/>
        <v>#DIV/0!</v>
      </c>
      <c r="BD136">
        <f t="shared" ca="1" si="41"/>
        <v>1.975608527323663</v>
      </c>
      <c r="BE136">
        <f t="shared" ca="1" si="41"/>
        <v>0.95392543427404042</v>
      </c>
      <c r="BF136">
        <f t="shared" ca="1" si="41"/>
        <v>1.5875205143950442</v>
      </c>
      <c r="BG136">
        <f t="shared" ca="1" si="42"/>
        <v>1.6641977007387212</v>
      </c>
      <c r="BI136" t="str">
        <f t="shared" si="43"/>
        <v>2022-27</v>
      </c>
      <c r="BJ136">
        <f t="shared" ca="1" si="44"/>
        <v>0.96955538325691759</v>
      </c>
      <c r="BK136">
        <f t="shared" ca="1" si="44"/>
        <v>1.0221708965243157</v>
      </c>
      <c r="BL136">
        <f t="shared" ca="1" si="44"/>
        <v>1.092705460899148</v>
      </c>
      <c r="BM136">
        <f t="shared" ca="1" si="44"/>
        <v>1.0690046689987662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1.3416769348527008E-4</v>
      </c>
      <c r="AR137">
        <f t="shared" ca="1" si="38"/>
        <v>2.1869761320271472E-4</v>
      </c>
      <c r="AS137">
        <f t="shared" ca="1" si="38"/>
        <v>1.2416135668807431E-4</v>
      </c>
      <c r="AT137">
        <f t="shared" ca="1" si="38"/>
        <v>2.4828670782656582E-4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3.3443758553276907E-3</v>
      </c>
      <c r="AY137">
        <f t="shared" ca="1" si="52"/>
        <v>6.5608122322226223E-3</v>
      </c>
      <c r="AZ137">
        <f t="shared" ca="1" si="52"/>
        <v>3.1864605715836744E-3</v>
      </c>
      <c r="BA137">
        <f t="shared" ca="1" si="52"/>
        <v>5.3445580202298145E-3</v>
      </c>
      <c r="BB137" t="e">
        <f t="shared" ca="1" si="52"/>
        <v>#DIV/0!</v>
      </c>
      <c r="BD137">
        <f t="shared" ca="1" si="41"/>
        <v>1.9617448863503342</v>
      </c>
      <c r="BE137">
        <f t="shared" ca="1" si="41"/>
        <v>0.95278183715731213</v>
      </c>
      <c r="BF137">
        <f t="shared" ca="1" si="41"/>
        <v>1.5980733779415892</v>
      </c>
      <c r="BG137">
        <f t="shared" ca="1" si="42"/>
        <v>1.6772710347938067</v>
      </c>
      <c r="BI137" t="str">
        <f t="shared" si="43"/>
        <v>2022-28</v>
      </c>
      <c r="BJ137">
        <f t="shared" ca="1" si="44"/>
        <v>0.96275162251619972</v>
      </c>
      <c r="BK137">
        <f t="shared" ca="1" si="44"/>
        <v>1.0209454845077481</v>
      </c>
      <c r="BL137">
        <f t="shared" ca="1" si="44"/>
        <v>1.0999690971928986</v>
      </c>
      <c r="BM137">
        <f t="shared" ca="1" si="44"/>
        <v>1.0774023822861141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1.5651442273993256E-4</v>
      </c>
      <c r="AR138">
        <f t="shared" ca="1" si="38"/>
        <v>3.120282363209023E-4</v>
      </c>
      <c r="AS138">
        <f t="shared" ca="1" si="38"/>
        <v>1.3982147724944657E-4</v>
      </c>
      <c r="AT138">
        <f t="shared" ca="1" si="38"/>
        <v>2.9949972054957433E-4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3.5008902780676232E-3</v>
      </c>
      <c r="AY138">
        <f t="shared" ca="1" si="52"/>
        <v>6.872840468543525E-3</v>
      </c>
      <c r="AZ138">
        <f t="shared" ca="1" si="52"/>
        <v>3.326282048833121E-3</v>
      </c>
      <c r="BA138">
        <f t="shared" ca="1" si="52"/>
        <v>5.6440577407793884E-3</v>
      </c>
      <c r="BB138" t="e">
        <f t="shared" ca="1" si="52"/>
        <v>#DIV/0!</v>
      </c>
      <c r="BD138">
        <f t="shared" ca="1" si="41"/>
        <v>1.9631693434097306</v>
      </c>
      <c r="BE138">
        <f t="shared" ca="1" si="41"/>
        <v>0.95012462106327988</v>
      </c>
      <c r="BF138">
        <f t="shared" ca="1" si="41"/>
        <v>1.6121778440582044</v>
      </c>
      <c r="BG138">
        <f t="shared" ca="1" si="42"/>
        <v>1.6968067223160936</v>
      </c>
      <c r="BI138" t="str">
        <f t="shared" si="43"/>
        <v>2022-29</v>
      </c>
      <c r="BJ138">
        <f t="shared" ca="1" si="44"/>
        <v>0.96345069320305643</v>
      </c>
      <c r="BK138">
        <f t="shared" ca="1" si="44"/>
        <v>1.0180981666152729</v>
      </c>
      <c r="BL138">
        <f t="shared" ca="1" si="44"/>
        <v>1.1096773352968738</v>
      </c>
      <c r="BM138">
        <f t="shared" ca="1" si="44"/>
        <v>1.0899512165767489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1.5502964673551865E-4</v>
      </c>
      <c r="AR139">
        <f t="shared" ca="1" si="38"/>
        <v>3.4810081698361358E-4</v>
      </c>
      <c r="AS139">
        <f t="shared" ca="1" si="38"/>
        <v>1.339025200359987E-4</v>
      </c>
      <c r="AT139">
        <f t="shared" ca="1" si="38"/>
        <v>2.652809296879081E-4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3.6559199248031417E-3</v>
      </c>
      <c r="AY139">
        <f t="shared" ca="1" si="52"/>
        <v>7.2209412855271382E-3</v>
      </c>
      <c r="AZ139">
        <f t="shared" ca="1" si="52"/>
        <v>3.4601845688691196E-3</v>
      </c>
      <c r="BA139">
        <f t="shared" ca="1" si="52"/>
        <v>5.9093386704672964E-3</v>
      </c>
      <c r="BB139" t="e">
        <f t="shared" ca="1" si="52"/>
        <v>#DIV/0!</v>
      </c>
      <c r="BD139">
        <f t="shared" ca="1" si="41"/>
        <v>1.9751366096772374</v>
      </c>
      <c r="BE139">
        <f t="shared" ca="1" si="41"/>
        <v>0.94646071031094536</v>
      </c>
      <c r="BF139">
        <f t="shared" ca="1" si="41"/>
        <v>1.6163753014326465</v>
      </c>
      <c r="BG139">
        <f t="shared" ca="1" si="42"/>
        <v>1.7078102490927602</v>
      </c>
      <c r="BI139" t="str">
        <f t="shared" si="43"/>
        <v>2022-30</v>
      </c>
      <c r="BJ139">
        <f t="shared" ca="1" si="44"/>
        <v>0.96932378358106186</v>
      </c>
      <c r="BK139">
        <f t="shared" ca="1" si="44"/>
        <v>1.01417213340142</v>
      </c>
      <c r="BL139">
        <f t="shared" ca="1" si="44"/>
        <v>1.1125664851083912</v>
      </c>
      <c r="BM139">
        <f t="shared" ca="1" si="44"/>
        <v>1.0970193801095358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1.4607808416260186E-4</v>
      </c>
      <c r="AR140">
        <f t="shared" ca="1" si="38"/>
        <v>1.3977681085004324E-4</v>
      </c>
      <c r="AS140">
        <f t="shared" ca="1" si="38"/>
        <v>1.4201812972261733E-4</v>
      </c>
      <c r="AT140">
        <f t="shared" ca="1" si="38"/>
        <v>2.8834428121298058E-4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3.8019980089657435E-3</v>
      </c>
      <c r="AY140">
        <f t="shared" ca="1" si="52"/>
        <v>7.360718096377181E-3</v>
      </c>
      <c r="AZ140">
        <f t="shared" ca="1" si="52"/>
        <v>3.6022026985917371E-3</v>
      </c>
      <c r="BA140">
        <f t="shared" ca="1" si="52"/>
        <v>6.1976829516802766E-3</v>
      </c>
      <c r="BB140" t="e">
        <f t="shared" ca="1" si="52"/>
        <v>#DIV/0!</v>
      </c>
      <c r="BD140">
        <f t="shared" ca="1" si="41"/>
        <v>1.9360131380972279</v>
      </c>
      <c r="BE140">
        <f t="shared" ca="1" si="41"/>
        <v>0.94744991714807425</v>
      </c>
      <c r="BF140">
        <f t="shared" ca="1" si="41"/>
        <v>1.6301120981823529</v>
      </c>
      <c r="BG140">
        <f t="shared" ca="1" si="42"/>
        <v>1.7205258754881365</v>
      </c>
      <c r="BI140" t="str">
        <f t="shared" si="43"/>
        <v>2022-31</v>
      </c>
      <c r="BJ140">
        <f t="shared" ca="1" si="44"/>
        <v>0.95012343495051421</v>
      </c>
      <c r="BK140">
        <f t="shared" ca="1" si="44"/>
        <v>1.0152321097928929</v>
      </c>
      <c r="BL140">
        <f t="shared" ca="1" si="44"/>
        <v>1.1220216528920881</v>
      </c>
      <c r="BM140">
        <f t="shared" ca="1" si="44"/>
        <v>1.1051873183177592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1.5923020819585477E-4</v>
      </c>
      <c r="AR141">
        <f t="shared" ca="1" si="38"/>
        <v>2.2218262910279348E-4</v>
      </c>
      <c r="AS141">
        <f t="shared" ca="1" si="38"/>
        <v>1.4462337218971091E-4</v>
      </c>
      <c r="AT141">
        <f t="shared" ca="1" si="38"/>
        <v>2.6324812065496139E-4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3.9612282171615984E-3</v>
      </c>
      <c r="AY141">
        <f t="shared" ca="1" si="52"/>
        <v>7.5829007254799748E-3</v>
      </c>
      <c r="AZ141">
        <f t="shared" ca="1" si="52"/>
        <v>3.746826070781448E-3</v>
      </c>
      <c r="BA141">
        <f t="shared" ca="1" si="52"/>
        <v>6.4609310723352381E-3</v>
      </c>
      <c r="BB141" t="e">
        <f t="shared" ca="1" si="52"/>
        <v>#DIV/0!</v>
      </c>
      <c r="BD141">
        <f t="shared" ca="1" si="41"/>
        <v>1.9142801953767437</v>
      </c>
      <c r="BE141">
        <f t="shared" ca="1" si="41"/>
        <v>0.94587483108110859</v>
      </c>
      <c r="BF141">
        <f t="shared" ca="1" si="41"/>
        <v>1.6310423732578556</v>
      </c>
      <c r="BG141">
        <f t="shared" ca="1" si="42"/>
        <v>1.7243744305931257</v>
      </c>
      <c r="BI141" t="str">
        <f t="shared" si="43"/>
        <v>2022-32</v>
      </c>
      <c r="BJ141">
        <f t="shared" ca="1" si="44"/>
        <v>0.93945771281111601</v>
      </c>
      <c r="BK141">
        <f t="shared" ca="1" si="44"/>
        <v>1.0135443393662678</v>
      </c>
      <c r="BL141">
        <f t="shared" ca="1" si="44"/>
        <v>1.1226619700696758</v>
      </c>
      <c r="BM141">
        <f t="shared" ca="1" si="44"/>
        <v>1.1076594545154634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1.5079330983116282E-4</v>
      </c>
      <c r="AR142">
        <f t="shared" ca="1" si="38"/>
        <v>2.4654018871164197E-4</v>
      </c>
      <c r="AS142">
        <f t="shared" ref="AS142:AU205" ca="1" si="56">AL142*EXP(-AS$1*(ROW()-$B$2))</f>
        <v>1.3779901765877334E-4</v>
      </c>
      <c r="AT142">
        <f t="shared" ca="1" si="56"/>
        <v>2.7053272683266521E-4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4.1120215269927615E-3</v>
      </c>
      <c r="AY142">
        <f t="shared" ca="1" si="52"/>
        <v>7.8294409141916165E-3</v>
      </c>
      <c r="AZ142">
        <f t="shared" ca="1" si="52"/>
        <v>3.8846250884402213E-3</v>
      </c>
      <c r="BA142">
        <f t="shared" ca="1" si="52"/>
        <v>6.7314637991679038E-3</v>
      </c>
      <c r="BB142" t="e">
        <f t="shared" ca="1" si="52"/>
        <v>#DIV/0!</v>
      </c>
      <c r="BD142">
        <f t="shared" ca="1" si="41"/>
        <v>1.9040369469849321</v>
      </c>
      <c r="BE142">
        <f t="shared" ca="1" si="41"/>
        <v>0.94469959919717594</v>
      </c>
      <c r="BF142">
        <f t="shared" ca="1" si="41"/>
        <v>1.637020563968403</v>
      </c>
      <c r="BG142">
        <f t="shared" ca="1" si="42"/>
        <v>1.7328477384340744</v>
      </c>
      <c r="BI142" t="str">
        <f t="shared" si="43"/>
        <v>2022-33</v>
      </c>
      <c r="BJ142">
        <f t="shared" ca="1" si="44"/>
        <v>0.9344307064568903</v>
      </c>
      <c r="BK142">
        <f t="shared" ca="1" si="44"/>
        <v>1.0122850293769732</v>
      </c>
      <c r="BL142">
        <f t="shared" ca="1" si="44"/>
        <v>1.1267768155639408</v>
      </c>
      <c r="BM142">
        <f t="shared" ref="BM142:BM205" ca="1" si="57">BG142/(OFFSET(BG$1,$B$1+$B$2-2,0))</f>
        <v>1.1131023208526885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1.5094059328738373E-4</v>
      </c>
      <c r="AR143">
        <f t="shared" ca="1" si="62"/>
        <v>2.5930309945966328E-4</v>
      </c>
      <c r="AS143">
        <f t="shared" ca="1" si="56"/>
        <v>1.4858796479390879E-4</v>
      </c>
      <c r="AT143">
        <f t="shared" ca="1" si="56"/>
        <v>2.4783361452707195E-4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4.2629621202801456E-3</v>
      </c>
      <c r="AY143">
        <f t="shared" ca="1" si="64"/>
        <v>8.0887440136512799E-3</v>
      </c>
      <c r="AZ143">
        <f t="shared" ca="1" si="64"/>
        <v>4.0332130532341305E-3</v>
      </c>
      <c r="BA143">
        <f t="shared" ca="1" si="64"/>
        <v>6.9792974136949756E-3</v>
      </c>
      <c r="BB143" t="e">
        <f t="shared" ca="1" si="64"/>
        <v>#DIV/0!</v>
      </c>
      <c r="BD143">
        <f t="shared" ref="BD143:BF206" ca="1" si="65">AY143/$AX143</f>
        <v>1.8974468422252175</v>
      </c>
      <c r="BE143">
        <f t="shared" ca="1" si="65"/>
        <v>0.94610576857977879</v>
      </c>
      <c r="BF143">
        <f t="shared" ca="1" si="65"/>
        <v>1.6371943303207965</v>
      </c>
      <c r="BG143">
        <f t="shared" ref="BG143:BG206" ca="1" si="66">BA143/$AZ143</f>
        <v>1.7304559222574307</v>
      </c>
      <c r="BI143" t="str">
        <f t="shared" ref="BI143:BI206" si="67">$A143</f>
        <v>2022-34</v>
      </c>
      <c r="BJ143">
        <f t="shared" ref="BJ143:BM206" ca="1" si="68">BD143/(OFFSET(BD$1,$B$1+$B$2-2,0))</f>
        <v>0.93119652748993464</v>
      </c>
      <c r="BK143">
        <f t="shared" ca="1" si="68"/>
        <v>1.0137917985298202</v>
      </c>
      <c r="BL143">
        <f t="shared" ca="1" si="68"/>
        <v>1.1268964205961021</v>
      </c>
      <c r="BM143">
        <f t="shared" ca="1" si="57"/>
        <v>1.1115659272745193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1.2986004886582724E-4</v>
      </c>
      <c r="AR144">
        <f t="shared" ca="1" si="62"/>
        <v>2.4849422204300983E-4</v>
      </c>
      <c r="AS144">
        <f t="shared" ca="1" si="56"/>
        <v>1.3567889585322816E-4</v>
      </c>
      <c r="AT144">
        <f t="shared" ca="1" si="56"/>
        <v>2.6238052345022391E-4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4.3928221691459726E-3</v>
      </c>
      <c r="AY144">
        <f t="shared" ca="1" si="64"/>
        <v>8.337238235694289E-3</v>
      </c>
      <c r="AZ144">
        <f t="shared" ca="1" si="64"/>
        <v>4.1688919490873583E-3</v>
      </c>
      <c r="BA144">
        <f t="shared" ca="1" si="64"/>
        <v>7.2416779371451993E-3</v>
      </c>
      <c r="BB144" t="e">
        <f t="shared" ca="1" si="64"/>
        <v>#DIV/0!</v>
      </c>
      <c r="BD144">
        <f t="shared" ca="1" si="65"/>
        <v>1.8979230013572725</v>
      </c>
      <c r="BE144">
        <f t="shared" ca="1" si="65"/>
        <v>0.94902360909771366</v>
      </c>
      <c r="BF144">
        <f t="shared" ca="1" si="65"/>
        <v>1.6485251754575545</v>
      </c>
      <c r="BG144">
        <f t="shared" ca="1" si="66"/>
        <v>1.7370749891300317</v>
      </c>
      <c r="BI144" t="str">
        <f t="shared" si="67"/>
        <v>2022-35</v>
      </c>
      <c r="BJ144">
        <f t="shared" ca="1" si="68"/>
        <v>0.93143020872960636</v>
      </c>
      <c r="BK144">
        <f t="shared" ca="1" si="68"/>
        <v>1.0169183863646463</v>
      </c>
      <c r="BL144">
        <f t="shared" ca="1" si="68"/>
        <v>1.134695549013826</v>
      </c>
      <c r="BM144">
        <f t="shared" ca="1" si="57"/>
        <v>1.1158177138189211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1.694375374308163E-4</v>
      </c>
      <c r="AR145">
        <f t="shared" ca="1" si="62"/>
        <v>2.2571129766745326E-4</v>
      </c>
      <c r="AS145">
        <f t="shared" ca="1" si="56"/>
        <v>1.3872405842738037E-4</v>
      </c>
      <c r="AT145">
        <f t="shared" ca="1" si="56"/>
        <v>2.5947973358207542E-4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4.5622597065767892E-3</v>
      </c>
      <c r="AY145">
        <f t="shared" ca="1" si="64"/>
        <v>8.5629495333617422E-3</v>
      </c>
      <c r="AZ145">
        <f t="shared" ca="1" si="64"/>
        <v>4.3076160075147391E-3</v>
      </c>
      <c r="BA145">
        <f t="shared" ca="1" si="64"/>
        <v>7.5011576707272746E-3</v>
      </c>
      <c r="BB145" t="e">
        <f t="shared" ca="1" si="64"/>
        <v>#DIV/0!</v>
      </c>
      <c r="BD145">
        <f t="shared" ca="1" si="65"/>
        <v>1.8769097079277848</v>
      </c>
      <c r="BE145">
        <f t="shared" ca="1" si="65"/>
        <v>0.94418474277232289</v>
      </c>
      <c r="BF145">
        <f t="shared" ca="1" si="65"/>
        <v>1.6441759463876806</v>
      </c>
      <c r="BG145">
        <f t="shared" ca="1" si="66"/>
        <v>1.7413710176676207</v>
      </c>
      <c r="BI145" t="str">
        <f t="shared" si="67"/>
        <v>2022-36</v>
      </c>
      <c r="BJ145">
        <f t="shared" ca="1" si="68"/>
        <v>0.92111766376802084</v>
      </c>
      <c r="BK145">
        <f t="shared" ca="1" si="68"/>
        <v>1.0117333392401295</v>
      </c>
      <c r="BL145">
        <f t="shared" ca="1" si="68"/>
        <v>1.1317019333016136</v>
      </c>
      <c r="BM145">
        <f t="shared" ca="1" si="57"/>
        <v>1.1185772865324253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1.4969420799942321E-4</v>
      </c>
      <c r="AR146">
        <f t="shared" ca="1" si="62"/>
        <v>2.5045575009299787E-4</v>
      </c>
      <c r="AS146">
        <f t="shared" ca="1" si="56"/>
        <v>1.4091806442328956E-4</v>
      </c>
      <c r="AT146">
        <f t="shared" ca="1" si="56"/>
        <v>2.8877576291749764E-4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4.7119539145762121E-3</v>
      </c>
      <c r="AY146">
        <f t="shared" ca="1" si="64"/>
        <v>8.8134052834547404E-3</v>
      </c>
      <c r="AZ146">
        <f t="shared" ca="1" si="64"/>
        <v>4.448534071938029E-3</v>
      </c>
      <c r="BA146">
        <f t="shared" ca="1" si="64"/>
        <v>7.7899334336447718E-3</v>
      </c>
      <c r="BB146" t="e">
        <f t="shared" ca="1" si="64"/>
        <v>#DIV/0!</v>
      </c>
      <c r="BD146">
        <f t="shared" ca="1" si="65"/>
        <v>1.8704353742066275</v>
      </c>
      <c r="BE146">
        <f t="shared" ca="1" si="65"/>
        <v>0.9440954119217283</v>
      </c>
      <c r="BF146">
        <f t="shared" ca="1" si="65"/>
        <v>1.6532278487586587</v>
      </c>
      <c r="BG146">
        <f t="shared" ca="1" si="66"/>
        <v>1.7511236977557965</v>
      </c>
      <c r="BI146" t="str">
        <f t="shared" si="67"/>
        <v>2022-37</v>
      </c>
      <c r="BJ146">
        <f t="shared" ca="1" si="68"/>
        <v>0.9179403009324526</v>
      </c>
      <c r="BK146">
        <f t="shared" ca="1" si="68"/>
        <v>1.0116376175072155</v>
      </c>
      <c r="BL146">
        <f t="shared" ca="1" si="68"/>
        <v>1.1379324437502063</v>
      </c>
      <c r="BM146">
        <f t="shared" ca="1" si="57"/>
        <v>1.1248419632261157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1.6363751600861694E-4</v>
      </c>
      <c r="AR147">
        <f t="shared" ca="1" si="62"/>
        <v>3.5924180503891248E-4</v>
      </c>
      <c r="AS147">
        <f t="shared" ca="1" si="56"/>
        <v>1.483621760304612E-4</v>
      </c>
      <c r="AT147">
        <f t="shared" ca="1" si="56"/>
        <v>2.8325227882982474E-4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4.8755914305848294E-3</v>
      </c>
      <c r="AY147">
        <f t="shared" ca="1" si="64"/>
        <v>9.1726470884936524E-3</v>
      </c>
      <c r="AZ147">
        <f t="shared" ca="1" si="64"/>
        <v>4.59689624796849E-3</v>
      </c>
      <c r="BA147">
        <f t="shared" ca="1" si="64"/>
        <v>8.0731857124745968E-3</v>
      </c>
      <c r="BB147" t="e">
        <f t="shared" ca="1" si="64"/>
        <v>#DIV/0!</v>
      </c>
      <c r="BD147">
        <f t="shared" ca="1" si="65"/>
        <v>1.8813403910248052</v>
      </c>
      <c r="BE147">
        <f t="shared" ca="1" si="65"/>
        <v>0.94283869217012928</v>
      </c>
      <c r="BF147">
        <f t="shared" ca="1" si="65"/>
        <v>1.6558372101958951</v>
      </c>
      <c r="BG147">
        <f t="shared" ca="1" si="66"/>
        <v>1.7562253479273948</v>
      </c>
      <c r="BI147" t="str">
        <f t="shared" si="67"/>
        <v>2022-38</v>
      </c>
      <c r="BJ147">
        <f t="shared" ca="1" si="68"/>
        <v>0.92329207868312602</v>
      </c>
      <c r="BK147">
        <f t="shared" ca="1" si="68"/>
        <v>1.0102909898683903</v>
      </c>
      <c r="BL147">
        <f t="shared" ca="1" si="68"/>
        <v>1.139728492031834</v>
      </c>
      <c r="BM147">
        <f t="shared" ca="1" si="57"/>
        <v>1.128119030518431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1.7003353186265642E-4</v>
      </c>
      <c r="AR148">
        <f t="shared" ca="1" si="62"/>
        <v>3.4866865422604633E-4</v>
      </c>
      <c r="AS148">
        <f t="shared" ca="1" si="56"/>
        <v>1.5366533872357888E-4</v>
      </c>
      <c r="AT148">
        <f t="shared" ca="1" si="56"/>
        <v>2.8207979178538608E-4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5.0456249624474857E-3</v>
      </c>
      <c r="AY148">
        <f t="shared" ca="1" si="64"/>
        <v>9.5213157427196989E-3</v>
      </c>
      <c r="AZ148">
        <f t="shared" ca="1" si="64"/>
        <v>4.7505615866920686E-3</v>
      </c>
      <c r="BA148">
        <f t="shared" ca="1" si="64"/>
        <v>8.3552655042599833E-3</v>
      </c>
      <c r="BB148" t="e">
        <f t="shared" ca="1" si="64"/>
        <v>#DIV/0!</v>
      </c>
      <c r="BD148">
        <f t="shared" ca="1" si="65"/>
        <v>1.8870438872454733</v>
      </c>
      <c r="BE148">
        <f t="shared" ca="1" si="65"/>
        <v>0.94152094577947176</v>
      </c>
      <c r="BF148">
        <f t="shared" ca="1" si="65"/>
        <v>1.6559426367288081</v>
      </c>
      <c r="BG148">
        <f t="shared" ca="1" si="66"/>
        <v>1.758795323834115</v>
      </c>
      <c r="BI148" t="str">
        <f t="shared" si="67"/>
        <v>2022-39</v>
      </c>
      <c r="BJ148">
        <f t="shared" ca="1" si="68"/>
        <v>0.92609114306640516</v>
      </c>
      <c r="BK148">
        <f t="shared" ca="1" si="68"/>
        <v>1.0088789696400426</v>
      </c>
      <c r="BL148">
        <f t="shared" ca="1" si="68"/>
        <v>1.139801058116614</v>
      </c>
      <c r="BM148">
        <f t="shared" ca="1" si="57"/>
        <v>1.1297698657781352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1.8383129116315207E-4</v>
      </c>
      <c r="AR149">
        <f t="shared" ca="1" si="62"/>
        <v>3.0177664898041896E-4</v>
      </c>
      <c r="AS149">
        <f t="shared" ca="1" si="56"/>
        <v>1.5680596678452842E-4</v>
      </c>
      <c r="AT149">
        <f t="shared" ca="1" si="56"/>
        <v>2.988329441235143E-4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5.2294562536106381E-3</v>
      </c>
      <c r="AY149">
        <f t="shared" ca="1" si="64"/>
        <v>9.8230923917001171E-3</v>
      </c>
      <c r="AZ149">
        <f t="shared" ca="1" si="64"/>
        <v>4.9073675534765972E-3</v>
      </c>
      <c r="BA149">
        <f t="shared" ca="1" si="64"/>
        <v>8.6540984483834977E-3</v>
      </c>
      <c r="BB149" t="e">
        <f t="shared" ca="1" si="64"/>
        <v>#DIV/0!</v>
      </c>
      <c r="BD149">
        <f t="shared" ca="1" si="65"/>
        <v>1.8784156354530814</v>
      </c>
      <c r="BE149">
        <f t="shared" ca="1" si="65"/>
        <v>0.93840875905374344</v>
      </c>
      <c r="BF149">
        <f t="shared" ca="1" si="65"/>
        <v>1.6548753883175409</v>
      </c>
      <c r="BG149">
        <f t="shared" ca="1" si="66"/>
        <v>1.7634909865784456</v>
      </c>
      <c r="BI149" t="str">
        <f t="shared" si="67"/>
        <v>2022-40</v>
      </c>
      <c r="BJ149">
        <f t="shared" ca="1" si="68"/>
        <v>0.92185671713752826</v>
      </c>
      <c r="BK149">
        <f t="shared" ca="1" si="68"/>
        <v>1.0055441317362712</v>
      </c>
      <c r="BL149">
        <f t="shared" ca="1" si="68"/>
        <v>1.1390664608899621</v>
      </c>
      <c r="BM149">
        <f t="shared" ca="1" si="57"/>
        <v>1.132786145271554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1.7867335644728571E-4</v>
      </c>
      <c r="AR150">
        <f t="shared" ca="1" si="62"/>
        <v>2.1813044512058644E-4</v>
      </c>
      <c r="AS150">
        <f t="shared" ca="1" si="56"/>
        <v>1.3969224748909534E-4</v>
      </c>
      <c r="AT150">
        <f t="shared" ca="1" si="56"/>
        <v>2.9129728670556493E-4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5.4081296100579237E-3</v>
      </c>
      <c r="AY150">
        <f t="shared" ca="1" si="64"/>
        <v>1.0041222836820704E-2</v>
      </c>
      <c r="AZ150">
        <f t="shared" ca="1" si="64"/>
        <v>5.0470598009656926E-3</v>
      </c>
      <c r="BA150">
        <f t="shared" ca="1" si="64"/>
        <v>8.9453957350890626E-3</v>
      </c>
      <c r="BB150" t="e">
        <f t="shared" ca="1" si="64"/>
        <v>#DIV/0!</v>
      </c>
      <c r="BD150">
        <f t="shared" ca="1" si="65"/>
        <v>1.8566904939086986</v>
      </c>
      <c r="BE150">
        <f t="shared" ca="1" si="65"/>
        <v>0.93323573303037688</v>
      </c>
      <c r="BF150">
        <f t="shared" ca="1" si="65"/>
        <v>1.6540645990533598</v>
      </c>
      <c r="BG150">
        <f t="shared" ca="1" si="66"/>
        <v>1.7723974131191138</v>
      </c>
      <c r="BI150" t="str">
        <f t="shared" si="67"/>
        <v>2022-41</v>
      </c>
      <c r="BJ150">
        <f t="shared" ca="1" si="68"/>
        <v>0.9111948235259888</v>
      </c>
      <c r="BK150">
        <f t="shared" ca="1" si="68"/>
        <v>1.0000010185556563</v>
      </c>
      <c r="BL150">
        <f t="shared" ca="1" si="68"/>
        <v>1.1385083869321295</v>
      </c>
      <c r="BM150">
        <f t="shared" ca="1" si="57"/>
        <v>1.1385072272991534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1.5895337420726008E-4</v>
      </c>
      <c r="AR151">
        <f t="shared" ca="1" si="62"/>
        <v>3.7719348905043438E-4</v>
      </c>
      <c r="AS151">
        <f t="shared" ca="1" si="56"/>
        <v>1.5031925328341274E-4</v>
      </c>
      <c r="AT151">
        <f t="shared" ca="1" si="56"/>
        <v>2.8377522053543773E-4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5.5670829842651834E-3</v>
      </c>
      <c r="AY151">
        <f t="shared" ca="1" si="64"/>
        <v>1.0418416325871139E-2</v>
      </c>
      <c r="AZ151">
        <f t="shared" ca="1" si="64"/>
        <v>5.1973790542491054E-3</v>
      </c>
      <c r="BA151">
        <f t="shared" ca="1" si="64"/>
        <v>9.2291709556244998E-3</v>
      </c>
      <c r="BB151" t="e">
        <f t="shared" ca="1" si="64"/>
        <v>#DIV/0!</v>
      </c>
      <c r="BD151">
        <f t="shared" ca="1" si="65"/>
        <v>1.8714318351851007</v>
      </c>
      <c r="BE151">
        <f t="shared" ca="1" si="65"/>
        <v>0.93359108691912618</v>
      </c>
      <c r="BF151">
        <f t="shared" ca="1" si="65"/>
        <v>1.6578109185204981</v>
      </c>
      <c r="BG151">
        <f t="shared" ca="1" si="66"/>
        <v>1.7757355888982567</v>
      </c>
      <c r="BI151" t="str">
        <f t="shared" si="67"/>
        <v>2022-42</v>
      </c>
      <c r="BJ151">
        <f t="shared" ca="1" si="68"/>
        <v>0.91842932701860391</v>
      </c>
      <c r="BK151">
        <f t="shared" ca="1" si="68"/>
        <v>1.0003817950712994</v>
      </c>
      <c r="BL151">
        <f t="shared" ca="1" si="68"/>
        <v>1.1410870142335692</v>
      </c>
      <c r="BM151">
        <f t="shared" ca="1" si="57"/>
        <v>1.1406515191055047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1.6997424049044528E-4</v>
      </c>
      <c r="AR152">
        <f t="shared" ca="1" si="62"/>
        <v>3.6650326529665597E-4</v>
      </c>
      <c r="AS152">
        <f t="shared" ca="1" si="56"/>
        <v>1.339549403581075E-4</v>
      </c>
      <c r="AT152">
        <f t="shared" ca="1" si="56"/>
        <v>2.952859310898053E-4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5.7370572247556284E-3</v>
      </c>
      <c r="AY152">
        <f t="shared" ca="1" si="64"/>
        <v>1.0784919591167796E-2</v>
      </c>
      <c r="AZ152">
        <f t="shared" ca="1" si="64"/>
        <v>5.3313339946072132E-3</v>
      </c>
      <c r="BA152">
        <f t="shared" ca="1" si="64"/>
        <v>9.524456886714305E-3</v>
      </c>
      <c r="BB152" t="e">
        <f t="shared" ca="1" si="64"/>
        <v>#DIV/0!</v>
      </c>
      <c r="BD152">
        <f t="shared" ca="1" si="65"/>
        <v>1.8798696210716606</v>
      </c>
      <c r="BE152">
        <f t="shared" ca="1" si="65"/>
        <v>0.92928025392570546</v>
      </c>
      <c r="BF152">
        <f t="shared" ca="1" si="65"/>
        <v>1.6601641771352562</v>
      </c>
      <c r="BG152">
        <f t="shared" ca="1" si="66"/>
        <v>1.7865053842712815</v>
      </c>
      <c r="BI152" t="str">
        <f t="shared" si="67"/>
        <v>2022-43</v>
      </c>
      <c r="BJ152">
        <f t="shared" ca="1" si="68"/>
        <v>0.9225702793459184</v>
      </c>
      <c r="BK152">
        <f t="shared" ca="1" si="68"/>
        <v>0.99576255768928668</v>
      </c>
      <c r="BL152">
        <f t="shared" ca="1" si="68"/>
        <v>1.1427067845079926</v>
      </c>
      <c r="BM152">
        <f t="shared" ca="1" si="57"/>
        <v>1.1475695442492806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1.5355178475882615E-4</v>
      </c>
      <c r="AR153">
        <f t="shared" ca="1" si="62"/>
        <v>2.0849665069201298E-4</v>
      </c>
      <c r="AS153">
        <f t="shared" ca="1" si="56"/>
        <v>1.3038690163831568E-4</v>
      </c>
      <c r="AT153">
        <f t="shared" ca="1" si="56"/>
        <v>2.7539842944863599E-4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5.890609009514455E-3</v>
      </c>
      <c r="AY153">
        <f t="shared" ca="1" si="64"/>
        <v>1.0993416241859809E-2</v>
      </c>
      <c r="AZ153">
        <f t="shared" ca="1" si="64"/>
        <v>5.461720896245529E-3</v>
      </c>
      <c r="BA153">
        <f t="shared" ca="1" si="64"/>
        <v>9.799855316162941E-3</v>
      </c>
      <c r="BB153" t="e">
        <f t="shared" ca="1" si="64"/>
        <v>#DIV/0!</v>
      </c>
      <c r="BD153">
        <f t="shared" ca="1" si="65"/>
        <v>1.8662614042288919</v>
      </c>
      <c r="BE153">
        <f t="shared" ca="1" si="65"/>
        <v>0.9271912101828198</v>
      </c>
      <c r="BF153">
        <f t="shared" ca="1" si="65"/>
        <v>1.6636404318015861</v>
      </c>
      <c r="BG153">
        <f t="shared" ca="1" si="66"/>
        <v>1.7942797704839719</v>
      </c>
      <c r="BI153" t="str">
        <f t="shared" si="67"/>
        <v>2022-44</v>
      </c>
      <c r="BJ153">
        <f t="shared" ca="1" si="68"/>
        <v>0.9158918712939409</v>
      </c>
      <c r="BK153">
        <f t="shared" ca="1" si="68"/>
        <v>0.9935240601727916</v>
      </c>
      <c r="BL153">
        <f t="shared" ca="1" si="68"/>
        <v>1.1450995236398218</v>
      </c>
      <c r="BM153">
        <f t="shared" ca="1" si="57"/>
        <v>1.1525634552228847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1.5542177093005218E-4</v>
      </c>
      <c r="AR154">
        <f t="shared" ca="1" si="62"/>
        <v>1.6005470972338119E-4</v>
      </c>
      <c r="AS154">
        <f t="shared" ca="1" si="56"/>
        <v>1.3840300897573237E-4</v>
      </c>
      <c r="AT154">
        <f t="shared" ca="1" si="56"/>
        <v>2.8113945755992335E-4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6.0460307804445067E-3</v>
      </c>
      <c r="AY154">
        <f t="shared" ca="1" si="64"/>
        <v>1.1153470951583189E-2</v>
      </c>
      <c r="AZ154">
        <f t="shared" ca="1" si="64"/>
        <v>5.6001239052212611E-3</v>
      </c>
      <c r="BA154">
        <f t="shared" ca="1" si="64"/>
        <v>1.0080994773722865E-2</v>
      </c>
      <c r="BB154" t="e">
        <f t="shared" ca="1" si="64"/>
        <v>#DIV/0!</v>
      </c>
      <c r="BD154">
        <f t="shared" ca="1" si="65"/>
        <v>1.8447592075876236</v>
      </c>
      <c r="BE154">
        <f t="shared" ca="1" si="65"/>
        <v>0.92624799783264378</v>
      </c>
      <c r="BF154">
        <f t="shared" ca="1" si="65"/>
        <v>1.66737404088798</v>
      </c>
      <c r="BG154">
        <f t="shared" ca="1" si="66"/>
        <v>1.8001378084373947</v>
      </c>
      <c r="BI154" t="str">
        <f t="shared" si="67"/>
        <v>2022-45</v>
      </c>
      <c r="BJ154">
        <f t="shared" ca="1" si="68"/>
        <v>0.90533939077107506</v>
      </c>
      <c r="BK154">
        <f t="shared" ca="1" si="68"/>
        <v>0.9925133687927824</v>
      </c>
      <c r="BL154">
        <f t="shared" ca="1" si="68"/>
        <v>1.1476694022653713</v>
      </c>
      <c r="BM154">
        <f t="shared" ca="1" si="57"/>
        <v>1.156326391513808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1.5269110293880911E-4</v>
      </c>
      <c r="AR155">
        <f t="shared" ca="1" si="62"/>
        <v>2.3484516595116713E-4</v>
      </c>
      <c r="AS155">
        <f t="shared" ca="1" si="56"/>
        <v>1.4199132398965859E-4</v>
      </c>
      <c r="AT155">
        <f t="shared" ca="1" si="56"/>
        <v>2.8256105190080122E-4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6.1987218833833161E-3</v>
      </c>
      <c r="AY155">
        <f t="shared" ca="1" si="64"/>
        <v>1.1388316117534356E-2</v>
      </c>
      <c r="AZ155">
        <f t="shared" ca="1" si="64"/>
        <v>5.7421152292109192E-3</v>
      </c>
      <c r="BA155">
        <f t="shared" ca="1" si="64"/>
        <v>1.0363555825623667E-2</v>
      </c>
      <c r="BB155" t="e">
        <f t="shared" ca="1" si="64"/>
        <v>#DIV/0!</v>
      </c>
      <c r="BD155">
        <f t="shared" ca="1" si="65"/>
        <v>1.8372039158689459</v>
      </c>
      <c r="BE155">
        <f t="shared" ca="1" si="65"/>
        <v>0.9263385803134021</v>
      </c>
      <c r="BF155">
        <f t="shared" ca="1" si="65"/>
        <v>1.6718859178704026</v>
      </c>
      <c r="BG155">
        <f t="shared" ca="1" si="66"/>
        <v>1.8048324375141154</v>
      </c>
      <c r="BI155" t="str">
        <f t="shared" si="67"/>
        <v>2022-46</v>
      </c>
      <c r="BJ155">
        <f t="shared" ca="1" si="68"/>
        <v>0.90163153384668537</v>
      </c>
      <c r="BK155">
        <f t="shared" ca="1" si="68"/>
        <v>0.9926104316996297</v>
      </c>
      <c r="BL155">
        <f t="shared" ca="1" si="68"/>
        <v>1.150774970081909</v>
      </c>
      <c r="BM155">
        <f t="shared" ca="1" si="57"/>
        <v>1.1593420070263185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1.6005661311943321E-4</v>
      </c>
      <c r="AR156">
        <f t="shared" ca="1" si="62"/>
        <v>2.9782799106640323E-4</v>
      </c>
      <c r="AS156">
        <f t="shared" ca="1" si="56"/>
        <v>1.5099543578746147E-4</v>
      </c>
      <c r="AT156">
        <f t="shared" ca="1" si="56"/>
        <v>2.8024968615962043E-4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6.3587784965027493E-3</v>
      </c>
      <c r="AY156">
        <f t="shared" ca="1" si="64"/>
        <v>1.1686144108600759E-2</v>
      </c>
      <c r="AZ156">
        <f t="shared" ca="1" si="64"/>
        <v>5.893110664998381E-3</v>
      </c>
      <c r="BA156">
        <f t="shared" ca="1" si="64"/>
        <v>1.0643805511783287E-2</v>
      </c>
      <c r="BB156" t="e">
        <f t="shared" ca="1" si="64"/>
        <v>#DIV/0!</v>
      </c>
      <c r="BD156">
        <f t="shared" ca="1" si="65"/>
        <v>1.8377970100748118</v>
      </c>
      <c r="BE156">
        <f t="shared" ca="1" si="65"/>
        <v>0.92676772248624795</v>
      </c>
      <c r="BF156">
        <f t="shared" ca="1" si="65"/>
        <v>1.6738758108396525</v>
      </c>
      <c r="BG156">
        <f t="shared" ca="1" si="66"/>
        <v>1.8061438375833063</v>
      </c>
      <c r="BI156" t="str">
        <f t="shared" si="67"/>
        <v>2022-47</v>
      </c>
      <c r="BJ156">
        <f t="shared" ca="1" si="68"/>
        <v>0.90192260248306888</v>
      </c>
      <c r="BK156">
        <f t="shared" ca="1" si="68"/>
        <v>0.99307027543981474</v>
      </c>
      <c r="BL156">
        <f t="shared" ca="1" si="68"/>
        <v>1.1521446323284046</v>
      </c>
      <c r="BM156">
        <f t="shared" ca="1" si="57"/>
        <v>1.1601843905942493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1.7094088329106772E-4</v>
      </c>
      <c r="AR157">
        <f t="shared" ca="1" si="62"/>
        <v>3.2393898681423304E-4</v>
      </c>
      <c r="AS157">
        <f t="shared" ca="1" si="56"/>
        <v>1.6186202398577097E-4</v>
      </c>
      <c r="AT157">
        <f t="shared" ca="1" si="56"/>
        <v>3.0832537341447157E-4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6.5297193797938169E-3</v>
      </c>
      <c r="AY157">
        <f t="shared" ca="1" si="64"/>
        <v>1.2010083095414993E-2</v>
      </c>
      <c r="AZ157">
        <f t="shared" ca="1" si="64"/>
        <v>6.0549726889841523E-3</v>
      </c>
      <c r="BA157">
        <f t="shared" ca="1" si="64"/>
        <v>1.0952130885197758E-2</v>
      </c>
      <c r="BB157" t="e">
        <f t="shared" ca="1" si="64"/>
        <v>#DIV/0!</v>
      </c>
      <c r="BD157">
        <f t="shared" ca="1" si="65"/>
        <v>1.8392954424014198</v>
      </c>
      <c r="BE157">
        <f t="shared" ca="1" si="65"/>
        <v>0.92729447267232257</v>
      </c>
      <c r="BF157">
        <f t="shared" ca="1" si="65"/>
        <v>1.6772743586943524</v>
      </c>
      <c r="BG157">
        <f t="shared" ca="1" si="66"/>
        <v>1.8087828711635701</v>
      </c>
      <c r="BI157" t="str">
        <f t="shared" si="67"/>
        <v>2022-48</v>
      </c>
      <c r="BJ157">
        <f t="shared" ca="1" si="68"/>
        <v>0.9026579774870821</v>
      </c>
      <c r="BK157">
        <f t="shared" ca="1" si="68"/>
        <v>0.99363471023796435</v>
      </c>
      <c r="BL157">
        <f t="shared" ca="1" si="68"/>
        <v>1.1544838851231143</v>
      </c>
      <c r="BM157">
        <f t="shared" ca="1" si="57"/>
        <v>1.1618795853524766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1.7810950278555586E-4</v>
      </c>
      <c r="AR158">
        <f t="shared" ca="1" si="62"/>
        <v>2.7518802282457686E-4</v>
      </c>
      <c r="AS158">
        <f t="shared" ca="1" si="56"/>
        <v>1.5877504232376629E-4</v>
      </c>
      <c r="AT158">
        <f t="shared" ca="1" si="56"/>
        <v>3.0170407883488439E-4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6.7078288825793723E-3</v>
      </c>
      <c r="AY158">
        <f t="shared" ca="1" si="64"/>
        <v>1.228527111823957E-2</v>
      </c>
      <c r="AZ158">
        <f t="shared" ca="1" si="64"/>
        <v>6.2137477313079182E-3</v>
      </c>
      <c r="BA158">
        <f t="shared" ca="1" si="64"/>
        <v>1.1253834964032643E-2</v>
      </c>
      <c r="BB158" t="e">
        <f t="shared" ca="1" si="64"/>
        <v>#DIV/0!</v>
      </c>
      <c r="BD158">
        <f t="shared" ca="1" si="65"/>
        <v>1.8314824861059209</v>
      </c>
      <c r="BE158">
        <f t="shared" ca="1" si="65"/>
        <v>0.92634261250244287</v>
      </c>
      <c r="BF158">
        <f t="shared" ca="1" si="65"/>
        <v>1.6777164654959396</v>
      </c>
      <c r="BG158">
        <f t="shared" ca="1" si="66"/>
        <v>1.8111187403586222</v>
      </c>
      <c r="BI158" t="str">
        <f t="shared" si="67"/>
        <v>2022-49</v>
      </c>
      <c r="BJ158">
        <f t="shared" ca="1" si="68"/>
        <v>0.89882366834603278</v>
      </c>
      <c r="BK158">
        <f t="shared" ca="1" si="68"/>
        <v>0.99261475235839258</v>
      </c>
      <c r="BL158">
        <f t="shared" ca="1" si="68"/>
        <v>1.154788191437278</v>
      </c>
      <c r="BM158">
        <f t="shared" ca="1" si="57"/>
        <v>1.1633800411424184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1.8182146218206604E-4</v>
      </c>
      <c r="AR159">
        <f t="shared" ca="1" si="62"/>
        <v>2.7627814317232385E-4</v>
      </c>
      <c r="AS159">
        <f t="shared" ca="1" si="56"/>
        <v>1.847157020603597E-4</v>
      </c>
      <c r="AT159">
        <f t="shared" ca="1" si="56"/>
        <v>3.4601114150095539E-4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6.8896503447614388E-3</v>
      </c>
      <c r="AY159">
        <f t="shared" ca="1" si="70"/>
        <v>1.2561549261411894E-2</v>
      </c>
      <c r="AZ159">
        <f t="shared" ca="1" si="70"/>
        <v>6.398463433368278E-3</v>
      </c>
      <c r="BA159">
        <f t="shared" ca="1" si="70"/>
        <v>1.1599846105533598E-2</v>
      </c>
      <c r="BB159" t="e">
        <f t="shared" ca="1" si="70"/>
        <v>#DIV/0!</v>
      </c>
      <c r="BD159">
        <f t="shared" ca="1" si="65"/>
        <v>1.823249168364995</v>
      </c>
      <c r="BE159">
        <f t="shared" ca="1" si="65"/>
        <v>0.92870655449639239</v>
      </c>
      <c r="BF159">
        <f t="shared" ca="1" si="65"/>
        <v>1.6836625264086975</v>
      </c>
      <c r="BG159">
        <f t="shared" ca="1" si="66"/>
        <v>1.8129112131890717</v>
      </c>
      <c r="BI159" t="str">
        <f t="shared" si="67"/>
        <v>2022-50</v>
      </c>
      <c r="BJ159">
        <f t="shared" ca="1" si="68"/>
        <v>0.89478306140018538</v>
      </c>
      <c r="BK159">
        <f t="shared" ca="1" si="68"/>
        <v>0.99514781481848491</v>
      </c>
      <c r="BL159">
        <f t="shared" ca="1" si="68"/>
        <v>1.1588809216863014</v>
      </c>
      <c r="BM159">
        <f t="shared" ca="1" si="57"/>
        <v>1.1645314439018102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2.0981164225695263E-4</v>
      </c>
      <c r="AR160">
        <f t="shared" ca="1" si="62"/>
        <v>4.0349440995486764E-4</v>
      </c>
      <c r="AS160">
        <f t="shared" ca="1" si="56"/>
        <v>1.8031713034932919E-4</v>
      </c>
      <c r="AT160">
        <f t="shared" ca="1" si="56"/>
        <v>3.9110492588413122E-4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7.0994619870183911E-3</v>
      </c>
      <c r="AY160">
        <f t="shared" ca="1" si="70"/>
        <v>1.2965043671366762E-2</v>
      </c>
      <c r="AZ160">
        <f t="shared" ca="1" si="70"/>
        <v>6.5787805637176075E-3</v>
      </c>
      <c r="BA160">
        <f t="shared" ca="1" si="70"/>
        <v>1.1990951031417729E-2</v>
      </c>
      <c r="BB160" t="e">
        <f t="shared" ca="1" si="70"/>
        <v>#DIV/0!</v>
      </c>
      <c r="BD160">
        <f t="shared" ca="1" si="65"/>
        <v>1.8262008719919605</v>
      </c>
      <c r="BE160">
        <f t="shared" ca="1" si="65"/>
        <v>0.92665903074727818</v>
      </c>
      <c r="BF160">
        <f t="shared" ca="1" si="65"/>
        <v>1.6889943284918763</v>
      </c>
      <c r="BG160">
        <f t="shared" ca="1" si="66"/>
        <v>1.822670769344183</v>
      </c>
      <c r="BI160" t="str">
        <f t="shared" si="67"/>
        <v>2022-51</v>
      </c>
      <c r="BJ160">
        <f t="shared" ca="1" si="68"/>
        <v>0.89623164805170197</v>
      </c>
      <c r="BK160">
        <f t="shared" ca="1" si="68"/>
        <v>0.99295380770735298</v>
      </c>
      <c r="BL160">
        <f t="shared" ca="1" si="68"/>
        <v>1.1625508517438308</v>
      </c>
      <c r="BM160">
        <f t="shared" ca="1" si="57"/>
        <v>1.1708005374671591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2.3005250816624128E-4</v>
      </c>
      <c r="AR161">
        <f t="shared" ca="1" si="62"/>
        <v>3.7980721121351122E-4</v>
      </c>
      <c r="AS161">
        <f t="shared" ca="1" si="56"/>
        <v>2.0878579566265139E-4</v>
      </c>
      <c r="AT161">
        <f t="shared" ca="1" si="56"/>
        <v>3.7873934944059181E-4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7.3295144951846325E-3</v>
      </c>
      <c r="AY161">
        <f t="shared" ca="1" si="70"/>
        <v>1.3344850882580273E-2</v>
      </c>
      <c r="AZ161">
        <f t="shared" ca="1" si="70"/>
        <v>6.7875663593802591E-3</v>
      </c>
      <c r="BA161">
        <f t="shared" ca="1" si="70"/>
        <v>1.2369690380858321E-2</v>
      </c>
      <c r="BB161" t="e">
        <f t="shared" ca="1" si="70"/>
        <v>#DIV/0!</v>
      </c>
      <c r="BD161">
        <f t="shared" ca="1" si="65"/>
        <v>1.8207005240725855</v>
      </c>
      <c r="BE161">
        <f t="shared" ca="1" si="65"/>
        <v>0.9260594769052678</v>
      </c>
      <c r="BF161">
        <f t="shared" ca="1" si="65"/>
        <v>1.6876548083757799</v>
      </c>
      <c r="BG161">
        <f t="shared" ca="1" si="66"/>
        <v>1.8224043384509525</v>
      </c>
      <c r="BI161" t="str">
        <f t="shared" si="67"/>
        <v>2022-52</v>
      </c>
      <c r="BJ161">
        <f t="shared" ca="1" si="68"/>
        <v>0.89353228131924489</v>
      </c>
      <c r="BK161">
        <f t="shared" ca="1" si="68"/>
        <v>0.99231136075481019</v>
      </c>
      <c r="BL161">
        <f t="shared" ca="1" si="68"/>
        <v>1.1616288473145522</v>
      </c>
      <c r="BM161">
        <f t="shared" ca="1" si="57"/>
        <v>1.1706293944180475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2.0279061497471872E-4</v>
      </c>
      <c r="AR162">
        <f t="shared" ca="1" si="62"/>
        <v>3.6862919863759344E-4</v>
      </c>
      <c r="AS162">
        <f t="shared" ca="1" si="56"/>
        <v>1.9710221256543278E-4</v>
      </c>
      <c r="AT162">
        <f t="shared" ca="1" si="56"/>
        <v>3.6439603665871595E-4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7.5323051101593517E-3</v>
      </c>
      <c r="AY162">
        <f t="shared" ca="1" si="70"/>
        <v>1.3713480081217866E-2</v>
      </c>
      <c r="AZ162">
        <f t="shared" ca="1" si="70"/>
        <v>6.9846685719456916E-3</v>
      </c>
      <c r="BA162">
        <f t="shared" ca="1" si="70"/>
        <v>1.2734086417517037E-2</v>
      </c>
      <c r="BB162" t="e">
        <f t="shared" ca="1" si="70"/>
        <v>#DIV/0!</v>
      </c>
      <c r="BD162">
        <f t="shared" ca="1" si="65"/>
        <v>1.8206219584389283</v>
      </c>
      <c r="BE162">
        <f t="shared" ca="1" si="65"/>
        <v>0.92729496081152851</v>
      </c>
      <c r="BF162">
        <f t="shared" ca="1" si="65"/>
        <v>1.6905962027934418</v>
      </c>
      <c r="BG162">
        <f t="shared" ca="1" si="66"/>
        <v>1.8231482691482601</v>
      </c>
      <c r="BI162" t="str">
        <f t="shared" si="67"/>
        <v>2023-01</v>
      </c>
      <c r="BJ162">
        <f t="shared" ca="1" si="68"/>
        <v>0.89349372422050899</v>
      </c>
      <c r="BK162">
        <f t="shared" ca="1" si="68"/>
        <v>0.99363523329948655</v>
      </c>
      <c r="BL162">
        <f t="shared" ca="1" si="68"/>
        <v>1.1636534370528853</v>
      </c>
      <c r="BM162">
        <f t="shared" ca="1" si="57"/>
        <v>1.1711072615539535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1.8833685252444483E-4</v>
      </c>
      <c r="AR163">
        <f t="shared" ca="1" si="62"/>
        <v>4.0841863881204104E-4</v>
      </c>
      <c r="AS163">
        <f t="shared" ca="1" si="56"/>
        <v>1.74297735827709E-4</v>
      </c>
      <c r="AT163">
        <f t="shared" ca="1" si="56"/>
        <v>3.3383340058803021E-4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7.7206419626837967E-3</v>
      </c>
      <c r="AY163">
        <f t="shared" ca="1" si="70"/>
        <v>1.4121898720029906E-2</v>
      </c>
      <c r="AZ163">
        <f t="shared" ca="1" si="70"/>
        <v>7.1589663077734006E-3</v>
      </c>
      <c r="BA163">
        <f t="shared" ca="1" si="70"/>
        <v>1.3067919818105067E-2</v>
      </c>
      <c r="BB163" t="e">
        <f t="shared" ca="1" si="70"/>
        <v>#DIV/0!</v>
      </c>
      <c r="BD163">
        <f t="shared" ca="1" si="65"/>
        <v>1.8291093911989864</v>
      </c>
      <c r="BE163">
        <f t="shared" ca="1" si="65"/>
        <v>0.927250135723798</v>
      </c>
      <c r="BF163">
        <f t="shared" ca="1" si="65"/>
        <v>1.6925949786645056</v>
      </c>
      <c r="BG163">
        <f t="shared" ca="1" si="66"/>
        <v>1.8253919988302729</v>
      </c>
      <c r="BI163" t="str">
        <f t="shared" si="67"/>
        <v>2023-02</v>
      </c>
      <c r="BJ163">
        <f t="shared" ca="1" si="68"/>
        <v>0.89765904139176733</v>
      </c>
      <c r="BK163">
        <f t="shared" ca="1" si="68"/>
        <v>0.99358720134807188</v>
      </c>
      <c r="BL163">
        <f t="shared" ca="1" si="68"/>
        <v>1.1650292134851394</v>
      </c>
      <c r="BM163">
        <f t="shared" ca="1" si="57"/>
        <v>1.1725485311248574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1.7527486358077625E-4</v>
      </c>
      <c r="AR164">
        <f t="shared" ca="1" si="62"/>
        <v>4.6136076938139362E-4</v>
      </c>
      <c r="AS164">
        <f t="shared" ca="1" si="56"/>
        <v>1.6056686268888317E-4</v>
      </c>
      <c r="AT164">
        <f t="shared" ca="1" si="56"/>
        <v>3.1243105898162531E-4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7.8959168262645735E-3</v>
      </c>
      <c r="AY164">
        <f t="shared" ca="1" si="70"/>
        <v>1.4583259489411299E-2</v>
      </c>
      <c r="AZ164">
        <f t="shared" ca="1" si="70"/>
        <v>7.3195331704622836E-3</v>
      </c>
      <c r="BA164">
        <f t="shared" ca="1" si="70"/>
        <v>1.3380350877086692E-2</v>
      </c>
      <c r="BB164" t="e">
        <f t="shared" ca="1" si="70"/>
        <v>#DIV/0!</v>
      </c>
      <c r="BD164">
        <f t="shared" ca="1" si="65"/>
        <v>1.8469368168750577</v>
      </c>
      <c r="BE164">
        <f t="shared" ca="1" si="65"/>
        <v>0.92700231417268264</v>
      </c>
      <c r="BF164">
        <f t="shared" ca="1" si="65"/>
        <v>1.6945911629386696</v>
      </c>
      <c r="BG164">
        <f t="shared" ca="1" si="66"/>
        <v>1.8280333684506853</v>
      </c>
      <c r="BI164" t="str">
        <f t="shared" si="67"/>
        <v>2023-03</v>
      </c>
      <c r="BJ164">
        <f t="shared" ca="1" si="68"/>
        <v>0.90640808063450784</v>
      </c>
      <c r="BK164">
        <f t="shared" ca="1" si="68"/>
        <v>0.9933216502179939</v>
      </c>
      <c r="BL164">
        <f t="shared" ca="1" si="68"/>
        <v>1.1664032060966121</v>
      </c>
      <c r="BM164">
        <f t="shared" ca="1" si="57"/>
        <v>1.1742452264486876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1.5472408215812174E-4</v>
      </c>
      <c r="AR165">
        <f t="shared" ca="1" si="62"/>
        <v>3.3453950257091855E-4</v>
      </c>
      <c r="AS165">
        <f t="shared" ca="1" si="56"/>
        <v>1.4164948270120381E-4</v>
      </c>
      <c r="AT165">
        <f t="shared" ca="1" si="56"/>
        <v>3.0471438216131619E-4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8.050640908422696E-3</v>
      </c>
      <c r="AY165">
        <f t="shared" ca="1" si="70"/>
        <v>1.4917798991982218E-2</v>
      </c>
      <c r="AZ165">
        <f t="shared" ca="1" si="70"/>
        <v>7.4611826531634871E-3</v>
      </c>
      <c r="BA165">
        <f t="shared" ca="1" si="70"/>
        <v>1.3685065259248008E-2</v>
      </c>
      <c r="BB165" t="e">
        <f t="shared" ca="1" si="70"/>
        <v>#DIV/0!</v>
      </c>
      <c r="BD165">
        <f t="shared" ca="1" si="65"/>
        <v>1.8529952039439497</v>
      </c>
      <c r="BE165">
        <f t="shared" ca="1" si="65"/>
        <v>0.92678120140192699</v>
      </c>
      <c r="BF165">
        <f t="shared" ca="1" si="65"/>
        <v>1.69987276974812</v>
      </c>
      <c r="BG165">
        <f t="shared" ca="1" si="66"/>
        <v>1.8341683745599822</v>
      </c>
      <c r="BI165" t="str">
        <f t="shared" si="67"/>
        <v>2023-04</v>
      </c>
      <c r="BJ165">
        <f t="shared" ca="1" si="68"/>
        <v>0.90938131228200214</v>
      </c>
      <c r="BK165">
        <f t="shared" ca="1" si="68"/>
        <v>0.99308471866024772</v>
      </c>
      <c r="BL165">
        <f t="shared" ca="1" si="68"/>
        <v>1.1700385862700819</v>
      </c>
      <c r="BM165">
        <f t="shared" ca="1" si="57"/>
        <v>1.1781860744454509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1.6824079063376164E-4</v>
      </c>
      <c r="AR166">
        <f t="shared" ca="1" si="62"/>
        <v>2.3251184820078239E-4</v>
      </c>
      <c r="AS166">
        <f t="shared" ca="1" si="56"/>
        <v>1.5511784775696269E-4</v>
      </c>
      <c r="AT166">
        <f t="shared" ca="1" si="56"/>
        <v>2.8905812189455616E-4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8.2188816990564576E-3</v>
      </c>
      <c r="AY166">
        <f t="shared" ca="1" si="70"/>
        <v>1.5150310840183E-2</v>
      </c>
      <c r="AZ166">
        <f t="shared" ca="1" si="70"/>
        <v>7.6163005009204495E-3</v>
      </c>
      <c r="BA166">
        <f t="shared" ca="1" si="70"/>
        <v>1.3974123381142565E-2</v>
      </c>
      <c r="BB166" t="e">
        <f t="shared" ca="1" si="70"/>
        <v>#DIV/0!</v>
      </c>
      <c r="BD166">
        <f t="shared" ca="1" si="65"/>
        <v>1.8433542901490214</v>
      </c>
      <c r="BE166">
        <f t="shared" ca="1" si="65"/>
        <v>0.92668331043076269</v>
      </c>
      <c r="BF166">
        <f t="shared" ca="1" si="65"/>
        <v>1.7002463221665327</v>
      </c>
      <c r="BG166">
        <f t="shared" ca="1" si="66"/>
        <v>1.8347652353598385</v>
      </c>
      <c r="BI166" t="str">
        <f t="shared" si="67"/>
        <v>2023-05</v>
      </c>
      <c r="BJ166">
        <f t="shared" ca="1" si="68"/>
        <v>0.90464990940531409</v>
      </c>
      <c r="BK166">
        <f t="shared" ca="1" si="68"/>
        <v>0.99297982440105137</v>
      </c>
      <c r="BL166">
        <f t="shared" ca="1" si="68"/>
        <v>1.1702957059506345</v>
      </c>
      <c r="BM166">
        <f t="shared" ca="1" si="57"/>
        <v>1.1785694705897343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1.6424502987191824E-4</v>
      </c>
      <c r="AR167">
        <f t="shared" ca="1" si="62"/>
        <v>3.6314153739458915E-4</v>
      </c>
      <c r="AS167">
        <f t="shared" ca="1" si="56"/>
        <v>1.4351036465364266E-4</v>
      </c>
      <c r="AT167">
        <f t="shared" ca="1" si="56"/>
        <v>2.9556129228211741E-4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8.3831267289283754E-3</v>
      </c>
      <c r="AY167">
        <f t="shared" ca="1" si="70"/>
        <v>1.5513452377577589E-2</v>
      </c>
      <c r="AZ167">
        <f t="shared" ca="1" si="70"/>
        <v>7.7598108655740922E-3</v>
      </c>
      <c r="BA167">
        <f t="shared" ca="1" si="70"/>
        <v>1.4269684673424682E-2</v>
      </c>
      <c r="BB167" t="e">
        <f t="shared" ca="1" si="70"/>
        <v>#DIV/0!</v>
      </c>
      <c r="BD167">
        <f t="shared" ca="1" si="65"/>
        <v>1.8505568243462176</v>
      </c>
      <c r="BE167">
        <f t="shared" ca="1" si="65"/>
        <v>0.92564637473469735</v>
      </c>
      <c r="BF167">
        <f t="shared" ca="1" si="65"/>
        <v>1.7021912151444705</v>
      </c>
      <c r="BG167">
        <f t="shared" ca="1" si="66"/>
        <v>1.8389217109312845</v>
      </c>
      <c r="BI167" t="str">
        <f t="shared" si="67"/>
        <v>2023-06</v>
      </c>
      <c r="BJ167">
        <f t="shared" ca="1" si="68"/>
        <v>0.90818464602312154</v>
      </c>
      <c r="BK167">
        <f t="shared" ca="1" si="68"/>
        <v>0.9918687045461837</v>
      </c>
      <c r="BL167">
        <f t="shared" ca="1" si="68"/>
        <v>1.1716343942753438</v>
      </c>
      <c r="BM167">
        <f t="shared" ca="1" si="57"/>
        <v>1.181239400845306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1.6620411519541794E-4</v>
      </c>
      <c r="AR168">
        <f t="shared" ca="1" si="62"/>
        <v>2.864559558798042E-4</v>
      </c>
      <c r="AS168">
        <f t="shared" ca="1" si="56"/>
        <v>1.3462906646441827E-4</v>
      </c>
      <c r="AT168">
        <f t="shared" ca="1" si="56"/>
        <v>3.0091890754080207E-4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8.5493308441237925E-3</v>
      </c>
      <c r="AY168">
        <f t="shared" ca="1" si="70"/>
        <v>1.5799908333457395E-2</v>
      </c>
      <c r="AZ168">
        <f t="shared" ca="1" si="70"/>
        <v>7.8944399320385102E-3</v>
      </c>
      <c r="BA168">
        <f t="shared" ca="1" si="70"/>
        <v>1.4570603580965484E-2</v>
      </c>
      <c r="BB168" t="e">
        <f t="shared" ca="1" si="70"/>
        <v>#DIV/0!</v>
      </c>
      <c r="BD168">
        <f t="shared" ca="1" si="65"/>
        <v>1.8480871335464972</v>
      </c>
      <c r="BE168">
        <f t="shared" ca="1" si="65"/>
        <v>0.92339857656398827</v>
      </c>
      <c r="BF168">
        <f t="shared" ca="1" si="65"/>
        <v>1.7042975463957264</v>
      </c>
      <c r="BG168">
        <f t="shared" ca="1" si="66"/>
        <v>1.8456792003486748</v>
      </c>
      <c r="BI168" t="str">
        <f t="shared" si="67"/>
        <v>2023-07</v>
      </c>
      <c r="BJ168">
        <f t="shared" ca="1" si="68"/>
        <v>0.90697261338774271</v>
      </c>
      <c r="BK168">
        <f t="shared" ca="1" si="68"/>
        <v>0.98946009503771837</v>
      </c>
      <c r="BL168">
        <f t="shared" ca="1" si="68"/>
        <v>1.1730842020981969</v>
      </c>
      <c r="BM168">
        <f t="shared" ca="1" si="57"/>
        <v>1.1855801037165414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1.5797947426443213E-4</v>
      </c>
      <c r="AR169">
        <f t="shared" ca="1" si="62"/>
        <v>3.7912570995560777E-4</v>
      </c>
      <c r="AS169">
        <f t="shared" ca="1" si="56"/>
        <v>1.4351083384620236E-4</v>
      </c>
      <c r="AT169">
        <f t="shared" ca="1" si="56"/>
        <v>3.0003763117184457E-4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8.7073103183882249E-3</v>
      </c>
      <c r="AY169">
        <f t="shared" ca="1" si="70"/>
        <v>1.6179034043413004E-2</v>
      </c>
      <c r="AZ169">
        <f t="shared" ca="1" si="70"/>
        <v>8.0379507658847119E-3</v>
      </c>
      <c r="BA169">
        <f t="shared" ca="1" si="70"/>
        <v>1.4870641212137329E-2</v>
      </c>
      <c r="BB169" t="e">
        <f t="shared" ca="1" si="70"/>
        <v>#DIV/0!</v>
      </c>
      <c r="BD169">
        <f t="shared" ca="1" si="65"/>
        <v>1.8580977881592073</v>
      </c>
      <c r="BE169">
        <f t="shared" ca="1" si="65"/>
        <v>0.92312671444706063</v>
      </c>
      <c r="BF169">
        <f t="shared" ca="1" si="65"/>
        <v>1.7078340691192884</v>
      </c>
      <c r="BG169">
        <f t="shared" ca="1" si="66"/>
        <v>1.8500537817738878</v>
      </c>
      <c r="BI169" t="str">
        <f t="shared" si="67"/>
        <v>2023-08</v>
      </c>
      <c r="BJ169">
        <f t="shared" ca="1" si="68"/>
        <v>0.91188547134286968</v>
      </c>
      <c r="BK169">
        <f t="shared" ca="1" si="68"/>
        <v>0.98916878343850256</v>
      </c>
      <c r="BL169">
        <f t="shared" ca="1" si="68"/>
        <v>1.1755184243067223</v>
      </c>
      <c r="BM169">
        <f t="shared" ca="1" si="57"/>
        <v>1.1883901352208466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1.6473886236163904E-4</v>
      </c>
      <c r="AR170">
        <f t="shared" ca="1" si="62"/>
        <v>3.6752652868680003E-4</v>
      </c>
      <c r="AS170">
        <f t="shared" ca="1" si="56"/>
        <v>1.4821504610608777E-4</v>
      </c>
      <c r="AT170">
        <f t="shared" ca="1" si="56"/>
        <v>2.8444981825224026E-4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8.8720491807498646E-3</v>
      </c>
      <c r="AY170">
        <f t="shared" ca="1" si="70"/>
        <v>1.6546560572099803E-2</v>
      </c>
      <c r="AZ170">
        <f t="shared" ca="1" si="70"/>
        <v>8.1861658119907997E-3</v>
      </c>
      <c r="BA170">
        <f t="shared" ca="1" si="70"/>
        <v>1.5155091030389568E-2</v>
      </c>
      <c r="BB170" t="e">
        <f t="shared" ca="1" si="70"/>
        <v>#DIV/0!</v>
      </c>
      <c r="BD170">
        <f t="shared" ca="1" si="65"/>
        <v>1.8650212859506816</v>
      </c>
      <c r="BE170">
        <f t="shared" ca="1" si="65"/>
        <v>0.9226916629083548</v>
      </c>
      <c r="BF170">
        <f t="shared" ca="1" si="65"/>
        <v>1.7081838391149069</v>
      </c>
      <c r="BG170">
        <f t="shared" ca="1" si="66"/>
        <v>1.8513051626917865</v>
      </c>
      <c r="BI170" t="str">
        <f t="shared" si="67"/>
        <v>2023-09</v>
      </c>
      <c r="BJ170">
        <f t="shared" ca="1" si="68"/>
        <v>0.91528326724314601</v>
      </c>
      <c r="BK170">
        <f t="shared" ca="1" si="68"/>
        <v>0.98870260756628503</v>
      </c>
      <c r="BL170">
        <f t="shared" ca="1" si="68"/>
        <v>1.1757591743195916</v>
      </c>
      <c r="BM170">
        <f t="shared" ca="1" si="57"/>
        <v>1.1891939652245389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1.5706363064263396E-4</v>
      </c>
      <c r="AR171">
        <f t="shared" ca="1" si="62"/>
        <v>3.1627774573242108E-4</v>
      </c>
      <c r="AS171">
        <f t="shared" ca="1" si="56"/>
        <v>1.4869993495529447E-4</v>
      </c>
      <c r="AT171">
        <f t="shared" ca="1" si="56"/>
        <v>3.0194758835057692E-4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9.0291128113924989E-3</v>
      </c>
      <c r="AY171">
        <f t="shared" ca="1" si="70"/>
        <v>1.6862838317832224E-2</v>
      </c>
      <c r="AZ171">
        <f t="shared" ca="1" si="70"/>
        <v>8.3348657469460938E-3</v>
      </c>
      <c r="BA171">
        <f t="shared" ca="1" si="70"/>
        <v>1.5457038618740145E-2</v>
      </c>
      <c r="BB171" t="e">
        <f t="shared" ca="1" si="70"/>
        <v>#DIV/0!</v>
      </c>
      <c r="BD171">
        <f t="shared" ca="1" si="65"/>
        <v>1.8676074460555536</v>
      </c>
      <c r="BE171">
        <f t="shared" ca="1" si="65"/>
        <v>0.92311015722713774</v>
      </c>
      <c r="BF171">
        <f t="shared" ca="1" si="65"/>
        <v>1.7119111192449827</v>
      </c>
      <c r="BG171">
        <f t="shared" ca="1" si="66"/>
        <v>1.8545036102595445</v>
      </c>
      <c r="BI171" t="str">
        <f t="shared" si="67"/>
        <v>2023-10</v>
      </c>
      <c r="BJ171">
        <f t="shared" ca="1" si="68"/>
        <v>0.91655245869325563</v>
      </c>
      <c r="BK171">
        <f t="shared" ca="1" si="68"/>
        <v>0.98915104168665868</v>
      </c>
      <c r="BL171">
        <f t="shared" ca="1" si="68"/>
        <v>1.178324696664345</v>
      </c>
      <c r="BM171">
        <f t="shared" ca="1" si="57"/>
        <v>1.1912485020034105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1.5690162922315574E-4</v>
      </c>
      <c r="AR172">
        <f t="shared" ca="1" si="62"/>
        <v>3.3077208217580372E-4</v>
      </c>
      <c r="AS172">
        <f t="shared" ca="1" si="56"/>
        <v>1.3923948647506299E-4</v>
      </c>
      <c r="AT172">
        <f t="shared" ca="1" si="56"/>
        <v>2.7961691085451535E-4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9.1860144406156544E-3</v>
      </c>
      <c r="AY172">
        <f t="shared" ca="1" si="70"/>
        <v>1.7193610400008028E-2</v>
      </c>
      <c r="AZ172">
        <f t="shared" ca="1" si="70"/>
        <v>8.4741052334211565E-3</v>
      </c>
      <c r="BA172">
        <f t="shared" ca="1" si="70"/>
        <v>1.5736655529594662E-2</v>
      </c>
      <c r="BB172" t="e">
        <f t="shared" ca="1" si="70"/>
        <v>#DIV/0!</v>
      </c>
      <c r="BD172">
        <f t="shared" ca="1" si="65"/>
        <v>1.8717160212580395</v>
      </c>
      <c r="BE172">
        <f t="shared" ca="1" si="65"/>
        <v>0.92250075244310359</v>
      </c>
      <c r="BF172">
        <f t="shared" ca="1" si="65"/>
        <v>1.7131102537805263</v>
      </c>
      <c r="BG172">
        <f t="shared" ca="1" si="66"/>
        <v>1.8570285707015555</v>
      </c>
      <c r="BI172" t="str">
        <f t="shared" si="67"/>
        <v>2023-11</v>
      </c>
      <c r="BJ172">
        <f t="shared" ca="1" si="68"/>
        <v>0.91856879500178656</v>
      </c>
      <c r="BK172">
        <f t="shared" ca="1" si="68"/>
        <v>0.98849803903879818</v>
      </c>
      <c r="BL172">
        <f t="shared" ca="1" si="68"/>
        <v>1.1791500723640351</v>
      </c>
      <c r="BM172">
        <f t="shared" ca="1" si="57"/>
        <v>1.1928704213825496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1.6219515793631362E-4</v>
      </c>
      <c r="AR173">
        <f t="shared" ca="1" si="62"/>
        <v>1.72666247416115E-4</v>
      </c>
      <c r="AS173">
        <f t="shared" ca="1" si="56"/>
        <v>1.4159466901689536E-4</v>
      </c>
      <c r="AT173">
        <f t="shared" ca="1" si="56"/>
        <v>2.8693074409872835E-4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9.3482095985519681E-3</v>
      </c>
      <c r="AY173">
        <f t="shared" ca="1" si="70"/>
        <v>1.7366276647424142E-2</v>
      </c>
      <c r="AZ173">
        <f t="shared" ca="1" si="70"/>
        <v>8.6156999024380523E-3</v>
      </c>
      <c r="BA173">
        <f t="shared" ca="1" si="70"/>
        <v>1.602358627369339E-2</v>
      </c>
      <c r="BB173" t="e">
        <f t="shared" ca="1" si="70"/>
        <v>#DIV/0!</v>
      </c>
      <c r="BD173">
        <f t="shared" ca="1" si="65"/>
        <v>1.8577115183761141</v>
      </c>
      <c r="BE173">
        <f t="shared" ca="1" si="65"/>
        <v>0.92164171241652726</v>
      </c>
      <c r="BF173">
        <f t="shared" ca="1" si="65"/>
        <v>1.714080766457722</v>
      </c>
      <c r="BG173">
        <f t="shared" ca="1" si="66"/>
        <v>1.8598124882644844</v>
      </c>
      <c r="BI173" t="str">
        <f t="shared" si="67"/>
        <v>2023-12</v>
      </c>
      <c r="BJ173">
        <f t="shared" ca="1" si="68"/>
        <v>0.91169590446137072</v>
      </c>
      <c r="BK173">
        <f t="shared" ca="1" si="68"/>
        <v>0.98757754181483637</v>
      </c>
      <c r="BL173">
        <f t="shared" ca="1" si="68"/>
        <v>1.1798180854653635</v>
      </c>
      <c r="BM173">
        <f t="shared" ca="1" si="57"/>
        <v>1.1946586830004797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1.6690988201103368E-4</v>
      </c>
      <c r="AR174">
        <f t="shared" ca="1" si="62"/>
        <v>2.5335010043431647E-4</v>
      </c>
      <c r="AS174">
        <f t="shared" ca="1" si="56"/>
        <v>1.2918462177158261E-4</v>
      </c>
      <c r="AT174">
        <f t="shared" ca="1" si="56"/>
        <v>2.8381025616889383E-4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9.5151194805630016E-3</v>
      </c>
      <c r="AY174">
        <f t="shared" ca="1" si="70"/>
        <v>1.7619626747858459E-2</v>
      </c>
      <c r="AZ174">
        <f t="shared" ca="1" si="70"/>
        <v>8.7448845242096354E-3</v>
      </c>
      <c r="BA174">
        <f t="shared" ca="1" si="70"/>
        <v>1.6307396529862284E-2</v>
      </c>
      <c r="BB174" t="e">
        <f t="shared" ca="1" si="70"/>
        <v>#DIV/0!</v>
      </c>
      <c r="BD174">
        <f t="shared" ca="1" si="65"/>
        <v>1.85175044662875</v>
      </c>
      <c r="BE174">
        <f t="shared" ca="1" si="65"/>
        <v>0.91905146772704616</v>
      </c>
      <c r="BF174">
        <f t="shared" ca="1" si="65"/>
        <v>1.7138404371247464</v>
      </c>
      <c r="BG174">
        <f t="shared" ca="1" si="66"/>
        <v>1.8647926664687606</v>
      </c>
      <c r="BI174" t="str">
        <f t="shared" si="67"/>
        <v>2023-13</v>
      </c>
      <c r="BJ174">
        <f t="shared" ca="1" si="68"/>
        <v>0.90877043156393023</v>
      </c>
      <c r="BK174">
        <f t="shared" ca="1" si="68"/>
        <v>0.98480198657609896</v>
      </c>
      <c r="BL174">
        <f t="shared" ca="1" si="68"/>
        <v>1.1796526645009253</v>
      </c>
      <c r="BM174">
        <f t="shared" ca="1" si="57"/>
        <v>1.1978577222435058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1.5518458007183586E-4</v>
      </c>
      <c r="AR175">
        <f t="shared" ca="1" si="62"/>
        <v>2.409565285302369E-4</v>
      </c>
      <c r="AS175">
        <f t="shared" ca="1" si="56"/>
        <v>1.4108426877800539E-4</v>
      </c>
      <c r="AT175">
        <f t="shared" ca="1" si="56"/>
        <v>2.6634696528575491E-4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9.6703040606348368E-3</v>
      </c>
      <c r="AY175">
        <f t="shared" ca="1" si="74"/>
        <v>1.7860583276388696E-2</v>
      </c>
      <c r="AZ175">
        <f t="shared" ca="1" si="74"/>
        <v>8.8859687929876401E-3</v>
      </c>
      <c r="BA175">
        <f t="shared" ca="1" si="74"/>
        <v>1.6573743495148039E-2</v>
      </c>
      <c r="BB175" t="e">
        <f t="shared" ca="1" si="74"/>
        <v>#DIV/0!</v>
      </c>
      <c r="BD175">
        <f t="shared" ca="1" si="65"/>
        <v>1.8469515709536215</v>
      </c>
      <c r="BE175">
        <f t="shared" ca="1" si="65"/>
        <v>0.91889238820938313</v>
      </c>
      <c r="BF175">
        <f t="shared" ca="1" si="65"/>
        <v>1.7138802866204814</v>
      </c>
      <c r="BG175">
        <f t="shared" ca="1" si="66"/>
        <v>1.8651588680152922</v>
      </c>
      <c r="BI175" t="str">
        <f t="shared" si="67"/>
        <v>2023-14</v>
      </c>
      <c r="BJ175">
        <f t="shared" ca="1" si="68"/>
        <v>0.90641532138898862</v>
      </c>
      <c r="BK175">
        <f t="shared" ca="1" si="68"/>
        <v>0.98463152623680417</v>
      </c>
      <c r="BL175">
        <f t="shared" ca="1" si="68"/>
        <v>1.1796800932876459</v>
      </c>
      <c r="BM175">
        <f t="shared" ca="1" si="57"/>
        <v>1.1980929534079661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1.5439839902107576E-4</v>
      </c>
      <c r="AR176">
        <f t="shared" ca="1" si="62"/>
        <v>2.4190086811923858E-4</v>
      </c>
      <c r="AS176">
        <f t="shared" ca="1" si="56"/>
        <v>1.4490380343364862E-4</v>
      </c>
      <c r="AT176">
        <f t="shared" ca="1" si="56"/>
        <v>2.8601262348591571E-4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9.8247024596559117E-3</v>
      </c>
      <c r="AY176">
        <f t="shared" ca="1" si="74"/>
        <v>1.8102484144507935E-2</v>
      </c>
      <c r="AZ176">
        <f t="shared" ca="1" si="74"/>
        <v>9.0308725964212879E-3</v>
      </c>
      <c r="BA176">
        <f t="shared" ca="1" si="74"/>
        <v>1.6859756118633953E-2</v>
      </c>
      <c r="BB176" t="e">
        <f t="shared" ca="1" si="74"/>
        <v>#DIV/0!</v>
      </c>
      <c r="BD176">
        <f t="shared" ca="1" si="65"/>
        <v>1.8425478246128926</v>
      </c>
      <c r="BE176">
        <f t="shared" ca="1" si="65"/>
        <v>0.91920062042648099</v>
      </c>
      <c r="BF176">
        <f t="shared" ca="1" si="65"/>
        <v>1.7160576809187593</v>
      </c>
      <c r="BG176">
        <f t="shared" ca="1" si="66"/>
        <v>1.8669022221966745</v>
      </c>
      <c r="BI176" t="str">
        <f t="shared" si="67"/>
        <v>2023-15</v>
      </c>
      <c r="BJ176">
        <f t="shared" ca="1" si="68"/>
        <v>0.90425412603469657</v>
      </c>
      <c r="BK176">
        <f t="shared" ca="1" si="68"/>
        <v>0.98496180991555771</v>
      </c>
      <c r="BL176">
        <f t="shared" ca="1" si="68"/>
        <v>1.1811788144812838</v>
      </c>
      <c r="BM176">
        <f t="shared" ca="1" si="57"/>
        <v>1.1992128045883812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1.4410065113804334E-4</v>
      </c>
      <c r="AR177">
        <f t="shared" ca="1" si="62"/>
        <v>2.0236754466967114E-4</v>
      </c>
      <c r="AS177">
        <f t="shared" ca="1" si="56"/>
        <v>1.4537711887427712E-4</v>
      </c>
      <c r="AT177">
        <f t="shared" ca="1" si="56"/>
        <v>2.7812959029773155E-4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9.9688031107939556E-3</v>
      </c>
      <c r="AY177">
        <f t="shared" ca="1" si="74"/>
        <v>1.8304851689177608E-2</v>
      </c>
      <c r="AZ177">
        <f t="shared" ca="1" si="74"/>
        <v>9.176249715295565E-3</v>
      </c>
      <c r="BA177">
        <f t="shared" ca="1" si="74"/>
        <v>1.7137885708931686E-2</v>
      </c>
      <c r="BB177" t="e">
        <f t="shared" ca="1" si="74"/>
        <v>#DIV/0!</v>
      </c>
      <c r="BD177">
        <f t="shared" ca="1" si="65"/>
        <v>1.8362135840919156</v>
      </c>
      <c r="BE177">
        <f t="shared" ca="1" si="65"/>
        <v>0.92049663468222831</v>
      </c>
      <c r="BF177">
        <f t="shared" ca="1" si="65"/>
        <v>1.7191517896842841</v>
      </c>
      <c r="BG177">
        <f t="shared" ca="1" si="66"/>
        <v>1.8676350623245521</v>
      </c>
      <c r="BI177" t="str">
        <f t="shared" si="67"/>
        <v>2023-16</v>
      </c>
      <c r="BJ177">
        <f t="shared" ca="1" si="68"/>
        <v>0.9011455157452497</v>
      </c>
      <c r="BK177">
        <f t="shared" ca="1" si="68"/>
        <v>0.98635054325477689</v>
      </c>
      <c r="BL177">
        <f t="shared" ca="1" si="68"/>
        <v>1.183308518956941</v>
      </c>
      <c r="BM177">
        <f t="shared" ca="1" si="57"/>
        <v>1.1996835476485255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1.4142997358726305E-4</v>
      </c>
      <c r="AR178">
        <f t="shared" ca="1" si="62"/>
        <v>2.5733961860228537E-4</v>
      </c>
      <c r="AS178">
        <f t="shared" ca="1" si="56"/>
        <v>1.2798081161168064E-4</v>
      </c>
      <c r="AT178">
        <f t="shared" ca="1" si="56"/>
        <v>2.6801738060814635E-4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1.0110233084381219E-2</v>
      </c>
      <c r="AY178">
        <f t="shared" ca="1" si="74"/>
        <v>1.8562191307779894E-2</v>
      </c>
      <c r="AZ178">
        <f t="shared" ca="1" si="74"/>
        <v>9.3042305269072454E-3</v>
      </c>
      <c r="BA178">
        <f t="shared" ca="1" si="74"/>
        <v>1.7405903089539834E-2</v>
      </c>
      <c r="BB178" t="e">
        <f t="shared" ca="1" si="74"/>
        <v>#DIV/0!</v>
      </c>
      <c r="BD178">
        <f t="shared" ca="1" si="65"/>
        <v>1.8359805508792544</v>
      </c>
      <c r="BE178">
        <f t="shared" ca="1" si="65"/>
        <v>0.92027853851172581</v>
      </c>
      <c r="BF178">
        <f t="shared" ca="1" si="65"/>
        <v>1.7216124439731584</v>
      </c>
      <c r="BG178">
        <f t="shared" ca="1" si="66"/>
        <v>1.8707514865633503</v>
      </c>
      <c r="BI178" t="str">
        <f t="shared" si="67"/>
        <v>2023-17</v>
      </c>
      <c r="BJ178">
        <f t="shared" ca="1" si="68"/>
        <v>0.90103115168845982</v>
      </c>
      <c r="BK178">
        <f t="shared" ca="1" si="68"/>
        <v>0.98611684411004163</v>
      </c>
      <c r="BL178">
        <f t="shared" ca="1" si="68"/>
        <v>1.1850022106947531</v>
      </c>
      <c r="BM178">
        <f t="shared" ca="1" si="57"/>
        <v>1.2016853963834309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1.5292727063358804E-4</v>
      </c>
      <c r="AR179">
        <f t="shared" ca="1" si="62"/>
        <v>2.4475092035556808E-4</v>
      </c>
      <c r="AS179">
        <f t="shared" ca="1" si="56"/>
        <v>1.468108226923394E-4</v>
      </c>
      <c r="AT179">
        <f t="shared" ca="1" si="56"/>
        <v>2.6324635276208752E-4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1.0263160355014806E-2</v>
      </c>
      <c r="AY179">
        <f t="shared" ca="1" si="74"/>
        <v>1.8806942228135462E-2</v>
      </c>
      <c r="AZ179">
        <f t="shared" ca="1" si="74"/>
        <v>9.451041349599584E-3</v>
      </c>
      <c r="BA179">
        <f t="shared" ca="1" si="74"/>
        <v>1.7669149442301923E-2</v>
      </c>
      <c r="BB179" t="e">
        <f t="shared" ca="1" si="74"/>
        <v>#DIV/0!</v>
      </c>
      <c r="BD179">
        <f t="shared" ca="1" si="65"/>
        <v>1.8324708547446573</v>
      </c>
      <c r="BE179">
        <f t="shared" ca="1" si="65"/>
        <v>0.92087047485150098</v>
      </c>
      <c r="BF179">
        <f t="shared" ca="1" si="65"/>
        <v>1.7216090201366081</v>
      </c>
      <c r="BG179">
        <f t="shared" ca="1" si="66"/>
        <v>1.8695452478419765</v>
      </c>
      <c r="BI179" t="str">
        <f t="shared" si="67"/>
        <v>2023-18</v>
      </c>
      <c r="BJ179">
        <f t="shared" ca="1" si="68"/>
        <v>0.89930872301201326</v>
      </c>
      <c r="BK179">
        <f t="shared" ca="1" si="68"/>
        <v>0.98675112859116965</v>
      </c>
      <c r="BL179">
        <f t="shared" ca="1" si="68"/>
        <v>1.1849998540355087</v>
      </c>
      <c r="BM179">
        <f t="shared" ca="1" si="57"/>
        <v>1.2009105636670394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1.3325784878600656E-4</v>
      </c>
      <c r="AR180">
        <f t="shared" ca="1" si="62"/>
        <v>2.7301719403655073E-4</v>
      </c>
      <c r="AS180">
        <f t="shared" ca="1" si="56"/>
        <v>1.3659487875379483E-4</v>
      </c>
      <c r="AT180">
        <f t="shared" ca="1" si="56"/>
        <v>2.6128234764447061E-4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1.0396418203800812E-2</v>
      </c>
      <c r="AY180">
        <f t="shared" ca="1" si="74"/>
        <v>1.9079959422172013E-2</v>
      </c>
      <c r="AZ180">
        <f t="shared" ca="1" si="74"/>
        <v>9.5876362283533779E-3</v>
      </c>
      <c r="BA180">
        <f t="shared" ca="1" si="74"/>
        <v>1.7930431789946393E-2</v>
      </c>
      <c r="BB180" t="e">
        <f t="shared" ca="1" si="74"/>
        <v>#DIV/0!</v>
      </c>
      <c r="BD180">
        <f t="shared" ca="1" si="65"/>
        <v>1.8352435471667152</v>
      </c>
      <c r="BE180">
        <f t="shared" ca="1" si="65"/>
        <v>0.92220570973647897</v>
      </c>
      <c r="BF180">
        <f t="shared" ca="1" si="65"/>
        <v>1.724673963518631</v>
      </c>
      <c r="BG180">
        <f t="shared" ca="1" si="66"/>
        <v>1.870161879621693</v>
      </c>
      <c r="BI180" t="str">
        <f t="shared" si="67"/>
        <v>2023-19</v>
      </c>
      <c r="BJ180">
        <f t="shared" ca="1" si="68"/>
        <v>0.90066945760428785</v>
      </c>
      <c r="BK180">
        <f t="shared" ca="1" si="68"/>
        <v>0.98818188847072685</v>
      </c>
      <c r="BL180">
        <f t="shared" ca="1" si="68"/>
        <v>1.1871094837004579</v>
      </c>
      <c r="BM180">
        <f t="shared" ca="1" si="57"/>
        <v>1.2013066597866755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1.4448331168860325E-4</v>
      </c>
      <c r="AR181">
        <f t="shared" ca="1" si="62"/>
        <v>1.7814708001411209E-4</v>
      </c>
      <c r="AS181">
        <f t="shared" ca="1" si="56"/>
        <v>1.360644318722228E-4</v>
      </c>
      <c r="AT181">
        <f t="shared" ca="1" si="56"/>
        <v>2.5037726316267099E-4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1.0540901515489415E-2</v>
      </c>
      <c r="AY181">
        <f t="shared" ca="1" si="74"/>
        <v>1.9258106502186127E-2</v>
      </c>
      <c r="AZ181">
        <f t="shared" ca="1" si="74"/>
        <v>9.7237006602255999E-3</v>
      </c>
      <c r="BA181">
        <f t="shared" ca="1" si="74"/>
        <v>1.8180809053109065E-2</v>
      </c>
      <c r="BB181" t="e">
        <f t="shared" ca="1" si="74"/>
        <v>#DIV/0!</v>
      </c>
      <c r="BD181">
        <f t="shared" ca="1" si="65"/>
        <v>1.8269885620207287</v>
      </c>
      <c r="BE181">
        <f t="shared" ca="1" si="65"/>
        <v>0.92247334309470852</v>
      </c>
      <c r="BF181">
        <f t="shared" ca="1" si="65"/>
        <v>1.7247869194483152</v>
      </c>
      <c r="BG181">
        <f t="shared" ca="1" si="66"/>
        <v>1.8697417463164947</v>
      </c>
      <c r="BI181" t="str">
        <f t="shared" si="67"/>
        <v>2023-20</v>
      </c>
      <c r="BJ181">
        <f t="shared" ca="1" si="68"/>
        <v>0.89661821709975342</v>
      </c>
      <c r="BK181">
        <f t="shared" ca="1" si="68"/>
        <v>0.98846866877859174</v>
      </c>
      <c r="BL181">
        <f t="shared" ca="1" si="68"/>
        <v>1.1871872323406094</v>
      </c>
      <c r="BM181">
        <f t="shared" ca="1" si="57"/>
        <v>1.2010367853212442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1.3618176351847043E-4</v>
      </c>
      <c r="AR182">
        <f t="shared" ca="1" si="62"/>
        <v>3.5772152138118592E-4</v>
      </c>
      <c r="AS182">
        <f t="shared" ca="1" si="56"/>
        <v>1.2672112680911816E-4</v>
      </c>
      <c r="AT182">
        <f t="shared" ca="1" si="56"/>
        <v>2.5289492765211694E-4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1.0677083279007885E-2</v>
      </c>
      <c r="AY182">
        <f t="shared" ca="1" si="74"/>
        <v>1.9615828023567313E-2</v>
      </c>
      <c r="AZ182">
        <f t="shared" ca="1" si="74"/>
        <v>9.8504217870347185E-3</v>
      </c>
      <c r="BA182">
        <f t="shared" ca="1" si="74"/>
        <v>1.8433703980761183E-2</v>
      </c>
      <c r="BB182" t="e">
        <f t="shared" ca="1" si="74"/>
        <v>#DIV/0!</v>
      </c>
      <c r="BD182">
        <f t="shared" ca="1" si="65"/>
        <v>1.8371897559452226</v>
      </c>
      <c r="BE182">
        <f t="shared" ca="1" si="65"/>
        <v>0.92257609401638196</v>
      </c>
      <c r="BF182">
        <f t="shared" ca="1" si="65"/>
        <v>1.7264737474702965</v>
      </c>
      <c r="BG182">
        <f t="shared" ca="1" si="66"/>
        <v>1.8713618948808788</v>
      </c>
      <c r="BI182" t="str">
        <f t="shared" si="67"/>
        <v>2023-21</v>
      </c>
      <c r="BJ182">
        <f t="shared" ca="1" si="68"/>
        <v>0.90162458468136109</v>
      </c>
      <c r="BK182">
        <f t="shared" ca="1" si="68"/>
        <v>0.988578770677495</v>
      </c>
      <c r="BL182">
        <f t="shared" ca="1" si="68"/>
        <v>1.1883482921029893</v>
      </c>
      <c r="BM182">
        <f t="shared" ca="1" si="57"/>
        <v>1.2020774948349213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1.3874544268292888E-4</v>
      </c>
      <c r="AR183">
        <f t="shared" ca="1" si="62"/>
        <v>2.3480902984885786E-4</v>
      </c>
      <c r="AS183">
        <f t="shared" ca="1" si="56"/>
        <v>1.3204201158730308E-4</v>
      </c>
      <c r="AT183">
        <f t="shared" ca="1" si="56"/>
        <v>2.3783677238763468E-4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1.0815828721690814E-2</v>
      </c>
      <c r="AY183">
        <f t="shared" ca="1" si="74"/>
        <v>1.9850637053416172E-2</v>
      </c>
      <c r="AZ183">
        <f t="shared" ca="1" si="74"/>
        <v>9.9824637986220214E-3</v>
      </c>
      <c r="BA183">
        <f t="shared" ca="1" si="74"/>
        <v>1.8671540753148818E-2</v>
      </c>
      <c r="BB183" t="e">
        <f t="shared" ca="1" si="74"/>
        <v>#DIV/0!</v>
      </c>
      <c r="BD183">
        <f t="shared" ca="1" si="65"/>
        <v>1.8353320456717592</v>
      </c>
      <c r="BE183">
        <f t="shared" ca="1" si="65"/>
        <v>0.92294950812252552</v>
      </c>
      <c r="BF183">
        <f t="shared" ca="1" si="65"/>
        <v>1.7263162383205657</v>
      </c>
      <c r="BG183">
        <f t="shared" ca="1" si="66"/>
        <v>1.8704341062299907</v>
      </c>
      <c r="BI183" t="str">
        <f t="shared" si="67"/>
        <v>2023-22</v>
      </c>
      <c r="BJ183">
        <f t="shared" ca="1" si="68"/>
        <v>0.90071288938785676</v>
      </c>
      <c r="BK183">
        <f t="shared" ca="1" si="68"/>
        <v>0.98897889946947137</v>
      </c>
      <c r="BL183">
        <f t="shared" ca="1" si="68"/>
        <v>1.1882398770579603</v>
      </c>
      <c r="BM183">
        <f t="shared" ca="1" si="57"/>
        <v>1.2014815257386997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1.5070367097984609E-4</v>
      </c>
      <c r="AR184">
        <f t="shared" ca="1" si="62"/>
        <v>1.66386395961921E-4</v>
      </c>
      <c r="AS184">
        <f t="shared" ca="1" si="56"/>
        <v>1.2803898870161526E-4</v>
      </c>
      <c r="AT184">
        <f t="shared" ca="1" si="56"/>
        <v>2.4955240672015652E-4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1.0966532392670661E-2</v>
      </c>
      <c r="AY184">
        <f t="shared" ca="1" si="74"/>
        <v>2.0017023449378092E-2</v>
      </c>
      <c r="AZ184">
        <f t="shared" ca="1" si="74"/>
        <v>1.0110502787323637E-2</v>
      </c>
      <c r="BA184">
        <f t="shared" ca="1" si="74"/>
        <v>1.8921093159868976E-2</v>
      </c>
      <c r="BB184" t="e">
        <f t="shared" ca="1" si="74"/>
        <v>#DIV/0!</v>
      </c>
      <c r="BD184">
        <f t="shared" ca="1" si="65"/>
        <v>1.8252828453555847</v>
      </c>
      <c r="BE184">
        <f t="shared" ca="1" si="65"/>
        <v>0.92194163344475777</v>
      </c>
      <c r="BF184">
        <f t="shared" ca="1" si="65"/>
        <v>1.7253487686330677</v>
      </c>
      <c r="BG184">
        <f t="shared" ca="1" si="66"/>
        <v>1.8714294984015925</v>
      </c>
      <c r="BI184" t="str">
        <f t="shared" si="67"/>
        <v>2023-23</v>
      </c>
      <c r="BJ184">
        <f t="shared" ca="1" si="68"/>
        <v>0.89578111463125898</v>
      </c>
      <c r="BK184">
        <f t="shared" ca="1" si="68"/>
        <v>0.98789891970801125</v>
      </c>
      <c r="BL184">
        <f t="shared" ca="1" si="68"/>
        <v>1.1875739584753673</v>
      </c>
      <c r="BM184">
        <f t="shared" ca="1" si="57"/>
        <v>1.2021209202520167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1.4234674875114096E-4</v>
      </c>
      <c r="AR185">
        <f t="shared" ca="1" si="62"/>
        <v>1.8094863849436581E-4</v>
      </c>
      <c r="AS185">
        <f t="shared" ca="1" si="56"/>
        <v>1.4229029107236884E-4</v>
      </c>
      <c r="AT185">
        <f t="shared" ca="1" si="56"/>
        <v>2.3870406491807874E-4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1.1108879141421802E-2</v>
      </c>
      <c r="AY185">
        <f t="shared" ca="1" si="74"/>
        <v>2.0197972087872457E-2</v>
      </c>
      <c r="AZ185">
        <f t="shared" ca="1" si="74"/>
        <v>1.0252793078396006E-2</v>
      </c>
      <c r="BA185">
        <f t="shared" ca="1" si="74"/>
        <v>1.9159797224787053E-2</v>
      </c>
      <c r="BB185" t="e">
        <f t="shared" ca="1" si="74"/>
        <v>#DIV/0!</v>
      </c>
      <c r="BD185">
        <f t="shared" ca="1" si="65"/>
        <v>1.8181827194932794</v>
      </c>
      <c r="BE185">
        <f t="shared" ca="1" si="65"/>
        <v>0.92293677407708063</v>
      </c>
      <c r="BF185">
        <f t="shared" ca="1" si="65"/>
        <v>1.724728208928451</v>
      </c>
      <c r="BG185">
        <f t="shared" ca="1" si="66"/>
        <v>1.8687392867763306</v>
      </c>
      <c r="BI185" t="str">
        <f t="shared" si="67"/>
        <v>2023-24</v>
      </c>
      <c r="BJ185">
        <f t="shared" ca="1" si="68"/>
        <v>0.892296636225547</v>
      </c>
      <c r="BK185">
        <f t="shared" ca="1" si="68"/>
        <v>0.98896525440856708</v>
      </c>
      <c r="BL185">
        <f t="shared" ca="1" si="68"/>
        <v>1.1871468213316896</v>
      </c>
      <c r="BM185">
        <f t="shared" ca="1" si="57"/>
        <v>1.2003928510528323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1.5815399203721159E-4</v>
      </c>
      <c r="AR186">
        <f t="shared" ca="1" si="62"/>
        <v>1.8164804449423492E-4</v>
      </c>
      <c r="AS186">
        <f t="shared" ca="1" si="56"/>
        <v>1.5266900020428749E-4</v>
      </c>
      <c r="AT186">
        <f t="shared" ca="1" si="56"/>
        <v>2.6262416293503074E-4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1.1267033133459014E-2</v>
      </c>
      <c r="AY186">
        <f t="shared" ca="1" si="74"/>
        <v>2.0379620132366692E-2</v>
      </c>
      <c r="AZ186">
        <f t="shared" ca="1" si="74"/>
        <v>1.0405462078600294E-2</v>
      </c>
      <c r="BA186">
        <f t="shared" ca="1" si="74"/>
        <v>1.9422421387722082E-2</v>
      </c>
      <c r="BB186" t="e">
        <f t="shared" ca="1" si="74"/>
        <v>#DIV/0!</v>
      </c>
      <c r="BD186">
        <f t="shared" ca="1" si="65"/>
        <v>1.808783189946126</v>
      </c>
      <c r="BE186">
        <f t="shared" ca="1" si="65"/>
        <v>0.92353168357159032</v>
      </c>
      <c r="BF186">
        <f t="shared" ca="1" si="65"/>
        <v>1.7238274848100441</v>
      </c>
      <c r="BG186">
        <f t="shared" ca="1" si="66"/>
        <v>1.8665602008839111</v>
      </c>
      <c r="BI186" t="str">
        <f t="shared" si="67"/>
        <v>2023-25</v>
      </c>
      <c r="BJ186">
        <f t="shared" ca="1" si="68"/>
        <v>0.88768369578391459</v>
      </c>
      <c r="BK186">
        <f t="shared" ca="1" si="68"/>
        <v>0.98960272474902045</v>
      </c>
      <c r="BL186">
        <f t="shared" ca="1" si="68"/>
        <v>1.1865268443587798</v>
      </c>
      <c r="BM186">
        <f t="shared" ca="1" si="57"/>
        <v>1.1989931057027987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1.3620979580382164E-4</v>
      </c>
      <c r="AR187">
        <f t="shared" ca="1" si="62"/>
        <v>2.6652906138158113E-4</v>
      </c>
      <c r="AS187">
        <f t="shared" ca="1" si="56"/>
        <v>1.4421565076675266E-4</v>
      </c>
      <c r="AT187">
        <f t="shared" ca="1" si="56"/>
        <v>2.42069488051176E-4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1.1403242929262836E-2</v>
      </c>
      <c r="AY187">
        <f t="shared" ca="1" si="74"/>
        <v>2.0646149193748273E-2</v>
      </c>
      <c r="AZ187">
        <f t="shared" ca="1" si="74"/>
        <v>1.0549677729367046E-2</v>
      </c>
      <c r="BA187">
        <f t="shared" ca="1" si="74"/>
        <v>1.9664490875773259E-2</v>
      </c>
      <c r="BB187" t="e">
        <f t="shared" ca="1" si="74"/>
        <v>#DIV/0!</v>
      </c>
      <c r="BD187">
        <f t="shared" ca="1" si="65"/>
        <v>1.8105506759631005</v>
      </c>
      <c r="BE187">
        <f t="shared" ca="1" si="65"/>
        <v>0.92514715285900095</v>
      </c>
      <c r="BF187">
        <f t="shared" ca="1" si="65"/>
        <v>1.724464785829523</v>
      </c>
      <c r="BG187">
        <f t="shared" ca="1" si="66"/>
        <v>1.8639897236892258</v>
      </c>
      <c r="BI187" t="str">
        <f t="shared" si="67"/>
        <v>2023-26</v>
      </c>
      <c r="BJ187">
        <f t="shared" ca="1" si="68"/>
        <v>0.88855111235905493</v>
      </c>
      <c r="BK187">
        <f t="shared" ca="1" si="68"/>
        <v>0.99133376748096802</v>
      </c>
      <c r="BL187">
        <f t="shared" ca="1" si="68"/>
        <v>1.1869655047086187</v>
      </c>
      <c r="BM187">
        <f t="shared" ca="1" si="57"/>
        <v>1.1973419484385783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1.3975277073288394E-4</v>
      </c>
      <c r="AR188">
        <f t="shared" ca="1" si="62"/>
        <v>2.1123556954367968E-4</v>
      </c>
      <c r="AS188">
        <f t="shared" ca="1" si="56"/>
        <v>1.3620352671038296E-4</v>
      </c>
      <c r="AT188">
        <f t="shared" ca="1" si="56"/>
        <v>2.5234269008456286E-4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1.154299569999572E-2</v>
      </c>
      <c r="AY188">
        <f t="shared" ca="1" si="74"/>
        <v>2.0857384763291954E-2</v>
      </c>
      <c r="AZ188">
        <f t="shared" ca="1" si="74"/>
        <v>1.068588125607743E-2</v>
      </c>
      <c r="BA188">
        <f t="shared" ca="1" si="74"/>
        <v>1.9916833565857821E-2</v>
      </c>
      <c r="BB188" t="e">
        <f t="shared" ca="1" si="74"/>
        <v>#DIV/0!</v>
      </c>
      <c r="BD188">
        <f t="shared" ca="1" si="65"/>
        <v>1.8069299604174407</v>
      </c>
      <c r="BE188">
        <f t="shared" ca="1" si="65"/>
        <v>0.92574592712370085</v>
      </c>
      <c r="BF188">
        <f t="shared" ca="1" si="65"/>
        <v>1.7254475426916434</v>
      </c>
      <c r="BG188">
        <f t="shared" ca="1" si="66"/>
        <v>1.8638456752951873</v>
      </c>
      <c r="BI188" t="str">
        <f t="shared" si="67"/>
        <v>2023-27</v>
      </c>
      <c r="BJ188">
        <f t="shared" ca="1" si="68"/>
        <v>0.88677419947374148</v>
      </c>
      <c r="BK188">
        <f t="shared" ca="1" si="68"/>
        <v>0.99197537908390199</v>
      </c>
      <c r="BL188">
        <f t="shared" ca="1" si="68"/>
        <v>1.1876419455988232</v>
      </c>
      <c r="BM188">
        <f t="shared" ca="1" si="57"/>
        <v>1.1972494183228832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1.474372732917975E-4</v>
      </c>
      <c r="AR189">
        <f t="shared" ca="1" si="62"/>
        <v>2.8275748613858166E-4</v>
      </c>
      <c r="AS189">
        <f t="shared" ca="1" si="56"/>
        <v>1.311403700464202E-4</v>
      </c>
      <c r="AT189">
        <f t="shared" ca="1" si="56"/>
        <v>2.6370457475209089E-4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1.1690432973287517E-2</v>
      </c>
      <c r="AY189">
        <f t="shared" ca="1" si="74"/>
        <v>2.1140142249430536E-2</v>
      </c>
      <c r="AZ189">
        <f t="shared" ca="1" si="74"/>
        <v>1.081702162612385E-2</v>
      </c>
      <c r="BA189">
        <f t="shared" ca="1" si="74"/>
        <v>2.018053814060991E-2</v>
      </c>
      <c r="BB189" t="e">
        <f t="shared" ca="1" si="74"/>
        <v>#DIV/0!</v>
      </c>
      <c r="BD189">
        <f t="shared" ca="1" si="65"/>
        <v>1.8083284252803535</v>
      </c>
      <c r="BE189">
        <f t="shared" ca="1" si="65"/>
        <v>0.92528836620855703</v>
      </c>
      <c r="BF189">
        <f t="shared" ca="1" si="65"/>
        <v>1.7262438599769718</v>
      </c>
      <c r="BG189">
        <f t="shared" ca="1" si="66"/>
        <v>1.8656279739584254</v>
      </c>
      <c r="BI189" t="str">
        <f t="shared" si="67"/>
        <v>2023-28</v>
      </c>
      <c r="BJ189">
        <f t="shared" ca="1" si="68"/>
        <v>0.88746051415470184</v>
      </c>
      <c r="BK189">
        <f t="shared" ca="1" si="68"/>
        <v>0.99148508347583597</v>
      </c>
      <c r="BL189">
        <f t="shared" ca="1" si="68"/>
        <v>1.1881900583560421</v>
      </c>
      <c r="BM189">
        <f t="shared" ca="1" si="57"/>
        <v>1.1983942856614851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1.440347765188648E-4</v>
      </c>
      <c r="AR190">
        <f t="shared" ca="1" si="62"/>
        <v>1.8450278199792433E-4</v>
      </c>
      <c r="AS190">
        <f t="shared" ca="1" si="56"/>
        <v>1.4462438403426258E-4</v>
      </c>
      <c r="AT190">
        <f t="shared" ca="1" si="56"/>
        <v>2.4626001618237113E-4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1.1834467749806381E-2</v>
      </c>
      <c r="AY190">
        <f t="shared" ca="1" si="74"/>
        <v>2.132464503142846E-2</v>
      </c>
      <c r="AZ190">
        <f t="shared" ca="1" si="74"/>
        <v>1.0961646010158112E-2</v>
      </c>
      <c r="BA190">
        <f t="shared" ca="1" si="74"/>
        <v>2.042679815679228E-2</v>
      </c>
      <c r="BB190" t="e">
        <f t="shared" ca="1" si="74"/>
        <v>#DIV/0!</v>
      </c>
      <c r="BD190">
        <f t="shared" ca="1" si="65"/>
        <v>1.8019099364884696</v>
      </c>
      <c r="BE190">
        <f t="shared" ca="1" si="65"/>
        <v>0.92624748673952417</v>
      </c>
      <c r="BF190">
        <f t="shared" ca="1" si="65"/>
        <v>1.7260428258065492</v>
      </c>
      <c r="BG190">
        <f t="shared" ca="1" si="66"/>
        <v>1.8634790922697968</v>
      </c>
      <c r="BI190" t="str">
        <f t="shared" si="67"/>
        <v>2023-29</v>
      </c>
      <c r="BJ190">
        <f t="shared" ca="1" si="68"/>
        <v>0.88431055793894509</v>
      </c>
      <c r="BK190">
        <f t="shared" ca="1" si="68"/>
        <v>0.99251282113518413</v>
      </c>
      <c r="BL190">
        <f t="shared" ca="1" si="68"/>
        <v>1.1880516846255258</v>
      </c>
      <c r="BM190">
        <f t="shared" ca="1" si="57"/>
        <v>1.1970139421138102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1.3072629832232096E-4</v>
      </c>
      <c r="AR191">
        <f t="shared" ca="1" si="62"/>
        <v>1.9946548718191763E-4</v>
      </c>
      <c r="AS191">
        <f t="shared" ca="1" si="56"/>
        <v>1.279648763296357E-4</v>
      </c>
      <c r="AT191">
        <f t="shared" ca="1" si="56"/>
        <v>2.3824876442668426E-4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1.1965194048128703E-2</v>
      </c>
      <c r="AY191">
        <f t="shared" ca="1" si="77"/>
        <v>2.1524110518610379E-2</v>
      </c>
      <c r="AZ191">
        <f t="shared" ca="1" si="77"/>
        <v>1.1089610886487748E-2</v>
      </c>
      <c r="BA191">
        <f t="shared" ca="1" si="77"/>
        <v>2.0665046921218965E-2</v>
      </c>
      <c r="BB191" t="e">
        <f t="shared" ca="1" si="77"/>
        <v>#DIV/0!</v>
      </c>
      <c r="BD191">
        <f t="shared" ca="1" si="65"/>
        <v>1.7988935601070879</v>
      </c>
      <c r="BE191">
        <f t="shared" ca="1" si="65"/>
        <v>0.92682248544244117</v>
      </c>
      <c r="BF191">
        <f t="shared" ca="1" si="65"/>
        <v>1.7270966804295895</v>
      </c>
      <c r="BG191">
        <f t="shared" ca="1" si="66"/>
        <v>1.8634600557895595</v>
      </c>
      <c r="BI191" t="str">
        <f t="shared" si="67"/>
        <v>2023-30</v>
      </c>
      <c r="BJ191">
        <f t="shared" ca="1" si="68"/>
        <v>0.88283023229849067</v>
      </c>
      <c r="BK191">
        <f t="shared" ca="1" si="68"/>
        <v>0.99312895623185271</v>
      </c>
      <c r="BL191">
        <f t="shared" ca="1" si="68"/>
        <v>1.1887770627804208</v>
      </c>
      <c r="BM191">
        <f t="shared" ca="1" si="57"/>
        <v>1.1970017139475015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1.3620732836824663E-4</v>
      </c>
      <c r="AR192">
        <f t="shared" ca="1" si="62"/>
        <v>1.8593388674738724E-4</v>
      </c>
      <c r="AS192">
        <f t="shared" ca="1" si="56"/>
        <v>1.3141335046324036E-4</v>
      </c>
      <c r="AT192">
        <f t="shared" ca="1" si="56"/>
        <v>2.3936611861480377E-4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1.2101401376496949E-2</v>
      </c>
      <c r="AY192">
        <f t="shared" ca="1" si="77"/>
        <v>2.1710044405357766E-2</v>
      </c>
      <c r="AZ192">
        <f t="shared" ca="1" si="77"/>
        <v>1.1221024236950988E-2</v>
      </c>
      <c r="BA192">
        <f t="shared" ca="1" si="77"/>
        <v>2.0904413039833768E-2</v>
      </c>
      <c r="BB192" t="e">
        <f t="shared" ca="1" si="77"/>
        <v>#DIV/0!</v>
      </c>
      <c r="BD192">
        <f t="shared" ca="1" si="65"/>
        <v>1.7940107703164438</v>
      </c>
      <c r="BE192">
        <f t="shared" ca="1" si="65"/>
        <v>0.92724998434844008</v>
      </c>
      <c r="BF192">
        <f t="shared" ca="1" si="65"/>
        <v>1.7274373760078578</v>
      </c>
      <c r="BG192">
        <f t="shared" ca="1" si="66"/>
        <v>1.8629683528349621</v>
      </c>
      <c r="BI192" t="str">
        <f t="shared" si="67"/>
        <v>2023-31</v>
      </c>
      <c r="BJ192">
        <f t="shared" ca="1" si="68"/>
        <v>0.88043394018831023</v>
      </c>
      <c r="BK192">
        <f t="shared" ca="1" si="68"/>
        <v>0.99358703914306112</v>
      </c>
      <c r="BL192">
        <f t="shared" ca="1" si="68"/>
        <v>1.1890115667855674</v>
      </c>
      <c r="BM192">
        <f t="shared" ca="1" si="57"/>
        <v>1.1966858664048738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1.4813194130822017E-4</v>
      </c>
      <c r="AR193">
        <f t="shared" ca="1" si="62"/>
        <v>2.4409472790454541E-4</v>
      </c>
      <c r="AS193">
        <f t="shared" ca="1" si="56"/>
        <v>1.561831806376758E-4</v>
      </c>
      <c r="AT193">
        <f t="shared" ca="1" si="56"/>
        <v>2.4158451974064897E-4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1.2249533317805169E-2</v>
      </c>
      <c r="AY193">
        <f t="shared" ca="1" si="77"/>
        <v>2.1954139133262312E-2</v>
      </c>
      <c r="AZ193">
        <f t="shared" ca="1" si="77"/>
        <v>1.1377207417588664E-2</v>
      </c>
      <c r="BA193">
        <f t="shared" ca="1" si="77"/>
        <v>2.1145997559574418E-2</v>
      </c>
      <c r="BB193" t="e">
        <f t="shared" ca="1" si="77"/>
        <v>#DIV/0!</v>
      </c>
      <c r="BD193">
        <f t="shared" ca="1" si="65"/>
        <v>1.7922429013153607</v>
      </c>
      <c r="BE193">
        <f t="shared" ca="1" si="65"/>
        <v>0.92878700946520576</v>
      </c>
      <c r="BF193">
        <f t="shared" ca="1" si="65"/>
        <v>1.7262696472556953</v>
      </c>
      <c r="BG193">
        <f t="shared" ca="1" si="66"/>
        <v>1.8586281135108456</v>
      </c>
      <c r="BI193" t="str">
        <f t="shared" si="67"/>
        <v>2023-32</v>
      </c>
      <c r="BJ193">
        <f t="shared" ca="1" si="68"/>
        <v>0.87956633565877562</v>
      </c>
      <c r="BK193">
        <f t="shared" ca="1" si="68"/>
        <v>0.99523402567380648</v>
      </c>
      <c r="BL193">
        <f t="shared" ca="1" si="68"/>
        <v>1.1882078079851193</v>
      </c>
      <c r="BM193">
        <f t="shared" ca="1" si="57"/>
        <v>1.1938978946993528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1.7105752891068371E-4</v>
      </c>
      <c r="AR194">
        <f t="shared" ca="1" si="62"/>
        <v>3.1713922962365166E-4</v>
      </c>
      <c r="AS194">
        <f t="shared" ca="1" si="56"/>
        <v>1.4651766106071895E-4</v>
      </c>
      <c r="AT194">
        <f t="shared" ca="1" si="56"/>
        <v>2.6253643352565169E-4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1.2420590846715852E-2</v>
      </c>
      <c r="AY194">
        <f t="shared" ca="1" si="77"/>
        <v>2.2271278362885963E-2</v>
      </c>
      <c r="AZ194">
        <f t="shared" ca="1" si="77"/>
        <v>1.1523725078649382E-2</v>
      </c>
      <c r="BA194">
        <f t="shared" ca="1" si="77"/>
        <v>2.1408533993100068E-2</v>
      </c>
      <c r="BB194" t="e">
        <f t="shared" ca="1" si="77"/>
        <v>#DIV/0!</v>
      </c>
      <c r="BD194">
        <f t="shared" ca="1" si="65"/>
        <v>1.7930933107562066</v>
      </c>
      <c r="BE194">
        <f t="shared" ca="1" si="65"/>
        <v>0.92779202059428501</v>
      </c>
      <c r="BF194">
        <f t="shared" ca="1" si="65"/>
        <v>1.7236324952094153</v>
      </c>
      <c r="BG194">
        <f t="shared" ca="1" si="66"/>
        <v>1.85777896010074</v>
      </c>
      <c r="BI194" t="str">
        <f t="shared" si="67"/>
        <v>2023-33</v>
      </c>
      <c r="BJ194">
        <f t="shared" ca="1" si="68"/>
        <v>0.87998368506780134</v>
      </c>
      <c r="BK194">
        <f t="shared" ca="1" si="68"/>
        <v>0.99416785359192383</v>
      </c>
      <c r="BL194">
        <f t="shared" ca="1" si="68"/>
        <v>1.1863926311631117</v>
      </c>
      <c r="BM194">
        <f t="shared" ca="1" si="57"/>
        <v>1.1933524372938438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1.5606096928519314E-4</v>
      </c>
      <c r="AR195">
        <f t="shared" ca="1" si="62"/>
        <v>3.3287230057384674E-4</v>
      </c>
      <c r="AS195">
        <f t="shared" ca="1" si="56"/>
        <v>1.4393271101534148E-4</v>
      </c>
      <c r="AT195">
        <f t="shared" ca="1" si="56"/>
        <v>2.8537658067218454E-4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1.2576651816001046E-2</v>
      </c>
      <c r="AY195">
        <f t="shared" ca="1" si="77"/>
        <v>2.2604150663459811E-2</v>
      </c>
      <c r="AZ195">
        <f t="shared" ca="1" si="77"/>
        <v>1.1667657789664724E-2</v>
      </c>
      <c r="BA195">
        <f t="shared" ca="1" si="77"/>
        <v>2.1693910573772252E-2</v>
      </c>
      <c r="BB195" t="e">
        <f t="shared" ca="1" si="77"/>
        <v>#DIV/0!</v>
      </c>
      <c r="BD195">
        <f t="shared" ca="1" si="65"/>
        <v>1.7973106828560652</v>
      </c>
      <c r="BE195">
        <f t="shared" ca="1" si="65"/>
        <v>0.92772368674627492</v>
      </c>
      <c r="BF195">
        <f t="shared" ca="1" si="65"/>
        <v>1.724935292091929</v>
      </c>
      <c r="BG195">
        <f t="shared" ca="1" si="66"/>
        <v>1.8593200936171472</v>
      </c>
      <c r="BI195" t="str">
        <f t="shared" si="67"/>
        <v>2023-34</v>
      </c>
      <c r="BJ195">
        <f t="shared" ca="1" si="68"/>
        <v>0.88205341485792066</v>
      </c>
      <c r="BK195">
        <f t="shared" ca="1" si="68"/>
        <v>0.99409463102318441</v>
      </c>
      <c r="BL195">
        <f t="shared" ca="1" si="68"/>
        <v>1.1872893586416271</v>
      </c>
      <c r="BM195">
        <f t="shared" ca="1" si="57"/>
        <v>1.1943423911459965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1.2739527362043871E-4</v>
      </c>
      <c r="AR196">
        <f t="shared" ca="1" si="62"/>
        <v>2.3246599547296676E-4</v>
      </c>
      <c r="AS196">
        <f t="shared" ca="1" si="56"/>
        <v>1.3211096107056179E-4</v>
      </c>
      <c r="AT196">
        <f t="shared" ca="1" si="56"/>
        <v>2.5125362806949198E-4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1.2704047089621485E-2</v>
      </c>
      <c r="AY196">
        <f t="shared" ca="1" si="77"/>
        <v>2.2836616658932777E-2</v>
      </c>
      <c r="AZ196">
        <f t="shared" ca="1" si="77"/>
        <v>1.1799768750735285E-2</v>
      </c>
      <c r="BA196">
        <f t="shared" ca="1" si="77"/>
        <v>2.1945164201841744E-2</v>
      </c>
      <c r="BB196" t="e">
        <f t="shared" ca="1" si="77"/>
        <v>#DIV/0!</v>
      </c>
      <c r="BD196">
        <f t="shared" ca="1" si="65"/>
        <v>1.7975859580675713</v>
      </c>
      <c r="BE196">
        <f t="shared" ca="1" si="65"/>
        <v>0.92881966411908645</v>
      </c>
      <c r="BF196">
        <f t="shared" ca="1" si="65"/>
        <v>1.7274152124144555</v>
      </c>
      <c r="BG196">
        <f t="shared" ca="1" si="66"/>
        <v>1.8597961252820538</v>
      </c>
      <c r="BI196" t="str">
        <f t="shared" si="67"/>
        <v>2023-35</v>
      </c>
      <c r="BJ196">
        <f t="shared" ca="1" si="68"/>
        <v>0.88218850972084595</v>
      </c>
      <c r="BK196">
        <f t="shared" ca="1" si="68"/>
        <v>0.99526901649765254</v>
      </c>
      <c r="BL196">
        <f t="shared" ca="1" si="68"/>
        <v>1.1889963113735431</v>
      </c>
      <c r="BM196">
        <f t="shared" ca="1" si="57"/>
        <v>1.194648172167176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1.4234259839915493E-4</v>
      </c>
      <c r="AR197">
        <f t="shared" ca="1" si="62"/>
        <v>2.0419623092805217E-4</v>
      </c>
      <c r="AS197">
        <f t="shared" ca="1" si="56"/>
        <v>1.3048509974912756E-4</v>
      </c>
      <c r="AT197">
        <f t="shared" ca="1" si="56"/>
        <v>2.4219048659602729E-4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1.284638968802064E-2</v>
      </c>
      <c r="AY197">
        <f t="shared" ca="1" si="77"/>
        <v>2.3040812889860828E-2</v>
      </c>
      <c r="AZ197">
        <f t="shared" ca="1" si="77"/>
        <v>1.1930253850484412E-2</v>
      </c>
      <c r="BA197">
        <f t="shared" ca="1" si="77"/>
        <v>2.2187354688437771E-2</v>
      </c>
      <c r="BB197" t="e">
        <f t="shared" ca="1" si="77"/>
        <v>#DIV/0!</v>
      </c>
      <c r="BD197">
        <f t="shared" ca="1" si="65"/>
        <v>1.7935632850486054</v>
      </c>
      <c r="BE197">
        <f t="shared" ca="1" si="65"/>
        <v>0.92868534586098284</v>
      </c>
      <c r="BF197">
        <f t="shared" ca="1" si="65"/>
        <v>1.7271276387581216</v>
      </c>
      <c r="BG197">
        <f t="shared" ca="1" si="66"/>
        <v>1.8597554558771507</v>
      </c>
      <c r="BI197" t="str">
        <f t="shared" si="67"/>
        <v>2023-36</v>
      </c>
      <c r="BJ197">
        <f t="shared" ca="1" si="68"/>
        <v>0.88021433101758617</v>
      </c>
      <c r="BK197">
        <f t="shared" ca="1" si="68"/>
        <v>0.99512508888090978</v>
      </c>
      <c r="BL197">
        <f t="shared" ca="1" si="68"/>
        <v>1.1887983716922368</v>
      </c>
      <c r="BM197">
        <f t="shared" ca="1" si="57"/>
        <v>1.1946220479971283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1.4566750675366454E-4</v>
      </c>
      <c r="AR198">
        <f t="shared" ca="1" si="62"/>
        <v>2.7821277038548074E-4</v>
      </c>
      <c r="AS198">
        <f t="shared" ca="1" si="56"/>
        <v>1.4740318108849787E-4</v>
      </c>
      <c r="AT198">
        <f t="shared" ca="1" si="56"/>
        <v>2.4796034628390089E-4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1.2992057194774304E-2</v>
      </c>
      <c r="AY198">
        <f t="shared" ca="1" si="77"/>
        <v>2.3319025660246309E-2</v>
      </c>
      <c r="AZ198">
        <f t="shared" ca="1" si="77"/>
        <v>1.207765703157291E-2</v>
      </c>
      <c r="BA198">
        <f t="shared" ca="1" si="77"/>
        <v>2.2435315034721671E-2</v>
      </c>
      <c r="BB198" t="e">
        <f t="shared" ca="1" si="77"/>
        <v>#DIV/0!</v>
      </c>
      <c r="BD198">
        <f t="shared" ca="1" si="65"/>
        <v>1.7948678419939332</v>
      </c>
      <c r="BE198">
        <f t="shared" ca="1" si="65"/>
        <v>0.92961852388017607</v>
      </c>
      <c r="BF198">
        <f t="shared" ca="1" si="65"/>
        <v>1.7268485427962599</v>
      </c>
      <c r="BG198">
        <f t="shared" ca="1" si="66"/>
        <v>1.8575883531112203</v>
      </c>
      <c r="BI198" t="str">
        <f t="shared" si="67"/>
        <v>2023-37</v>
      </c>
      <c r="BJ198">
        <f t="shared" ca="1" si="68"/>
        <v>0.88085455917595579</v>
      </c>
      <c r="BK198">
        <f t="shared" ca="1" si="68"/>
        <v>0.99612502805668135</v>
      </c>
      <c r="BL198">
        <f t="shared" ca="1" si="68"/>
        <v>1.1886062672886237</v>
      </c>
      <c r="BM198">
        <f t="shared" ca="1" si="57"/>
        <v>1.1932300000607856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1.5618453185693728E-4</v>
      </c>
      <c r="AR199">
        <f t="shared" ca="1" si="62"/>
        <v>2.6460317422953702E-4</v>
      </c>
      <c r="AS199">
        <f t="shared" ca="1" si="56"/>
        <v>1.3650688433006938E-4</v>
      </c>
      <c r="AT199">
        <f t="shared" ca="1" si="56"/>
        <v>2.4823762640348388E-4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1.3148241726631241E-2</v>
      </c>
      <c r="AY199">
        <f t="shared" ca="1" si="77"/>
        <v>2.3583628834475845E-2</v>
      </c>
      <c r="AZ199">
        <f t="shared" ca="1" si="77"/>
        <v>1.2214163915902979E-2</v>
      </c>
      <c r="BA199">
        <f t="shared" ca="1" si="77"/>
        <v>2.2683552661125154E-2</v>
      </c>
      <c r="BB199" t="e">
        <f t="shared" ca="1" si="77"/>
        <v>#DIV/0!</v>
      </c>
      <c r="BD199">
        <f t="shared" ca="1" si="65"/>
        <v>1.7936716805797799</v>
      </c>
      <c r="BE199">
        <f t="shared" ca="1" si="65"/>
        <v>0.92895796790560026</v>
      </c>
      <c r="BF199">
        <f t="shared" ca="1" si="65"/>
        <v>1.7252156701059518</v>
      </c>
      <c r="BG199">
        <f t="shared" ca="1" si="66"/>
        <v>1.8571514855462938</v>
      </c>
      <c r="BI199" t="str">
        <f t="shared" si="67"/>
        <v>2023-38</v>
      </c>
      <c r="BJ199">
        <f t="shared" ca="1" si="68"/>
        <v>0.88026752752353243</v>
      </c>
      <c r="BK199">
        <f t="shared" ca="1" si="68"/>
        <v>0.99541721477434608</v>
      </c>
      <c r="BL199">
        <f t="shared" ca="1" si="68"/>
        <v>1.1874823454939296</v>
      </c>
      <c r="BM199">
        <f t="shared" ca="1" si="57"/>
        <v>1.1929493762704551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1.4942870960613864E-4</v>
      </c>
      <c r="AR200">
        <f t="shared" ca="1" si="62"/>
        <v>2.213598142426008E-4</v>
      </c>
      <c r="AS200">
        <f t="shared" ca="1" si="56"/>
        <v>1.265746663512572E-4</v>
      </c>
      <c r="AT200">
        <f t="shared" ca="1" si="56"/>
        <v>2.463240206016517E-4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1.3297670436237379E-2</v>
      </c>
      <c r="AY200">
        <f t="shared" ca="1" si="77"/>
        <v>2.3804988648718446E-2</v>
      </c>
      <c r="AZ200">
        <f t="shared" ca="1" si="77"/>
        <v>1.2340738582254237E-2</v>
      </c>
      <c r="BA200">
        <f t="shared" ca="1" si="77"/>
        <v>2.2929876681726805E-2</v>
      </c>
      <c r="BB200" t="e">
        <f t="shared" ca="1" si="77"/>
        <v>#DIV/0!</v>
      </c>
      <c r="BD200">
        <f t="shared" ca="1" si="65"/>
        <v>1.7901623267672251</v>
      </c>
      <c r="BE200">
        <f t="shared" ca="1" si="65"/>
        <v>0.92803763196180478</v>
      </c>
      <c r="BF200">
        <f t="shared" ca="1" si="65"/>
        <v>1.7243529076522137</v>
      </c>
      <c r="BG200">
        <f t="shared" ca="1" si="66"/>
        <v>1.8580635615034875</v>
      </c>
      <c r="BI200" t="str">
        <f t="shared" si="67"/>
        <v>2023-39</v>
      </c>
      <c r="BJ200">
        <f t="shared" ca="1" si="68"/>
        <v>0.87854526684604639</v>
      </c>
      <c r="BK200">
        <f t="shared" ca="1" si="68"/>
        <v>0.99443103641807973</v>
      </c>
      <c r="BL200">
        <f t="shared" ca="1" si="68"/>
        <v>1.186888497895672</v>
      </c>
      <c r="BM200">
        <f t="shared" ca="1" si="57"/>
        <v>1.1935352522491858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1.6919580935050087E-4</v>
      </c>
      <c r="AR201">
        <f t="shared" ca="1" si="62"/>
        <v>2.5185515877533939E-4</v>
      </c>
      <c r="AS201">
        <f t="shared" ca="1" si="56"/>
        <v>1.530098247467611E-4</v>
      </c>
      <c r="AT201">
        <f t="shared" ca="1" si="56"/>
        <v>2.4933633317760011E-4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1.3466866245587879E-2</v>
      </c>
      <c r="AY201">
        <f t="shared" ca="1" si="77"/>
        <v>2.4056843807493785E-2</v>
      </c>
      <c r="AZ201">
        <f t="shared" ca="1" si="77"/>
        <v>1.2493748407000998E-2</v>
      </c>
      <c r="BA201">
        <f t="shared" ca="1" si="77"/>
        <v>2.3179213014904405E-2</v>
      </c>
      <c r="BB201" t="e">
        <f t="shared" ca="1" si="77"/>
        <v>#DIV/0!</v>
      </c>
      <c r="BD201">
        <f t="shared" ca="1" si="65"/>
        <v>1.7863728182030083</v>
      </c>
      <c r="BE201">
        <f t="shared" ca="1" si="65"/>
        <v>0.92773984527352815</v>
      </c>
      <c r="BF201">
        <f t="shared" ca="1" si="65"/>
        <v>1.7212031806210715</v>
      </c>
      <c r="BG201">
        <f t="shared" ca="1" si="66"/>
        <v>1.8552649100822056</v>
      </c>
      <c r="BI201" t="str">
        <f t="shared" si="67"/>
        <v>2023-40</v>
      </c>
      <c r="BJ201">
        <f t="shared" ca="1" si="68"/>
        <v>0.87668551660832494</v>
      </c>
      <c r="BK201">
        <f t="shared" ca="1" si="68"/>
        <v>0.99411194555920113</v>
      </c>
      <c r="BL201">
        <f t="shared" ca="1" si="68"/>
        <v>1.1847205108390875</v>
      </c>
      <c r="BM201">
        <f t="shared" ca="1" si="57"/>
        <v>1.1917375262729257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1.5882005447518456E-4</v>
      </c>
      <c r="AR202">
        <f t="shared" ca="1" si="62"/>
        <v>3.5697726722642195E-4</v>
      </c>
      <c r="AS202">
        <f t="shared" ca="1" si="56"/>
        <v>1.6760876889774189E-4</v>
      </c>
      <c r="AT202">
        <f t="shared" ca="1" si="56"/>
        <v>2.8567141128463312E-4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1.3625686300063064E-2</v>
      </c>
      <c r="AY202">
        <f t="shared" ca="1" si="77"/>
        <v>2.4413821074720208E-2</v>
      </c>
      <c r="AZ202">
        <f t="shared" ca="1" si="77"/>
        <v>1.266135717589874E-2</v>
      </c>
      <c r="BA202">
        <f t="shared" ca="1" si="77"/>
        <v>2.3464884426189037E-2</v>
      </c>
      <c r="BB202" t="e">
        <f t="shared" ca="1" si="77"/>
        <v>#DIV/0!</v>
      </c>
      <c r="BD202">
        <f t="shared" ca="1" si="65"/>
        <v>1.791749827280789</v>
      </c>
      <c r="BE202">
        <f t="shared" ca="1" si="65"/>
        <v>0.92922711539602509</v>
      </c>
      <c r="BF202">
        <f t="shared" ca="1" si="65"/>
        <v>1.7221066087570527</v>
      </c>
      <c r="BG202">
        <f t="shared" ca="1" si="66"/>
        <v>1.8532677105780671</v>
      </c>
      <c r="BI202" t="str">
        <f t="shared" si="67"/>
        <v>2023-41</v>
      </c>
      <c r="BJ202">
        <f t="shared" ca="1" si="68"/>
        <v>0.87932435321237934</v>
      </c>
      <c r="BK202">
        <f t="shared" ca="1" si="68"/>
        <v>0.99570561753802134</v>
      </c>
      <c r="BL202">
        <f t="shared" ca="1" si="68"/>
        <v>1.1853423490129977</v>
      </c>
      <c r="BM202">
        <f t="shared" ca="1" si="57"/>
        <v>1.1904546164396177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1.6025557129380931E-4</v>
      </c>
      <c r="AR203">
        <f t="shared" ca="1" si="62"/>
        <v>2.3891258751831176E-4</v>
      </c>
      <c r="AS203">
        <f t="shared" ca="1" si="56"/>
        <v>1.6396621650744498E-4</v>
      </c>
      <c r="AT203">
        <f t="shared" ca="1" si="56"/>
        <v>2.7363692805046651E-4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1.3785941871356873E-2</v>
      </c>
      <c r="AY203">
        <f t="shared" ca="1" si="77"/>
        <v>2.4652733662238521E-2</v>
      </c>
      <c r="AZ203">
        <f t="shared" ca="1" si="77"/>
        <v>1.2825323392406185E-2</v>
      </c>
      <c r="BA203">
        <f t="shared" ca="1" si="77"/>
        <v>2.3738521354239504E-2</v>
      </c>
      <c r="BB203" t="e">
        <f t="shared" ca="1" si="77"/>
        <v>#DIV/0!</v>
      </c>
      <c r="BD203">
        <f t="shared" ca="1" si="65"/>
        <v>1.7882516764022951</v>
      </c>
      <c r="BE203">
        <f t="shared" ca="1" si="65"/>
        <v>0.93031898089266063</v>
      </c>
      <c r="BF203">
        <f t="shared" ca="1" si="65"/>
        <v>1.7219368524657108</v>
      </c>
      <c r="BG203">
        <f t="shared" ca="1" si="66"/>
        <v>1.850910158592568</v>
      </c>
      <c r="BI203" t="str">
        <f t="shared" si="67"/>
        <v>2023-42</v>
      </c>
      <c r="BJ203">
        <f t="shared" ca="1" si="68"/>
        <v>0.87760759051937587</v>
      </c>
      <c r="BK203">
        <f t="shared" ca="1" si="68"/>
        <v>0.99687559696563699</v>
      </c>
      <c r="BL203">
        <f t="shared" ca="1" si="68"/>
        <v>1.1852255041439776</v>
      </c>
      <c r="BM203">
        <f t="shared" ca="1" si="57"/>
        <v>1.1889402326144345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1.5574522226310659E-4</v>
      </c>
      <c r="AR204">
        <f t="shared" ca="1" si="62"/>
        <v>3.1481226706460349E-4</v>
      </c>
      <c r="AS204">
        <f t="shared" ca="1" si="56"/>
        <v>1.6660511701843865E-4</v>
      </c>
      <c r="AT204">
        <f t="shared" ca="1" si="56"/>
        <v>2.8615942767462843E-4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1.3941687093619979E-2</v>
      </c>
      <c r="AY204">
        <f t="shared" ca="1" si="77"/>
        <v>2.4967545929303125E-2</v>
      </c>
      <c r="AZ204">
        <f t="shared" ca="1" si="77"/>
        <v>1.2991928509424624E-2</v>
      </c>
      <c r="BA204">
        <f t="shared" ca="1" si="77"/>
        <v>2.4024680781914134E-2</v>
      </c>
      <c r="BB204" t="e">
        <f t="shared" ca="1" si="77"/>
        <v>#DIV/0!</v>
      </c>
      <c r="BD204">
        <f t="shared" ca="1" si="65"/>
        <v>1.7908554224207787</v>
      </c>
      <c r="BE204">
        <f t="shared" ca="1" si="65"/>
        <v>0.93187635199258012</v>
      </c>
      <c r="BF204">
        <f t="shared" ca="1" si="65"/>
        <v>1.7232262222344921</v>
      </c>
      <c r="BG204">
        <f t="shared" ca="1" si="66"/>
        <v>1.8492005066442687</v>
      </c>
      <c r="BI204" t="str">
        <f t="shared" si="67"/>
        <v>2023-43</v>
      </c>
      <c r="BJ204">
        <f t="shared" ca="1" si="68"/>
        <v>0.87888541248356555</v>
      </c>
      <c r="BK204">
        <f t="shared" ca="1" si="68"/>
        <v>0.99854438506607923</v>
      </c>
      <c r="BL204">
        <f t="shared" ca="1" si="68"/>
        <v>1.186112989612474</v>
      </c>
      <c r="BM204">
        <f t="shared" ca="1" si="57"/>
        <v>1.1878420302107877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1.7044285559350144E-4</v>
      </c>
      <c r="AR205">
        <f t="shared" ca="1" si="62"/>
        <v>3.4616482734107704E-4</v>
      </c>
      <c r="AS205">
        <f t="shared" ca="1" si="56"/>
        <v>1.5132991987121665E-4</v>
      </c>
      <c r="AT205">
        <f t="shared" ca="1" si="56"/>
        <v>2.6380119768489252E-4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1.4112129949213481E-2</v>
      </c>
      <c r="AY205">
        <f t="shared" ca="1" si="77"/>
        <v>2.5313710756644202E-2</v>
      </c>
      <c r="AZ205">
        <f t="shared" ca="1" si="77"/>
        <v>1.314325842929584E-2</v>
      </c>
      <c r="BA205">
        <f t="shared" ca="1" si="77"/>
        <v>2.4288481979599028E-2</v>
      </c>
      <c r="BB205" t="e">
        <f t="shared" ca="1" si="77"/>
        <v>#DIV/0!</v>
      </c>
      <c r="BD205">
        <f t="shared" ca="1" si="65"/>
        <v>1.7937555030844246</v>
      </c>
      <c r="BE205">
        <f t="shared" ca="1" si="65"/>
        <v>0.93134477053397313</v>
      </c>
      <c r="BF205">
        <f t="shared" ca="1" si="65"/>
        <v>1.7211067405847342</v>
      </c>
      <c r="BG205">
        <f t="shared" ca="1" si="66"/>
        <v>1.8479802486011303</v>
      </c>
      <c r="BI205" t="str">
        <f t="shared" si="67"/>
        <v>2023-44</v>
      </c>
      <c r="BJ205">
        <f t="shared" ca="1" si="68"/>
        <v>0.88030866449955392</v>
      </c>
      <c r="BK205">
        <f t="shared" ca="1" si="68"/>
        <v>0.99797477335787121</v>
      </c>
      <c r="BL205">
        <f t="shared" ca="1" si="68"/>
        <v>1.1846541302453253</v>
      </c>
      <c r="BM205">
        <f t="shared" ca="1" si="57"/>
        <v>1.1870581921217678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1.629411948633676E-4</v>
      </c>
      <c r="AR206">
        <f t="shared" ca="1" si="62"/>
        <v>2.5686120601801259E-4</v>
      </c>
      <c r="AS206">
        <f t="shared" ca="1" si="62"/>
        <v>1.534105623520906E-4</v>
      </c>
      <c r="AT206">
        <f t="shared" ca="1" si="62"/>
        <v>2.610701889848747E-4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1.427507114407685E-2</v>
      </c>
      <c r="AY206">
        <f t="shared" ca="1" si="77"/>
        <v>2.5570571962662214E-2</v>
      </c>
      <c r="AZ206">
        <f t="shared" ca="1" si="77"/>
        <v>1.329666899164793E-2</v>
      </c>
      <c r="BA206">
        <f t="shared" ca="1" si="77"/>
        <v>2.4549552168583903E-2</v>
      </c>
      <c r="BB206" t="e">
        <f t="shared" ca="1" si="77"/>
        <v>#DIV/0!</v>
      </c>
      <c r="BD206">
        <f t="shared" ca="1" si="65"/>
        <v>1.7912745726155068</v>
      </c>
      <c r="BE206">
        <f t="shared" ca="1" si="65"/>
        <v>0.93146078625079998</v>
      </c>
      <c r="BF206">
        <f t="shared" ca="1" si="65"/>
        <v>1.7197498997243346</v>
      </c>
      <c r="BG206">
        <f t="shared" ca="1" si="66"/>
        <v>1.8462933975422171</v>
      </c>
      <c r="BI206" t="str">
        <f t="shared" si="67"/>
        <v>2023-45</v>
      </c>
      <c r="BJ206">
        <f t="shared" ca="1" si="68"/>
        <v>0.87909111585145006</v>
      </c>
      <c r="BK206">
        <f t="shared" ca="1" si="68"/>
        <v>0.99809908903813194</v>
      </c>
      <c r="BL206">
        <f t="shared" ca="1" si="68"/>
        <v>1.1837202037830932</v>
      </c>
      <c r="BM206">
        <f t="shared" ca="1" si="68"/>
        <v>1.1859746359691044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1.8441076040041259E-4</v>
      </c>
      <c r="AR207">
        <f t="shared" ca="1" si="84"/>
        <v>2.7303688775286058E-4</v>
      </c>
      <c r="AS207">
        <f t="shared" ca="1" si="84"/>
        <v>1.618728726717333E-4</v>
      </c>
      <c r="AT207">
        <f t="shared" ca="1" si="84"/>
        <v>2.9040989271516301E-4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1.4459481904477262E-2</v>
      </c>
      <c r="AY207">
        <f t="shared" ca="1" si="86"/>
        <v>2.5843608850415076E-2</v>
      </c>
      <c r="AZ207">
        <f t="shared" ca="1" si="86"/>
        <v>1.3458541864319664E-2</v>
      </c>
      <c r="BA207">
        <f t="shared" ca="1" si="86"/>
        <v>2.4839962061299067E-2</v>
      </c>
      <c r="BB207" t="e">
        <f t="shared" ca="1" si="86"/>
        <v>#DIV/0!</v>
      </c>
      <c r="BD207">
        <f t="shared" ref="BD207:BF254" ca="1" si="87">AY207/$AX207</f>
        <v>1.7873122302129518</v>
      </c>
      <c r="BE207">
        <f t="shared" ca="1" si="87"/>
        <v>0.93077621682643652</v>
      </c>
      <c r="BF207">
        <f t="shared" ca="1" si="87"/>
        <v>1.7179012516076093</v>
      </c>
      <c r="BG207">
        <f t="shared" ref="BG207:BG254" ca="1" si="88">BA207/$AZ207</f>
        <v>1.8456651776782016</v>
      </c>
      <c r="BI207" t="str">
        <f t="shared" ref="BI207:BI254" si="89">$A207</f>
        <v>2023-46</v>
      </c>
      <c r="BJ207">
        <f t="shared" ref="BJ207:BM254" ca="1" si="90">BD207/(OFFSET(BD$1,$B$1+$B$2-2,0))</f>
        <v>0.87714654517685964</v>
      </c>
      <c r="BK207">
        <f t="shared" ca="1" si="90"/>
        <v>0.99736554434261049</v>
      </c>
      <c r="BL207">
        <f t="shared" ca="1" si="90"/>
        <v>1.1824477617112525</v>
      </c>
      <c r="BM207">
        <f t="shared" ca="1" si="90"/>
        <v>1.1855710961928554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1.6988148057861454E-4</v>
      </c>
      <c r="AR208">
        <f t="shared" ca="1" si="84"/>
        <v>3.5026720350232358E-4</v>
      </c>
      <c r="AS208">
        <f t="shared" ca="1" si="84"/>
        <v>1.6346694063645143E-4</v>
      </c>
      <c r="AT208">
        <f t="shared" ca="1" si="84"/>
        <v>2.8494967121617341E-4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1.4629363385055877E-2</v>
      </c>
      <c r="AY208">
        <f t="shared" ca="1" si="86"/>
        <v>2.61938760539174E-2</v>
      </c>
      <c r="AZ208">
        <f t="shared" ca="1" si="86"/>
        <v>1.3622008804956115E-2</v>
      </c>
      <c r="BA208">
        <f t="shared" ca="1" si="86"/>
        <v>2.5124911732515239E-2</v>
      </c>
      <c r="BB208" t="e">
        <f t="shared" ca="1" si="86"/>
        <v>#DIV/0!</v>
      </c>
      <c r="BD208">
        <f t="shared" ca="1" si="87"/>
        <v>1.7905000624070118</v>
      </c>
      <c r="BE208">
        <f t="shared" ca="1" si="87"/>
        <v>0.93114159833306276</v>
      </c>
      <c r="BF208">
        <f t="shared" ca="1" si="87"/>
        <v>1.7174302853247003</v>
      </c>
      <c r="BG208">
        <f t="shared" ca="1" si="88"/>
        <v>1.8444351411205964</v>
      </c>
      <c r="BI208" t="str">
        <f t="shared" si="89"/>
        <v>2023-47</v>
      </c>
      <c r="BJ208">
        <f t="shared" ca="1" si="90"/>
        <v>0.87871101497030479</v>
      </c>
      <c r="BK208">
        <f t="shared" ca="1" si="90"/>
        <v>0.99775706586911816</v>
      </c>
      <c r="BL208">
        <f t="shared" ca="1" si="90"/>
        <v>1.1821235911417589</v>
      </c>
      <c r="BM208">
        <f t="shared" ca="1" si="90"/>
        <v>1.1847809768323156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1.8578837309562055E-4</v>
      </c>
      <c r="AR209">
        <f t="shared" ca="1" si="84"/>
        <v>2.5990528115047887E-4</v>
      </c>
      <c r="AS209">
        <f t="shared" ca="1" si="84"/>
        <v>1.7468681183316825E-4</v>
      </c>
      <c r="AT209">
        <f t="shared" ca="1" si="84"/>
        <v>3.0363472534806547E-4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1.4815151758151499E-2</v>
      </c>
      <c r="AY209">
        <f t="shared" ca="1" si="86"/>
        <v>2.6453781335067879E-2</v>
      </c>
      <c r="AZ209">
        <f t="shared" ca="1" si="86"/>
        <v>1.3796695616789284E-2</v>
      </c>
      <c r="BA209">
        <f t="shared" ca="1" si="86"/>
        <v>2.5428546457863306E-2</v>
      </c>
      <c r="BB209" t="e">
        <f t="shared" ca="1" si="86"/>
        <v>#DIV/0!</v>
      </c>
      <c r="BD209">
        <f t="shared" ca="1" si="87"/>
        <v>1.785589629246467</v>
      </c>
      <c r="BE209">
        <f t="shared" ca="1" si="87"/>
        <v>0.9312557739544014</v>
      </c>
      <c r="BF209">
        <f t="shared" ca="1" si="87"/>
        <v>1.7163878489379749</v>
      </c>
      <c r="BG209">
        <f t="shared" ca="1" si="88"/>
        <v>1.8430896182792604</v>
      </c>
      <c r="BI209" t="str">
        <f t="shared" si="89"/>
        <v>2023-48</v>
      </c>
      <c r="BJ209">
        <f t="shared" ca="1" si="90"/>
        <v>0.87630115651956253</v>
      </c>
      <c r="BK209">
        <f t="shared" ca="1" si="90"/>
        <v>0.99787940981030243</v>
      </c>
      <c r="BL209">
        <f t="shared" ca="1" si="90"/>
        <v>1.1814060722674602</v>
      </c>
      <c r="BM209">
        <f t="shared" ca="1" si="90"/>
        <v>1.1839166743525118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1.9842268781335674E-4</v>
      </c>
      <c r="AR210">
        <f t="shared" ca="1" si="84"/>
        <v>3.6838760481567846E-4</v>
      </c>
      <c r="AS210">
        <f t="shared" ca="1" si="84"/>
        <v>1.7257909327429973E-4</v>
      </c>
      <c r="AT210">
        <f t="shared" ca="1" si="84"/>
        <v>3.0278165439212991E-4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1.5013574445964855E-2</v>
      </c>
      <c r="AY210">
        <f t="shared" ca="1" si="86"/>
        <v>2.6822168939883557E-2</v>
      </c>
      <c r="AZ210">
        <f t="shared" ca="1" si="86"/>
        <v>1.3969274710063585E-2</v>
      </c>
      <c r="BA210">
        <f t="shared" ca="1" si="86"/>
        <v>2.5731328112255435E-2</v>
      </c>
      <c r="BB210" t="e">
        <f t="shared" ca="1" si="86"/>
        <v>#DIV/0!</v>
      </c>
      <c r="BD210">
        <f t="shared" ca="1" si="87"/>
        <v>1.7865278542707366</v>
      </c>
      <c r="BE210">
        <f t="shared" ca="1" si="87"/>
        <v>0.93044296415488559</v>
      </c>
      <c r="BF210">
        <f t="shared" ca="1" si="87"/>
        <v>1.7138708843030483</v>
      </c>
      <c r="BG210">
        <f t="shared" ca="1" si="88"/>
        <v>1.8419945663834907</v>
      </c>
      <c r="BI210" t="str">
        <f t="shared" si="89"/>
        <v>2023-49</v>
      </c>
      <c r="BJ210">
        <f t="shared" ca="1" si="90"/>
        <v>0.87676160255955771</v>
      </c>
      <c r="BK210">
        <f t="shared" ca="1" si="90"/>
        <v>0.99700845020316387</v>
      </c>
      <c r="BL210">
        <f t="shared" ca="1" si="90"/>
        <v>1.1796736215831789</v>
      </c>
      <c r="BM210">
        <f t="shared" ca="1" si="90"/>
        <v>1.1832132629796597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1.7233829064835081E-4</v>
      </c>
      <c r="AR211">
        <f t="shared" ca="1" si="84"/>
        <v>3.2361341558732025E-4</v>
      </c>
      <c r="AS211">
        <f t="shared" ca="1" si="84"/>
        <v>1.6776645173015287E-4</v>
      </c>
      <c r="AT211">
        <f t="shared" ca="1" si="84"/>
        <v>3.0977847621929872E-4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1.5185912736613206E-2</v>
      </c>
      <c r="AY211">
        <f t="shared" ca="1" si="86"/>
        <v>2.7145782355470879E-2</v>
      </c>
      <c r="AZ211">
        <f t="shared" ca="1" si="86"/>
        <v>1.4137041161793738E-2</v>
      </c>
      <c r="BA211">
        <f t="shared" ca="1" si="86"/>
        <v>2.6041106588474736E-2</v>
      </c>
      <c r="BB211" t="e">
        <f t="shared" ca="1" si="86"/>
        <v>#DIV/0!</v>
      </c>
      <c r="BD211">
        <f t="shared" ca="1" si="87"/>
        <v>1.7875634363433719</v>
      </c>
      <c r="BE211">
        <f t="shared" ca="1" si="87"/>
        <v>0.93093127867838721</v>
      </c>
      <c r="BF211">
        <f t="shared" ca="1" si="87"/>
        <v>1.7148199808688271</v>
      </c>
      <c r="BG211">
        <f t="shared" ca="1" si="88"/>
        <v>1.8420478720011439</v>
      </c>
      <c r="BI211" t="str">
        <f t="shared" si="89"/>
        <v>2023-50</v>
      </c>
      <c r="BJ211">
        <f t="shared" ca="1" si="90"/>
        <v>0.877269827827591</v>
      </c>
      <c r="BK211">
        <f t="shared" ca="1" si="90"/>
        <v>0.99753169958549459</v>
      </c>
      <c r="BL211">
        <f t="shared" ca="1" si="90"/>
        <v>1.1803268937714393</v>
      </c>
      <c r="BM211">
        <f t="shared" ca="1" si="90"/>
        <v>1.1832475040762134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2.0428194445255946E-4</v>
      </c>
      <c r="AR212">
        <f t="shared" ca="1" si="84"/>
        <v>2.475238682943567E-4</v>
      </c>
      <c r="AS212">
        <f t="shared" ca="1" si="84"/>
        <v>1.7317107112397253E-4</v>
      </c>
      <c r="AT212">
        <f t="shared" ca="1" si="84"/>
        <v>2.9648587960397704E-4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1.5390194681065766E-2</v>
      </c>
      <c r="AY212">
        <f t="shared" ca="1" si="86"/>
        <v>2.7393306223765235E-2</v>
      </c>
      <c r="AZ212">
        <f t="shared" ca="1" si="86"/>
        <v>1.431021223291771E-2</v>
      </c>
      <c r="BA212">
        <f t="shared" ca="1" si="86"/>
        <v>2.6337592468078711E-2</v>
      </c>
      <c r="BB212" t="e">
        <f t="shared" ca="1" si="86"/>
        <v>#DIV/0!</v>
      </c>
      <c r="BD212">
        <f t="shared" ca="1" si="87"/>
        <v>1.7799194091720389</v>
      </c>
      <c r="BE212">
        <f t="shared" ca="1" si="87"/>
        <v>0.92982658955726305</v>
      </c>
      <c r="BF212">
        <f t="shared" ca="1" si="87"/>
        <v>1.7113228918722712</v>
      </c>
      <c r="BG212">
        <f t="shared" ca="1" si="88"/>
        <v>1.8404753220566832</v>
      </c>
      <c r="BI212" t="str">
        <f t="shared" si="89"/>
        <v>2023-51</v>
      </c>
      <c r="BJ212">
        <f t="shared" ca="1" si="90"/>
        <v>0.87351842283453396</v>
      </c>
      <c r="BK212">
        <f t="shared" ca="1" si="90"/>
        <v>0.99634797910929251</v>
      </c>
      <c r="BL212">
        <f t="shared" ca="1" si="90"/>
        <v>1.1779198141720659</v>
      </c>
      <c r="BM212">
        <f t="shared" ca="1" si="90"/>
        <v>1.1822373697441468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1.895971919165794E-4</v>
      </c>
      <c r="AR213">
        <f t="shared" ca="1" si="84"/>
        <v>3.7276575002433398E-4</v>
      </c>
      <c r="AS213">
        <f t="shared" ca="1" si="84"/>
        <v>1.8727100848815964E-4</v>
      </c>
      <c r="AT213">
        <f t="shared" ca="1" si="84"/>
        <v>3.1049456336103856E-4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1.5579791872982345E-2</v>
      </c>
      <c r="AY213">
        <f t="shared" ca="1" si="86"/>
        <v>2.776607197378957E-2</v>
      </c>
      <c r="AZ213">
        <f t="shared" ca="1" si="86"/>
        <v>1.4497483241405869E-2</v>
      </c>
      <c r="BA213">
        <f t="shared" ca="1" si="86"/>
        <v>2.6648087031439751E-2</v>
      </c>
      <c r="BB213" t="e">
        <f t="shared" ca="1" si="86"/>
        <v>#DIV/0!</v>
      </c>
      <c r="BD213">
        <f t="shared" ca="1" si="87"/>
        <v>1.7821850381672961</v>
      </c>
      <c r="BE213">
        <f t="shared" ca="1" si="87"/>
        <v>0.93053125225290345</v>
      </c>
      <c r="BF213">
        <f t="shared" ca="1" si="87"/>
        <v>1.7104263810899465</v>
      </c>
      <c r="BG213">
        <f t="shared" ca="1" si="88"/>
        <v>1.8381181469712529</v>
      </c>
      <c r="BI213" t="str">
        <f t="shared" si="89"/>
        <v>2023-52</v>
      </c>
      <c r="BJ213">
        <f t="shared" ca="1" si="90"/>
        <v>0.87463030950561982</v>
      </c>
      <c r="BK213">
        <f t="shared" ca="1" si="90"/>
        <v>0.99710305458319282</v>
      </c>
      <c r="BL213">
        <f t="shared" ca="1" si="90"/>
        <v>1.1773027372784333</v>
      </c>
      <c r="BM213">
        <f t="shared" ca="1" si="90"/>
        <v>1.1807232280223705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1.9319528001074843E-4</v>
      </c>
      <c r="AR214">
        <f t="shared" ca="1" si="84"/>
        <v>1.87101396938253E-4</v>
      </c>
      <c r="AS214">
        <f t="shared" ca="1" si="84"/>
        <v>1.5258562282274E-4</v>
      </c>
      <c r="AT214">
        <f t="shared" ca="1" si="84"/>
        <v>2.8265887277626877E-4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1.5772987152993093E-2</v>
      </c>
      <c r="AY214">
        <f t="shared" ca="1" si="86"/>
        <v>2.7953173370727821E-2</v>
      </c>
      <c r="AZ214">
        <f t="shared" ca="1" si="86"/>
        <v>1.4650068864228609E-2</v>
      </c>
      <c r="BA214">
        <f t="shared" ca="1" si="86"/>
        <v>2.693074590421602E-2</v>
      </c>
      <c r="BB214" t="e">
        <f t="shared" ca="1" si="86"/>
        <v>#DIV/0!</v>
      </c>
      <c r="BD214">
        <f t="shared" ca="1" si="87"/>
        <v>1.7722181029877659</v>
      </c>
      <c r="BE214">
        <f t="shared" ca="1" si="87"/>
        <v>0.92880750628447717</v>
      </c>
      <c r="BF214">
        <f t="shared" ca="1" si="87"/>
        <v>1.7073966803495193</v>
      </c>
      <c r="BG214">
        <f t="shared" ca="1" si="88"/>
        <v>1.8382675299208597</v>
      </c>
      <c r="BI214" t="str">
        <f t="shared" si="89"/>
        <v>2024-01</v>
      </c>
      <c r="BJ214">
        <f t="shared" ca="1" si="90"/>
        <v>0.86973890742659687</v>
      </c>
      <c r="BK214">
        <f t="shared" ca="1" si="90"/>
        <v>0.99525598887069566</v>
      </c>
      <c r="BL214">
        <f t="shared" ca="1" si="90"/>
        <v>1.1752173654587081</v>
      </c>
      <c r="BM214">
        <f t="shared" ca="1" si="90"/>
        <v>1.180819184813158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1.6440442741920451E-4</v>
      </c>
      <c r="AR215">
        <f t="shared" ca="1" si="84"/>
        <v>2.0347679639226329E-4</v>
      </c>
      <c r="AS215">
        <f t="shared" ca="1" si="84"/>
        <v>1.7160763728786592E-4</v>
      </c>
      <c r="AT215">
        <f t="shared" ca="1" si="84"/>
        <v>2.7266052133013958E-4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1.5937391580412297E-2</v>
      </c>
      <c r="AY215">
        <f t="shared" ca="1" si="86"/>
        <v>2.8156650167120083E-2</v>
      </c>
      <c r="AZ215">
        <f t="shared" ca="1" si="86"/>
        <v>1.4821676501516475E-2</v>
      </c>
      <c r="BA215">
        <f t="shared" ca="1" si="86"/>
        <v>2.720340642554616E-2</v>
      </c>
      <c r="BB215" t="e">
        <f t="shared" ca="1" si="86"/>
        <v>#DIV/0!</v>
      </c>
      <c r="BD215">
        <f t="shared" ca="1" si="87"/>
        <v>1.7667037937202819</v>
      </c>
      <c r="BE215">
        <f t="shared" ca="1" si="87"/>
        <v>0.92999387175332493</v>
      </c>
      <c r="BF215">
        <f t="shared" ca="1" si="87"/>
        <v>1.7068920148125277</v>
      </c>
      <c r="BG215">
        <f t="shared" ca="1" si="88"/>
        <v>1.8353798521215094</v>
      </c>
      <c r="BI215" t="str">
        <f t="shared" si="89"/>
        <v>2024-02</v>
      </c>
      <c r="BJ215">
        <f t="shared" ca="1" si="90"/>
        <v>0.86703268898236119</v>
      </c>
      <c r="BK215">
        <f t="shared" ca="1" si="90"/>
        <v>0.99652722896067236</v>
      </c>
      <c r="BL215">
        <f t="shared" ca="1" si="90"/>
        <v>1.1748699993722873</v>
      </c>
      <c r="BM215">
        <f t="shared" ca="1" si="90"/>
        <v>1.1789642723537193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1.7854999127254266E-4</v>
      </c>
      <c r="AR216">
        <f t="shared" ca="1" si="84"/>
        <v>2.514093670083185E-4</v>
      </c>
      <c r="AS216">
        <f t="shared" ca="1" si="84"/>
        <v>1.7544900286937552E-4</v>
      </c>
      <c r="AT216">
        <f t="shared" ca="1" si="84"/>
        <v>2.7425674674145308E-4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1.611594157168484E-2</v>
      </c>
      <c r="AY216">
        <f t="shared" ca="1" si="86"/>
        <v>2.8408059534128401E-2</v>
      </c>
      <c r="AZ216">
        <f t="shared" ca="1" si="86"/>
        <v>1.4997125504385851E-2</v>
      </c>
      <c r="BA216">
        <f t="shared" ca="1" si="86"/>
        <v>2.7477663172287614E-2</v>
      </c>
      <c r="BB216" t="e">
        <f t="shared" ca="1" si="86"/>
        <v>#DIV/0!</v>
      </c>
      <c r="BD216">
        <f t="shared" ca="1" si="87"/>
        <v>1.7627303628377751</v>
      </c>
      <c r="BE216">
        <f t="shared" ca="1" si="87"/>
        <v>0.9305770586023524</v>
      </c>
      <c r="BF216">
        <f t="shared" ca="1" si="87"/>
        <v>1.7049989322724359</v>
      </c>
      <c r="BG216">
        <f t="shared" ca="1" si="88"/>
        <v>1.8321953206467385</v>
      </c>
      <c r="BI216" t="str">
        <f t="shared" si="89"/>
        <v>2024-03</v>
      </c>
      <c r="BJ216">
        <f t="shared" ca="1" si="90"/>
        <v>0.86508267649311932</v>
      </c>
      <c r="BK216">
        <f t="shared" ca="1" si="90"/>
        <v>0.99715213799747282</v>
      </c>
      <c r="BL216">
        <f t="shared" ca="1" si="90"/>
        <v>1.1735669726644533</v>
      </c>
      <c r="BM216">
        <f t="shared" ca="1" si="90"/>
        <v>1.1769186746380196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1.8522858502495864E-4</v>
      </c>
      <c r="AR217">
        <f t="shared" ca="1" si="84"/>
        <v>2.6816683297221786E-4</v>
      </c>
      <c r="AS217">
        <f t="shared" ca="1" si="84"/>
        <v>1.5847398132051827E-4</v>
      </c>
      <c r="AT217">
        <f t="shared" ca="1" si="84"/>
        <v>3.0140041011020953E-4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1.6301170156709798E-2</v>
      </c>
      <c r="AY217">
        <f t="shared" ca="1" si="86"/>
        <v>2.867622636710062E-2</v>
      </c>
      <c r="AZ217">
        <f t="shared" ca="1" si="86"/>
        <v>1.515559948570637E-2</v>
      </c>
      <c r="BA217">
        <f t="shared" ca="1" si="86"/>
        <v>2.7779063582397824E-2</v>
      </c>
      <c r="BB217" t="e">
        <f t="shared" ca="1" si="86"/>
        <v>#DIV/0!</v>
      </c>
      <c r="BD217">
        <f t="shared" ca="1" si="87"/>
        <v>1.7591514039436653</v>
      </c>
      <c r="BE217">
        <f t="shared" ca="1" si="87"/>
        <v>0.92972463571690922</v>
      </c>
      <c r="BF217">
        <f t="shared" ca="1" si="87"/>
        <v>1.704114693322403</v>
      </c>
      <c r="BG217">
        <f t="shared" ca="1" si="88"/>
        <v>1.8329241023159106</v>
      </c>
      <c r="BI217" t="str">
        <f t="shared" si="89"/>
        <v>2024-04</v>
      </c>
      <c r="BJ217">
        <f t="shared" ca="1" si="90"/>
        <v>0.86332625622349235</v>
      </c>
      <c r="BK217">
        <f t="shared" ca="1" si="90"/>
        <v>0.99623873131627405</v>
      </c>
      <c r="BL217">
        <f t="shared" ca="1" si="90"/>
        <v>1.1729583425896419</v>
      </c>
      <c r="BM217">
        <f t="shared" ca="1" si="90"/>
        <v>1.1773868107294707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1.7405472543574824E-4</v>
      </c>
      <c r="AR218">
        <f t="shared" ca="1" si="84"/>
        <v>2.5337635478323402E-4</v>
      </c>
      <c r="AS218">
        <f t="shared" ca="1" si="84"/>
        <v>1.8485101547617672E-4</v>
      </c>
      <c r="AT218">
        <f t="shared" ca="1" si="84"/>
        <v>2.9141928152093927E-4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1.6475224882145548E-2</v>
      </c>
      <c r="AY218">
        <f t="shared" ca="1" si="86"/>
        <v>2.8929602721883853E-2</v>
      </c>
      <c r="AZ218">
        <f t="shared" ca="1" si="86"/>
        <v>1.5340450501182547E-2</v>
      </c>
      <c r="BA218">
        <f t="shared" ca="1" si="86"/>
        <v>2.8070482863918764E-2</v>
      </c>
      <c r="BB218" t="e">
        <f t="shared" ca="1" si="86"/>
        <v>#DIV/0!</v>
      </c>
      <c r="BD218">
        <f t="shared" ca="1" si="87"/>
        <v>1.7559458477095087</v>
      </c>
      <c r="BE218">
        <f t="shared" ca="1" si="87"/>
        <v>0.93112237380184271</v>
      </c>
      <c r="BF218">
        <f t="shared" ca="1" si="87"/>
        <v>1.7037996788947734</v>
      </c>
      <c r="BG218">
        <f t="shared" ca="1" si="88"/>
        <v>1.8298343234284351</v>
      </c>
      <c r="BI218" t="str">
        <f t="shared" si="89"/>
        <v>2024-05</v>
      </c>
      <c r="BJ218">
        <f t="shared" ca="1" si="90"/>
        <v>0.86175308812861184</v>
      </c>
      <c r="BK218">
        <f t="shared" ca="1" si="90"/>
        <v>0.99773646598195054</v>
      </c>
      <c r="BL218">
        <f t="shared" ca="1" si="90"/>
        <v>1.1727415151646028</v>
      </c>
      <c r="BM218">
        <f t="shared" ca="1" si="90"/>
        <v>1.1754020777524818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1.7764975658514934E-4</v>
      </c>
      <c r="AR219">
        <f t="shared" ca="1" si="84"/>
        <v>4.9291117037989613E-4</v>
      </c>
      <c r="AS219">
        <f t="shared" ca="1" si="84"/>
        <v>1.8269730120828558E-4</v>
      </c>
      <c r="AT219">
        <f t="shared" ca="1" si="84"/>
        <v>3.2064284934998075E-4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1.6652874638730698E-2</v>
      </c>
      <c r="AY219">
        <f t="shared" ca="1" si="86"/>
        <v>2.942251389226375E-2</v>
      </c>
      <c r="AZ219">
        <f t="shared" ca="1" si="86"/>
        <v>1.5523147802390832E-2</v>
      </c>
      <c r="BA219">
        <f t="shared" ca="1" si="86"/>
        <v>2.8391125713268746E-2</v>
      </c>
      <c r="BB219" t="e">
        <f t="shared" ca="1" si="86"/>
        <v>#DIV/0!</v>
      </c>
      <c r="BD219">
        <f t="shared" ca="1" si="87"/>
        <v>1.7668129095161655</v>
      </c>
      <c r="BE219">
        <f t="shared" ca="1" si="87"/>
        <v>0.93216025095676958</v>
      </c>
      <c r="BF219">
        <f t="shared" ca="1" si="87"/>
        <v>1.7048783665996989</v>
      </c>
      <c r="BG219">
        <f t="shared" ca="1" si="88"/>
        <v>1.8289541576674304</v>
      </c>
      <c r="BI219" t="str">
        <f t="shared" si="89"/>
        <v>2024-06</v>
      </c>
      <c r="BJ219">
        <f t="shared" ca="1" si="90"/>
        <v>0.86708623896750969</v>
      </c>
      <c r="BK219">
        <f t="shared" ca="1" si="90"/>
        <v>0.99884859464926201</v>
      </c>
      <c r="BL219">
        <f t="shared" ca="1" si="90"/>
        <v>1.1734839861658208</v>
      </c>
      <c r="BM219">
        <f t="shared" ca="1" si="90"/>
        <v>1.1748366994277857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1.6188998256792573E-4</v>
      </c>
      <c r="AR220">
        <f t="shared" ca="1" si="84"/>
        <v>3.3522769721499365E-4</v>
      </c>
      <c r="AS220">
        <f t="shared" ca="1" si="84"/>
        <v>1.6501987048140389E-4</v>
      </c>
      <c r="AT220">
        <f t="shared" ca="1" si="84"/>
        <v>2.8170997961477574E-4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1.6814764621298623E-2</v>
      </c>
      <c r="AY220">
        <f t="shared" ca="1" si="86"/>
        <v>2.9757741589478744E-2</v>
      </c>
      <c r="AZ220">
        <f t="shared" ca="1" si="86"/>
        <v>1.5688167672872236E-2</v>
      </c>
      <c r="BA220">
        <f t="shared" ca="1" si="86"/>
        <v>2.8672835692883522E-2</v>
      </c>
      <c r="BB220" t="e">
        <f t="shared" ca="1" si="86"/>
        <v>#DIV/0!</v>
      </c>
      <c r="BD220">
        <f t="shared" ca="1" si="87"/>
        <v>1.7697388134583665</v>
      </c>
      <c r="BE220">
        <f t="shared" ca="1" si="87"/>
        <v>0.9329995409510895</v>
      </c>
      <c r="BF220">
        <f t="shared" ca="1" si="87"/>
        <v>1.7052177855980648</v>
      </c>
      <c r="BG220">
        <f t="shared" ca="1" si="88"/>
        <v>1.8276726951652993</v>
      </c>
      <c r="BI220" t="str">
        <f t="shared" si="89"/>
        <v>2024-07</v>
      </c>
      <c r="BJ220">
        <f t="shared" ca="1" si="90"/>
        <v>0.86852216409074068</v>
      </c>
      <c r="BK220">
        <f t="shared" ca="1" si="90"/>
        <v>0.99974792888977393</v>
      </c>
      <c r="BL220">
        <f t="shared" ca="1" si="90"/>
        <v>1.1737176114888854</v>
      </c>
      <c r="BM220">
        <f t="shared" ca="1" si="90"/>
        <v>1.1740135463869439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1.5505864841107672E-4</v>
      </c>
      <c r="AR221">
        <f t="shared" ca="1" si="84"/>
        <v>3.0449376223486748E-4</v>
      </c>
      <c r="AS221">
        <f t="shared" ca="1" si="84"/>
        <v>1.5611304141769256E-4</v>
      </c>
      <c r="AT221">
        <f t="shared" ca="1" si="84"/>
        <v>2.8302266574283772E-4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1.6969823269709701E-2</v>
      </c>
      <c r="AY221">
        <f t="shared" ca="1" si="86"/>
        <v>3.0062235351713613E-2</v>
      </c>
      <c r="AZ221">
        <f t="shared" ca="1" si="86"/>
        <v>1.5844280714289928E-2</v>
      </c>
      <c r="BA221">
        <f t="shared" ca="1" si="86"/>
        <v>2.8955858358626359E-2</v>
      </c>
      <c r="BB221" t="e">
        <f t="shared" ca="1" si="86"/>
        <v>#DIV/0!</v>
      </c>
      <c r="BD221">
        <f t="shared" ca="1" si="87"/>
        <v>1.7715113984347275</v>
      </c>
      <c r="BE221">
        <f t="shared" ca="1" si="87"/>
        <v>0.93367387877110009</v>
      </c>
      <c r="BF221">
        <f t="shared" ca="1" si="87"/>
        <v>1.7063146680090147</v>
      </c>
      <c r="BG221">
        <f t="shared" ca="1" si="88"/>
        <v>1.8275274769974961</v>
      </c>
      <c r="BI221" t="str">
        <f t="shared" si="89"/>
        <v>2024-08</v>
      </c>
      <c r="BJ221">
        <f t="shared" ca="1" si="90"/>
        <v>0.86939208304601034</v>
      </c>
      <c r="BK221">
        <f t="shared" ca="1" si="90"/>
        <v>1.0004705099944124</v>
      </c>
      <c r="BL221">
        <f t="shared" ca="1" si="90"/>
        <v>1.1744726060792174</v>
      </c>
      <c r="BM221">
        <f t="shared" ca="1" si="90"/>
        <v>1.1739202648619567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1.4227277399651983E-4</v>
      </c>
      <c r="AR222">
        <f t="shared" ca="1" si="84"/>
        <v>2.2523371864931552E-4</v>
      </c>
      <c r="AS222">
        <f t="shared" ca="1" si="84"/>
        <v>1.5216228171608588E-4</v>
      </c>
      <c r="AT222">
        <f t="shared" ca="1" si="84"/>
        <v>2.5302838082408009E-4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1.7112096043706219E-2</v>
      </c>
      <c r="AY222">
        <f t="shared" ca="1" si="86"/>
        <v>3.0287469070362928E-2</v>
      </c>
      <c r="AZ222">
        <f t="shared" ca="1" si="86"/>
        <v>1.5996442996006013E-2</v>
      </c>
      <c r="BA222">
        <f t="shared" ca="1" si="86"/>
        <v>2.9208886739450438E-2</v>
      </c>
      <c r="BB222" t="e">
        <f t="shared" ca="1" si="86"/>
        <v>#DIV/0!</v>
      </c>
      <c r="BD222">
        <f t="shared" ca="1" si="87"/>
        <v>1.7699450139249642</v>
      </c>
      <c r="BE222">
        <f t="shared" ca="1" si="87"/>
        <v>0.93480325000217956</v>
      </c>
      <c r="BF222">
        <f t="shared" ca="1" si="87"/>
        <v>1.706914609691744</v>
      </c>
      <c r="BG222">
        <f t="shared" ca="1" si="88"/>
        <v>1.8259613557053467</v>
      </c>
      <c r="BI222" t="str">
        <f t="shared" si="89"/>
        <v>2024-09</v>
      </c>
      <c r="BJ222">
        <f t="shared" ca="1" si="90"/>
        <v>0.86862335963107917</v>
      </c>
      <c r="BK222">
        <f t="shared" ca="1" si="90"/>
        <v>1.0016806783810639</v>
      </c>
      <c r="BL222">
        <f t="shared" ca="1" si="90"/>
        <v>1.1748855516424368</v>
      </c>
      <c r="BM222">
        <f t="shared" ca="1" si="90"/>
        <v>1.1729142600028086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1.6429959576592229E-4</v>
      </c>
      <c r="AR223">
        <f t="shared" ca="1" si="84"/>
        <v>1.9380177070134721E-4</v>
      </c>
      <c r="AS223">
        <f t="shared" ca="1" si="84"/>
        <v>1.4986140290525256E-4</v>
      </c>
      <c r="AT223">
        <f t="shared" ca="1" si="84"/>
        <v>2.431344896914097E-4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1.7276395639472142E-2</v>
      </c>
      <c r="AY223">
        <f t="shared" ca="1" si="93"/>
        <v>3.0481270841064275E-2</v>
      </c>
      <c r="AZ223">
        <f t="shared" ca="1" si="93"/>
        <v>1.6146304398911265E-2</v>
      </c>
      <c r="BA223">
        <f t="shared" ca="1" si="93"/>
        <v>2.9452021229141846E-2</v>
      </c>
      <c r="BB223" t="e">
        <f t="shared" ca="1" si="93"/>
        <v>#DIV/0!</v>
      </c>
      <c r="BD223">
        <f t="shared" ca="1" si="87"/>
        <v>1.7643304469956902</v>
      </c>
      <c r="BE223">
        <f t="shared" ca="1" si="87"/>
        <v>0.93458755725766618</v>
      </c>
      <c r="BF223">
        <f t="shared" ca="1" si="87"/>
        <v>1.7047549641576578</v>
      </c>
      <c r="BG223">
        <f t="shared" ca="1" si="88"/>
        <v>1.824071967274925</v>
      </c>
      <c r="BI223" t="str">
        <f t="shared" si="89"/>
        <v>2024-10</v>
      </c>
      <c r="BJ223">
        <f t="shared" ca="1" si="90"/>
        <v>0.86586793844533028</v>
      </c>
      <c r="BK223">
        <f t="shared" ca="1" si="90"/>
        <v>1.0014495546075366</v>
      </c>
      <c r="BL223">
        <f t="shared" ca="1" si="90"/>
        <v>1.1733990470919105</v>
      </c>
      <c r="BM223">
        <f t="shared" ca="1" si="90"/>
        <v>1.1717006030840564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1.6126216108542759E-4</v>
      </c>
      <c r="AR224">
        <f t="shared" ca="1" si="84"/>
        <v>3.567119133403922E-4</v>
      </c>
      <c r="AS224">
        <f t="shared" ca="1" si="84"/>
        <v>1.3800566576316979E-4</v>
      </c>
      <c r="AT224">
        <f t="shared" ca="1" si="84"/>
        <v>2.4687438750780206E-4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1.743765780055757E-2</v>
      </c>
      <c r="AY224">
        <f t="shared" ca="1" si="93"/>
        <v>3.0837982754404667E-2</v>
      </c>
      <c r="AZ224">
        <f t="shared" ca="1" si="93"/>
        <v>1.6284310064674436E-2</v>
      </c>
      <c r="BA224">
        <f t="shared" ca="1" si="93"/>
        <v>2.9698895616649647E-2</v>
      </c>
      <c r="BB224" t="e">
        <f t="shared" ca="1" si="93"/>
        <v>#DIV/0!</v>
      </c>
      <c r="BD224">
        <f t="shared" ca="1" si="87"/>
        <v>1.7684704624389762</v>
      </c>
      <c r="BE224">
        <f t="shared" ca="1" si="87"/>
        <v>0.93385879290243579</v>
      </c>
      <c r="BF224">
        <f t="shared" ca="1" si="87"/>
        <v>1.7031470600197249</v>
      </c>
      <c r="BG224">
        <f t="shared" ca="1" si="88"/>
        <v>1.8237736507532782</v>
      </c>
      <c r="BI224" t="str">
        <f t="shared" si="89"/>
        <v>2024-11</v>
      </c>
      <c r="BJ224">
        <f t="shared" ca="1" si="90"/>
        <v>0.86789970445782183</v>
      </c>
      <c r="BK224">
        <f t="shared" ca="1" si="90"/>
        <v>1.0006686531999673</v>
      </c>
      <c r="BL224">
        <f t="shared" ca="1" si="90"/>
        <v>1.172292311389165</v>
      </c>
      <c r="BM224">
        <f t="shared" ca="1" si="90"/>
        <v>1.1715089781621266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1.4452372450097405E-4</v>
      </c>
      <c r="AR225">
        <f t="shared" ca="1" si="84"/>
        <v>2.4415832127937335E-4</v>
      </c>
      <c r="AS225">
        <f t="shared" ca="1" si="84"/>
        <v>1.5815431209469631E-4</v>
      </c>
      <c r="AT225">
        <f t="shared" ca="1" si="84"/>
        <v>2.4394010979848413E-4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1.7582181525058544E-2</v>
      </c>
      <c r="AY225">
        <f t="shared" ca="1" si="93"/>
        <v>3.108214107568404E-2</v>
      </c>
      <c r="AZ225">
        <f t="shared" ca="1" si="93"/>
        <v>1.6442464376769134E-2</v>
      </c>
      <c r="BA225">
        <f t="shared" ca="1" si="93"/>
        <v>2.9942835726448132E-2</v>
      </c>
      <c r="BB225" t="e">
        <f t="shared" ca="1" si="93"/>
        <v>#DIV/0!</v>
      </c>
      <c r="BD225">
        <f t="shared" ca="1" si="87"/>
        <v>1.7678205080174512</v>
      </c>
      <c r="BE225">
        <f t="shared" ca="1" si="87"/>
        <v>0.93517771690247553</v>
      </c>
      <c r="BF225">
        <f t="shared" ca="1" si="87"/>
        <v>1.7030216463055445</v>
      </c>
      <c r="BG225">
        <f t="shared" ca="1" si="88"/>
        <v>1.8210673923522744</v>
      </c>
      <c r="BI225" t="str">
        <f t="shared" si="89"/>
        <v>2024-12</v>
      </c>
      <c r="BJ225">
        <f t="shared" ca="1" si="90"/>
        <v>0.86758073093672916</v>
      </c>
      <c r="BK225">
        <f t="shared" ca="1" si="90"/>
        <v>1.0020819352858927</v>
      </c>
      <c r="BL225">
        <f t="shared" ca="1" si="90"/>
        <v>1.1722059879375222</v>
      </c>
      <c r="BM225">
        <f t="shared" ca="1" si="90"/>
        <v>1.1697706012463875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1.5266678250151997E-4</v>
      </c>
      <c r="AR226">
        <f t="shared" ca="1" si="84"/>
        <v>3.4317315945770453E-4</v>
      </c>
      <c r="AS226">
        <f t="shared" ca="1" si="84"/>
        <v>1.3099872934889731E-4</v>
      </c>
      <c r="AT226">
        <f t="shared" ca="1" si="84"/>
        <v>2.6152334311189691E-4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1.7734848307560065E-2</v>
      </c>
      <c r="AY226">
        <f t="shared" ca="1" si="93"/>
        <v>3.1425314235141742E-2</v>
      </c>
      <c r="AZ226">
        <f t="shared" ca="1" si="93"/>
        <v>1.6573463106118031E-2</v>
      </c>
      <c r="BA226">
        <f t="shared" ca="1" si="93"/>
        <v>3.0204359069560028E-2</v>
      </c>
      <c r="BB226" t="e">
        <f t="shared" ca="1" si="93"/>
        <v>#DIV/0!</v>
      </c>
      <c r="BD226">
        <f t="shared" ca="1" si="87"/>
        <v>1.7719528067091312</v>
      </c>
      <c r="BE226">
        <f t="shared" ca="1" si="87"/>
        <v>0.93451394783303809</v>
      </c>
      <c r="BF226">
        <f t="shared" ca="1" si="87"/>
        <v>1.7031078329936671</v>
      </c>
      <c r="BG226">
        <f t="shared" ca="1" si="88"/>
        <v>1.8224530911955392</v>
      </c>
      <c r="BI226" t="str">
        <f t="shared" si="89"/>
        <v>2024-13</v>
      </c>
      <c r="BJ226">
        <f t="shared" ca="1" si="90"/>
        <v>0.8696087098537727</v>
      </c>
      <c r="BK226">
        <f t="shared" ca="1" si="90"/>
        <v>1.0013706790383765</v>
      </c>
      <c r="BL226">
        <f t="shared" ca="1" si="90"/>
        <v>1.1722653110542405</v>
      </c>
      <c r="BM226">
        <f t="shared" ca="1" si="90"/>
        <v>1.1706607109566813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1.4251010666377025E-4</v>
      </c>
      <c r="AR227">
        <f t="shared" ca="1" si="84"/>
        <v>3.1171085072023773E-4</v>
      </c>
      <c r="AS227">
        <f t="shared" ca="1" si="84"/>
        <v>1.4955226079548705E-4</v>
      </c>
      <c r="AT227">
        <f t="shared" ca="1" si="84"/>
        <v>2.6497022886174635E-4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1.7877358414223835E-2</v>
      </c>
      <c r="AY227">
        <f t="shared" ca="1" si="93"/>
        <v>3.1737025085861979E-2</v>
      </c>
      <c r="AZ227">
        <f t="shared" ca="1" si="93"/>
        <v>1.6723015366913518E-2</v>
      </c>
      <c r="BA227">
        <f t="shared" ca="1" si="93"/>
        <v>3.0469329298421773E-2</v>
      </c>
      <c r="BB227" t="e">
        <f t="shared" ca="1" si="93"/>
        <v>#DIV/0!</v>
      </c>
      <c r="BD227">
        <f t="shared" ca="1" si="87"/>
        <v>1.7752636799299677</v>
      </c>
      <c r="BE227">
        <f t="shared" ca="1" si="87"/>
        <v>0.93542988731534948</v>
      </c>
      <c r="BF227">
        <f t="shared" ca="1" si="87"/>
        <v>1.7043529917808964</v>
      </c>
      <c r="BG227">
        <f t="shared" ca="1" si="88"/>
        <v>1.8219997189445472</v>
      </c>
      <c r="BI227" t="str">
        <f t="shared" si="89"/>
        <v>2024-14</v>
      </c>
      <c r="BJ227">
        <f t="shared" ca="1" si="90"/>
        <v>0.87123356361915494</v>
      </c>
      <c r="BK227">
        <f t="shared" ca="1" si="90"/>
        <v>1.0023521464027609</v>
      </c>
      <c r="BL227">
        <f t="shared" ca="1" si="90"/>
        <v>1.1731223656838687</v>
      </c>
      <c r="BM227">
        <f t="shared" ca="1" si="90"/>
        <v>1.1703694853090978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1.4750655497152917E-4</v>
      </c>
      <c r="AR228">
        <f t="shared" ca="1" si="84"/>
        <v>3.2941044830326894E-4</v>
      </c>
      <c r="AS228">
        <f t="shared" ca="1" si="84"/>
        <v>1.4264957278852072E-4</v>
      </c>
      <c r="AT228">
        <f t="shared" ca="1" si="84"/>
        <v>2.3225848740575486E-4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1.8024864969195364E-2</v>
      </c>
      <c r="AY228">
        <f t="shared" ca="1" si="93"/>
        <v>3.2066435534165251E-2</v>
      </c>
      <c r="AZ228">
        <f t="shared" ca="1" si="93"/>
        <v>1.6865664939702037E-2</v>
      </c>
      <c r="BA228">
        <f t="shared" ca="1" si="93"/>
        <v>3.0701587785827527E-2</v>
      </c>
      <c r="BB228" t="e">
        <f t="shared" ca="1" si="93"/>
        <v>#DIV/0!</v>
      </c>
      <c r="BD228">
        <f t="shared" ca="1" si="87"/>
        <v>1.7790111376127944</v>
      </c>
      <c r="BE228">
        <f t="shared" ca="1" si="87"/>
        <v>0.93568883697745264</v>
      </c>
      <c r="BF228">
        <f t="shared" ca="1" si="87"/>
        <v>1.7032908617233351</v>
      </c>
      <c r="BG228">
        <f t="shared" ca="1" si="88"/>
        <v>1.8203603531548591</v>
      </c>
      <c r="BI228" t="str">
        <f t="shared" si="89"/>
        <v>2024-15</v>
      </c>
      <c r="BJ228">
        <f t="shared" ca="1" si="90"/>
        <v>0.87307267684409851</v>
      </c>
      <c r="BK228">
        <f t="shared" ca="1" si="90"/>
        <v>1.0026296217679798</v>
      </c>
      <c r="BL228">
        <f t="shared" ca="1" si="90"/>
        <v>1.1723912914687273</v>
      </c>
      <c r="BM228">
        <f t="shared" ca="1" si="90"/>
        <v>1.1693164315267284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1.5678747209298387E-4</v>
      </c>
      <c r="AR229">
        <f t="shared" ca="1" si="84"/>
        <v>2.3148138433396102E-4</v>
      </c>
      <c r="AS229">
        <f t="shared" ca="1" si="84"/>
        <v>1.385508952819911E-4</v>
      </c>
      <c r="AT229">
        <f t="shared" ca="1" si="84"/>
        <v>2.3651713004833508E-4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1.8181652441288349E-2</v>
      </c>
      <c r="AY229">
        <f t="shared" ca="1" si="93"/>
        <v>3.229791691849921E-2</v>
      </c>
      <c r="AZ229">
        <f t="shared" ca="1" si="93"/>
        <v>1.7004215834984029E-2</v>
      </c>
      <c r="BA229">
        <f t="shared" ca="1" si="93"/>
        <v>3.0938104915875862E-2</v>
      </c>
      <c r="BB229" t="e">
        <f t="shared" ca="1" si="93"/>
        <v>#DIV/0!</v>
      </c>
      <c r="BD229">
        <f t="shared" ca="1" si="87"/>
        <v>1.7764016237135036</v>
      </c>
      <c r="BE229">
        <f t="shared" ca="1" si="87"/>
        <v>0.93524039632225597</v>
      </c>
      <c r="BF229">
        <f t="shared" ca="1" si="87"/>
        <v>1.7016112818007203</v>
      </c>
      <c r="BG229">
        <f t="shared" ca="1" si="88"/>
        <v>1.8194373216684661</v>
      </c>
      <c r="BI229" t="str">
        <f t="shared" si="89"/>
        <v>2024-16</v>
      </c>
      <c r="BJ229">
        <f t="shared" ca="1" si="90"/>
        <v>0.87179202421795876</v>
      </c>
      <c r="BK229">
        <f t="shared" ca="1" si="90"/>
        <v>1.0021490988989055</v>
      </c>
      <c r="BL229">
        <f t="shared" ca="1" si="90"/>
        <v>1.1712352206420411</v>
      </c>
      <c r="BM229">
        <f t="shared" ca="1" si="90"/>
        <v>1.1687235182159186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1.348139821696817E-4</v>
      </c>
      <c r="AR230">
        <f t="shared" ca="1" si="84"/>
        <v>2.6558170975145843E-4</v>
      </c>
      <c r="AS230">
        <f t="shared" ca="1" si="84"/>
        <v>1.41288568841023E-4</v>
      </c>
      <c r="AT230">
        <f t="shared" ca="1" si="84"/>
        <v>2.2909719805648901E-4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1.8316466423458033E-2</v>
      </c>
      <c r="AY230">
        <f t="shared" ca="1" si="93"/>
        <v>3.256349862825067E-2</v>
      </c>
      <c r="AZ230">
        <f t="shared" ca="1" si="93"/>
        <v>1.7145504403825052E-2</v>
      </c>
      <c r="BA230">
        <f t="shared" ca="1" si="93"/>
        <v>3.1167202113932351E-2</v>
      </c>
      <c r="BB230" t="e">
        <f t="shared" ca="1" si="93"/>
        <v>#DIV/0!</v>
      </c>
      <c r="BD230">
        <f t="shared" ca="1" si="87"/>
        <v>1.7778264581942704</v>
      </c>
      <c r="BE230">
        <f t="shared" ca="1" si="87"/>
        <v>0.93607052842172001</v>
      </c>
      <c r="BF230">
        <f t="shared" ca="1" si="87"/>
        <v>1.7015946959079558</v>
      </c>
      <c r="BG230">
        <f t="shared" ca="1" si="88"/>
        <v>1.8178060778998808</v>
      </c>
      <c r="BI230" t="str">
        <f t="shared" si="89"/>
        <v>2024-17</v>
      </c>
      <c r="BJ230">
        <f t="shared" ca="1" si="90"/>
        <v>0.87249128012922428</v>
      </c>
      <c r="BK230">
        <f t="shared" ca="1" si="90"/>
        <v>1.003038620073051</v>
      </c>
      <c r="BL230">
        <f t="shared" ca="1" si="90"/>
        <v>1.1712238044143872</v>
      </c>
      <c r="BM230">
        <f t="shared" ca="1" si="90"/>
        <v>1.1676756816493141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1.4232380594584552E-4</v>
      </c>
      <c r="AR231">
        <f t="shared" ca="1" si="84"/>
        <v>3.4995428784255158E-4</v>
      </c>
      <c r="AS231">
        <f t="shared" ca="1" si="84"/>
        <v>1.4633852092903513E-4</v>
      </c>
      <c r="AT231">
        <f t="shared" ca="1" si="84"/>
        <v>2.4341655571602974E-4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1.8458790229403877E-2</v>
      </c>
      <c r="AY231">
        <f t="shared" ca="1" si="93"/>
        <v>3.2913452916093225E-2</v>
      </c>
      <c r="AZ231">
        <f t="shared" ca="1" si="93"/>
        <v>1.7291842924754088E-2</v>
      </c>
      <c r="BA231">
        <f t="shared" ca="1" si="93"/>
        <v>3.141061866964838E-2</v>
      </c>
      <c r="BB231" t="e">
        <f t="shared" ca="1" si="93"/>
        <v>#DIV/0!</v>
      </c>
      <c r="BD231">
        <f t="shared" ca="1" si="87"/>
        <v>1.7830774664562705</v>
      </c>
      <c r="BE231">
        <f t="shared" ca="1" si="87"/>
        <v>0.93678094337997819</v>
      </c>
      <c r="BF231">
        <f t="shared" ca="1" si="87"/>
        <v>1.7016618250318987</v>
      </c>
      <c r="BG231">
        <f t="shared" ca="1" si="88"/>
        <v>1.8164991901865244</v>
      </c>
      <c r="BI231" t="str">
        <f t="shared" si="89"/>
        <v>2024-18</v>
      </c>
      <c r="BJ231">
        <f t="shared" ca="1" si="90"/>
        <v>0.87506828020668681</v>
      </c>
      <c r="BK231">
        <f t="shared" ca="1" si="90"/>
        <v>1.003799859336306</v>
      </c>
      <c r="BL231">
        <f t="shared" ca="1" si="90"/>
        <v>1.1712700100285212</v>
      </c>
      <c r="BM231">
        <f t="shared" ca="1" si="90"/>
        <v>1.166836196612882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1.4200507396628457E-4</v>
      </c>
      <c r="AR232">
        <f t="shared" ca="1" si="84"/>
        <v>2.0074488657044004E-4</v>
      </c>
      <c r="AS232">
        <f t="shared" ca="1" si="84"/>
        <v>1.5199608028935313E-4</v>
      </c>
      <c r="AT232">
        <f t="shared" ca="1" si="84"/>
        <v>2.3177229684250131E-4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1.8600795303370162E-2</v>
      </c>
      <c r="AY232">
        <f t="shared" ca="1" si="93"/>
        <v>3.3114197802663663E-2</v>
      </c>
      <c r="AZ232">
        <f t="shared" ca="1" si="93"/>
        <v>1.7443839005043441E-2</v>
      </c>
      <c r="BA232">
        <f t="shared" ca="1" si="93"/>
        <v>3.164239096649088E-2</v>
      </c>
      <c r="BB232" t="e">
        <f t="shared" ca="1" si="93"/>
        <v>#DIV/0!</v>
      </c>
      <c r="BD232">
        <f t="shared" ca="1" si="87"/>
        <v>1.7802570945267007</v>
      </c>
      <c r="BE232">
        <f t="shared" ca="1" si="87"/>
        <v>0.93780070800966775</v>
      </c>
      <c r="BF232">
        <f t="shared" ca="1" si="87"/>
        <v>1.7011310780221205</v>
      </c>
      <c r="BG232">
        <f t="shared" ca="1" si="88"/>
        <v>1.8139579800835293</v>
      </c>
      <c r="BI232" t="str">
        <f t="shared" si="89"/>
        <v>2024-19</v>
      </c>
      <c r="BJ232">
        <f t="shared" ca="1" si="90"/>
        <v>0.87368414628071833</v>
      </c>
      <c r="BK232">
        <f t="shared" ca="1" si="90"/>
        <v>1.0048925796772485</v>
      </c>
      <c r="BL232">
        <f t="shared" ca="1" si="90"/>
        <v>1.1709046918164527</v>
      </c>
      <c r="BM232">
        <f t="shared" ca="1" si="90"/>
        <v>1.1652038391929656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1.3594374120285232E-4</v>
      </c>
      <c r="AR233">
        <f t="shared" ca="1" si="84"/>
        <v>2.3511048032398199E-4</v>
      </c>
      <c r="AS233">
        <f t="shared" ca="1" si="84"/>
        <v>1.5480106285761474E-4</v>
      </c>
      <c r="AT233">
        <f t="shared" ca="1" si="84"/>
        <v>2.3151779295863093E-4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1.8736739044573014E-2</v>
      </c>
      <c r="AY233">
        <f t="shared" ca="1" si="93"/>
        <v>3.3349308282987641E-2</v>
      </c>
      <c r="AZ233">
        <f t="shared" ca="1" si="93"/>
        <v>1.7598640067901055E-2</v>
      </c>
      <c r="BA233">
        <f t="shared" ca="1" si="93"/>
        <v>3.187390875944951E-2</v>
      </c>
      <c r="BB233" t="e">
        <f t="shared" ca="1" si="93"/>
        <v>#DIV/0!</v>
      </c>
      <c r="BD233">
        <f t="shared" ca="1" si="87"/>
        <v>1.7798886030089143</v>
      </c>
      <c r="BE233">
        <f t="shared" ca="1" si="87"/>
        <v>0.93925842837622253</v>
      </c>
      <c r="BF233">
        <f t="shared" ca="1" si="87"/>
        <v>1.7011449368870619</v>
      </c>
      <c r="BG233">
        <f t="shared" ca="1" si="88"/>
        <v>1.8111574892417825</v>
      </c>
      <c r="BI233" t="str">
        <f t="shared" si="89"/>
        <v>2024-20</v>
      </c>
      <c r="BJ233">
        <f t="shared" ca="1" si="90"/>
        <v>0.87350330431237644</v>
      </c>
      <c r="BK233">
        <f t="shared" ca="1" si="90"/>
        <v>1.006454587859887</v>
      </c>
      <c r="BL233">
        <f t="shared" ca="1" si="90"/>
        <v>1.1709142310049332</v>
      </c>
      <c r="BM233">
        <f t="shared" ca="1" si="90"/>
        <v>1.1634049316569279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1.43156774824407E-4</v>
      </c>
      <c r="AR234">
        <f t="shared" ca="1" si="84"/>
        <v>2.5288360215927565E-4</v>
      </c>
      <c r="AS234">
        <f t="shared" ca="1" si="84"/>
        <v>1.6225943319947393E-4</v>
      </c>
      <c r="AT234">
        <f t="shared" ca="1" si="84"/>
        <v>2.3680911682764854E-4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1.8879895819397422E-2</v>
      </c>
      <c r="AY234">
        <f t="shared" ca="1" si="93"/>
        <v>3.3602191885146918E-2</v>
      </c>
      <c r="AZ234">
        <f t="shared" ca="1" si="93"/>
        <v>1.7760899501100529E-2</v>
      </c>
      <c r="BA234">
        <f t="shared" ca="1" si="93"/>
        <v>3.2110717876277159E-2</v>
      </c>
      <c r="BB234" t="e">
        <f t="shared" ca="1" si="93"/>
        <v>#DIV/0!</v>
      </c>
      <c r="BD234">
        <f t="shared" ca="1" si="87"/>
        <v>1.7797869334969338</v>
      </c>
      <c r="BE234">
        <f t="shared" ca="1" si="87"/>
        <v>0.94073080015901234</v>
      </c>
      <c r="BF234">
        <f t="shared" ca="1" si="87"/>
        <v>1.7007889335536608</v>
      </c>
      <c r="BG234">
        <f t="shared" ca="1" si="88"/>
        <v>1.8079443484429076</v>
      </c>
      <c r="BI234" t="str">
        <f t="shared" si="89"/>
        <v>2024-21</v>
      </c>
      <c r="BJ234">
        <f t="shared" ca="1" si="90"/>
        <v>0.87345340868716004</v>
      </c>
      <c r="BK234">
        <f t="shared" ca="1" si="90"/>
        <v>1.008032295646216</v>
      </c>
      <c r="BL234">
        <f t="shared" ca="1" si="90"/>
        <v>1.1706691905264144</v>
      </c>
      <c r="BM234">
        <f t="shared" ca="1" si="90"/>
        <v>1.1613409566168091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1.4788457964613267E-4</v>
      </c>
      <c r="AR235">
        <f t="shared" ca="1" si="84"/>
        <v>1.8616095688100316E-4</v>
      </c>
      <c r="AS235">
        <f t="shared" ca="1" si="84"/>
        <v>1.3894901175486756E-4</v>
      </c>
      <c r="AT235">
        <f t="shared" ca="1" si="84"/>
        <v>2.3602308471563286E-4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1.9027780399043556E-2</v>
      </c>
      <c r="AY235">
        <f t="shared" ca="1" si="93"/>
        <v>3.378835284202792E-2</v>
      </c>
      <c r="AZ235">
        <f t="shared" ca="1" si="93"/>
        <v>1.7899848512855396E-2</v>
      </c>
      <c r="BA235">
        <f t="shared" ca="1" si="93"/>
        <v>3.2346740960992791E-2</v>
      </c>
      <c r="BB235" t="e">
        <f t="shared" ca="1" si="93"/>
        <v>#DIV/0!</v>
      </c>
      <c r="BD235">
        <f t="shared" ca="1" si="87"/>
        <v>1.7757380069262474</v>
      </c>
      <c r="BE235">
        <f t="shared" ca="1" si="87"/>
        <v>0.94072183604531956</v>
      </c>
      <c r="BF235">
        <f t="shared" ca="1" si="87"/>
        <v>1.6999744732506332</v>
      </c>
      <c r="BG235">
        <f t="shared" ca="1" si="88"/>
        <v>1.807095794009757</v>
      </c>
      <c r="BI235" t="str">
        <f t="shared" si="89"/>
        <v>2024-22</v>
      </c>
      <c r="BJ235">
        <f t="shared" ca="1" si="90"/>
        <v>0.87146634571454817</v>
      </c>
      <c r="BK235">
        <f t="shared" ca="1" si="90"/>
        <v>1.0080226902244496</v>
      </c>
      <c r="BL235">
        <f t="shared" ca="1" si="90"/>
        <v>1.1701085897576471</v>
      </c>
      <c r="BM235">
        <f t="shared" ca="1" si="90"/>
        <v>1.1607958839667658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1.4612681563007856E-4</v>
      </c>
      <c r="AR236">
        <f t="shared" ca="1" si="84"/>
        <v>2.8882833611766601E-4</v>
      </c>
      <c r="AS236">
        <f t="shared" ca="1" si="84"/>
        <v>1.3531625452191024E-4</v>
      </c>
      <c r="AT236">
        <f t="shared" ca="1" si="84"/>
        <v>2.2627952985340813E-4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1.9173907214673633E-2</v>
      </c>
      <c r="AY236">
        <f t="shared" ca="1" si="93"/>
        <v>3.4077181178145587E-2</v>
      </c>
      <c r="AZ236">
        <f t="shared" ca="1" si="93"/>
        <v>1.8035164767377307E-2</v>
      </c>
      <c r="BA236">
        <f t="shared" ca="1" si="93"/>
        <v>3.2573020490846198E-2</v>
      </c>
      <c r="BB236" t="e">
        <f t="shared" ca="1" si="93"/>
        <v>#DIV/0!</v>
      </c>
      <c r="BD236">
        <f t="shared" ca="1" si="87"/>
        <v>1.7772684928853</v>
      </c>
      <c r="BE236">
        <f t="shared" ca="1" si="87"/>
        <v>0.94060978628159542</v>
      </c>
      <c r="BF236">
        <f t="shared" ca="1" si="87"/>
        <v>1.6988201792234778</v>
      </c>
      <c r="BG236">
        <f t="shared" ca="1" si="88"/>
        <v>1.8060838872825558</v>
      </c>
      <c r="BI236" t="str">
        <f t="shared" si="89"/>
        <v>2024-23</v>
      </c>
      <c r="BJ236">
        <f t="shared" ca="1" si="90"/>
        <v>0.87221745145238827</v>
      </c>
      <c r="BK236">
        <f t="shared" ca="1" si="90"/>
        <v>1.0079026242283811</v>
      </c>
      <c r="BL236">
        <f t="shared" ca="1" si="90"/>
        <v>1.1693140782061309</v>
      </c>
      <c r="BM236">
        <f t="shared" ca="1" si="90"/>
        <v>1.1601458812564573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1.2803448562158422E-4</v>
      </c>
      <c r="AR237">
        <f t="shared" ca="1" si="84"/>
        <v>2.5583951671526818E-4</v>
      </c>
      <c r="AS237">
        <f t="shared" ca="1" si="84"/>
        <v>1.4336223397431148E-4</v>
      </c>
      <c r="AT237">
        <f t="shared" ca="1" si="84"/>
        <v>2.2629313443306076E-4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1.9301941700295217E-2</v>
      </c>
      <c r="AY237">
        <f t="shared" ca="1" si="93"/>
        <v>3.4333020694860855E-2</v>
      </c>
      <c r="AZ237">
        <f t="shared" ca="1" si="93"/>
        <v>1.817852700135162E-2</v>
      </c>
      <c r="BA237">
        <f t="shared" ca="1" si="93"/>
        <v>3.2799313625279256E-2</v>
      </c>
      <c r="BB237" t="e">
        <f t="shared" ca="1" si="93"/>
        <v>#DIV/0!</v>
      </c>
      <c r="BD237">
        <f t="shared" ca="1" si="87"/>
        <v>1.7787340376401479</v>
      </c>
      <c r="BE237">
        <f t="shared" ca="1" si="87"/>
        <v>0.94179784001075839</v>
      </c>
      <c r="BF237">
        <f t="shared" ca="1" si="87"/>
        <v>1.6992753441368855</v>
      </c>
      <c r="BG237">
        <f t="shared" ca="1" si="88"/>
        <v>1.8042888526028837</v>
      </c>
      <c r="BI237" t="str">
        <f t="shared" si="89"/>
        <v>2024-24</v>
      </c>
      <c r="BJ237">
        <f t="shared" ca="1" si="90"/>
        <v>0.87293668645609201</v>
      </c>
      <c r="BK237">
        <f t="shared" ca="1" si="90"/>
        <v>1.0091756733597124</v>
      </c>
      <c r="BL237">
        <f t="shared" ca="1" si="90"/>
        <v>1.1696273725427901</v>
      </c>
      <c r="BM237">
        <f t="shared" ca="1" si="90"/>
        <v>1.1589928328820169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1.491235822523572E-4</v>
      </c>
      <c r="AR238">
        <f t="shared" ca="1" si="84"/>
        <v>2.225849190889612E-4</v>
      </c>
      <c r="AS238">
        <f t="shared" ca="1" si="84"/>
        <v>1.6672491765770429E-4</v>
      </c>
      <c r="AT238">
        <f t="shared" ca="1" si="84"/>
        <v>2.4155567303526154E-4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1.9451065282547576E-2</v>
      </c>
      <c r="AY238">
        <f t="shared" ca="1" si="93"/>
        <v>3.4555605613949818E-2</v>
      </c>
      <c r="AZ238">
        <f t="shared" ca="1" si="93"/>
        <v>1.8345251919009323E-2</v>
      </c>
      <c r="BA238">
        <f t="shared" ca="1" si="93"/>
        <v>3.3040869298314519E-2</v>
      </c>
      <c r="BB238" t="e">
        <f t="shared" ca="1" si="93"/>
        <v>#DIV/0!</v>
      </c>
      <c r="BD238">
        <f t="shared" ca="1" si="87"/>
        <v>1.7765405190920189</v>
      </c>
      <c r="BE238">
        <f t="shared" ca="1" si="87"/>
        <v>0.94314895624094996</v>
      </c>
      <c r="BF238">
        <f t="shared" ca="1" si="87"/>
        <v>1.6986663104750548</v>
      </c>
      <c r="BG238">
        <f t="shared" ca="1" si="88"/>
        <v>1.8010583579982142</v>
      </c>
      <c r="BI238" t="str">
        <f t="shared" si="89"/>
        <v>2024-25</v>
      </c>
      <c r="BJ238">
        <f t="shared" ca="1" si="90"/>
        <v>0.87186018891763817</v>
      </c>
      <c r="BK238">
        <f t="shared" ca="1" si="90"/>
        <v>1.010623450763168</v>
      </c>
      <c r="BL238">
        <f t="shared" ca="1" si="90"/>
        <v>1.1692081688839275</v>
      </c>
      <c r="BM238">
        <f t="shared" ca="1" si="90"/>
        <v>1.1569177105488746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1.385966907181794E-4</v>
      </c>
      <c r="AR239">
        <f t="shared" ca="1" si="84"/>
        <v>3.2659570611210509E-4</v>
      </c>
      <c r="AS239">
        <f t="shared" ca="1" si="84"/>
        <v>1.4783036197521166E-4</v>
      </c>
      <c r="AT239">
        <f t="shared" ca="1" si="84"/>
        <v>2.457585910341241E-4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1.9589661973265754E-2</v>
      </c>
      <c r="AY239">
        <f t="shared" ca="1" si="97"/>
        <v>3.4882201320061923E-2</v>
      </c>
      <c r="AZ239">
        <f t="shared" ca="1" si="97"/>
        <v>1.8493082280984535E-2</v>
      </c>
      <c r="BA239">
        <f t="shared" ca="1" si="97"/>
        <v>3.3286627889348643E-2</v>
      </c>
      <c r="BB239" t="e">
        <f t="shared" ca="1" si="97"/>
        <v>#DIV/0!</v>
      </c>
      <c r="BD239">
        <f t="shared" ca="1" si="87"/>
        <v>1.780643349929472</v>
      </c>
      <c r="BE239">
        <f t="shared" ca="1" si="87"/>
        <v>0.94402253118110291</v>
      </c>
      <c r="BF239">
        <f t="shared" ca="1" si="87"/>
        <v>1.6991935815316928</v>
      </c>
      <c r="BG239">
        <f t="shared" ca="1" si="88"/>
        <v>1.7999502399648939</v>
      </c>
      <c r="BI239" t="str">
        <f t="shared" si="89"/>
        <v>2024-26</v>
      </c>
      <c r="BJ239">
        <f t="shared" ca="1" si="90"/>
        <v>0.87387370610488879</v>
      </c>
      <c r="BK239">
        <f t="shared" ca="1" si="90"/>
        <v>1.0115595227533618</v>
      </c>
      <c r="BL239">
        <f t="shared" ca="1" si="90"/>
        <v>1.1695710945644071</v>
      </c>
      <c r="BM239">
        <f t="shared" ca="1" si="90"/>
        <v>1.1562059060854415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1.2691173050839708E-4</v>
      </c>
      <c r="AR240">
        <f t="shared" ca="1" si="84"/>
        <v>3.1061979878973584E-4</v>
      </c>
      <c r="AS240">
        <f t="shared" ca="1" si="84"/>
        <v>1.181731392234005E-4</v>
      </c>
      <c r="AT240">
        <f t="shared" ca="1" si="84"/>
        <v>1.9643579692700717E-4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1.9716573703774151E-2</v>
      </c>
      <c r="AY240">
        <f t="shared" ca="1" si="97"/>
        <v>3.5192821118851657E-2</v>
      </c>
      <c r="AZ240">
        <f t="shared" ca="1" si="97"/>
        <v>1.8611255420207935E-2</v>
      </c>
      <c r="BA240">
        <f t="shared" ca="1" si="97"/>
        <v>3.3483063686275648E-2</v>
      </c>
      <c r="BB240" t="e">
        <f t="shared" ca="1" si="97"/>
        <v>#DIV/0!</v>
      </c>
      <c r="BD240">
        <f t="shared" ca="1" si="87"/>
        <v>1.7849359451391413</v>
      </c>
      <c r="BE240">
        <f t="shared" ca="1" si="87"/>
        <v>0.94393963676586279</v>
      </c>
      <c r="BF240">
        <f t="shared" ca="1" si="87"/>
        <v>1.6982191829742868</v>
      </c>
      <c r="BG240">
        <f t="shared" ca="1" si="88"/>
        <v>1.7990760392187213</v>
      </c>
      <c r="BI240" t="str">
        <f t="shared" si="89"/>
        <v>2024-27</v>
      </c>
      <c r="BJ240">
        <f t="shared" ca="1" si="90"/>
        <v>0.87598035260702545</v>
      </c>
      <c r="BK240">
        <f t="shared" ca="1" si="90"/>
        <v>1.0114706979294306</v>
      </c>
      <c r="BL240">
        <f t="shared" ca="1" si="90"/>
        <v>1.168900406774791</v>
      </c>
      <c r="BM240">
        <f t="shared" ca="1" si="90"/>
        <v>1.1556443594141019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1.5147219367463445E-4</v>
      </c>
      <c r="AR241">
        <f t="shared" ca="1" si="84"/>
        <v>2.4252999607845665E-4</v>
      </c>
      <c r="AS241">
        <f t="shared" ca="1" si="84"/>
        <v>1.4345322913745154E-4</v>
      </c>
      <c r="AT241">
        <f t="shared" ca="1" si="84"/>
        <v>2.25036410764288E-4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1.9868045897448786E-2</v>
      </c>
      <c r="AY241">
        <f t="shared" ca="1" si="97"/>
        <v>3.5435351114930111E-2</v>
      </c>
      <c r="AZ241">
        <f t="shared" ca="1" si="97"/>
        <v>1.8754708649345385E-2</v>
      </c>
      <c r="BA241">
        <f t="shared" ca="1" si="97"/>
        <v>3.3708100097039936E-2</v>
      </c>
      <c r="BB241" t="e">
        <f t="shared" ca="1" si="97"/>
        <v>#DIV/0!</v>
      </c>
      <c r="BD241">
        <f t="shared" ca="1" si="87"/>
        <v>1.7835347923914495</v>
      </c>
      <c r="BE241">
        <f t="shared" ca="1" si="87"/>
        <v>0.94396342479527073</v>
      </c>
      <c r="BF241">
        <f t="shared" ca="1" si="87"/>
        <v>1.6965986625472977</v>
      </c>
      <c r="BG241">
        <f t="shared" ca="1" si="88"/>
        <v>1.797313982705697</v>
      </c>
      <c r="BI241" t="str">
        <f t="shared" si="89"/>
        <v>2024-28</v>
      </c>
      <c r="BJ241">
        <f t="shared" ca="1" si="90"/>
        <v>0.87529271881191817</v>
      </c>
      <c r="BK241">
        <f t="shared" ca="1" si="90"/>
        <v>1.0114961877952762</v>
      </c>
      <c r="BL241">
        <f t="shared" ca="1" si="90"/>
        <v>1.1677849871603589</v>
      </c>
      <c r="BM241">
        <f t="shared" ca="1" si="90"/>
        <v>1.1545124947091894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1.331362079588778E-4</v>
      </c>
      <c r="AR242">
        <f t="shared" ca="1" si="84"/>
        <v>1.9129194267411553E-4</v>
      </c>
      <c r="AS242">
        <f t="shared" ca="1" si="84"/>
        <v>1.1893887398134086E-4</v>
      </c>
      <c r="AT242">
        <f t="shared" ca="1" si="84"/>
        <v>1.9468742286024836E-4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2.0001182105407665E-2</v>
      </c>
      <c r="AY242">
        <f t="shared" ca="1" si="97"/>
        <v>3.5626643057604226E-2</v>
      </c>
      <c r="AZ242">
        <f t="shared" ca="1" si="97"/>
        <v>1.8873647523326726E-2</v>
      </c>
      <c r="BA242">
        <f t="shared" ca="1" si="97"/>
        <v>3.3902787519900182E-2</v>
      </c>
      <c r="BB242" t="e">
        <f t="shared" ca="1" si="97"/>
        <v>#DIV/0!</v>
      </c>
      <c r="BD242">
        <f t="shared" ca="1" si="87"/>
        <v>1.7812268729842697</v>
      </c>
      <c r="BE242">
        <f t="shared" ca="1" si="87"/>
        <v>0.94362660286083344</v>
      </c>
      <c r="BF242">
        <f t="shared" ca="1" si="87"/>
        <v>1.6950391902453594</v>
      </c>
      <c r="BG242">
        <f t="shared" ca="1" si="88"/>
        <v>1.7963028862332158</v>
      </c>
      <c r="BI242" t="str">
        <f t="shared" si="89"/>
        <v>2024-29</v>
      </c>
      <c r="BJ242">
        <f t="shared" ca="1" si="90"/>
        <v>0.87416007757535419</v>
      </c>
      <c r="BK242">
        <f t="shared" ca="1" si="90"/>
        <v>1.0111352690417525</v>
      </c>
      <c r="BL242">
        <f t="shared" ca="1" si="90"/>
        <v>1.1667115875507179</v>
      </c>
      <c r="BM242">
        <f t="shared" ca="1" si="90"/>
        <v>1.1538630124695428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1.3129303203317222E-4</v>
      </c>
      <c r="AR243">
        <f t="shared" ca="1" si="84"/>
        <v>3.3171273159898757E-4</v>
      </c>
      <c r="AS243">
        <f t="shared" ca="1" si="84"/>
        <v>1.4199605526589738E-4</v>
      </c>
      <c r="AT243">
        <f t="shared" ca="1" si="84"/>
        <v>2.0570784294476194E-4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2.0132475137440837E-2</v>
      </c>
      <c r="AY243">
        <f t="shared" ca="1" si="97"/>
        <v>3.5958355789203214E-2</v>
      </c>
      <c r="AZ243">
        <f t="shared" ca="1" si="97"/>
        <v>1.9015643578592624E-2</v>
      </c>
      <c r="BA243">
        <f t="shared" ca="1" si="97"/>
        <v>3.4108495362844944E-2</v>
      </c>
      <c r="BB243" t="e">
        <f t="shared" ca="1" si="97"/>
        <v>#DIV/0!</v>
      </c>
      <c r="BD243">
        <f t="shared" ca="1" si="87"/>
        <v>1.7860871822129121</v>
      </c>
      <c r="BE243">
        <f t="shared" ca="1" si="87"/>
        <v>0.94452586921261283</v>
      </c>
      <c r="BF243">
        <f t="shared" ca="1" si="87"/>
        <v>1.6942027808300915</v>
      </c>
      <c r="BG243">
        <f t="shared" ca="1" si="88"/>
        <v>1.7937071244458698</v>
      </c>
      <c r="BI243" t="str">
        <f t="shared" si="89"/>
        <v>2024-30</v>
      </c>
      <c r="BJ243">
        <f t="shared" ca="1" si="90"/>
        <v>0.87654533705958371</v>
      </c>
      <c r="BK243">
        <f t="shared" ca="1" si="90"/>
        <v>1.0120988704512401</v>
      </c>
      <c r="BL243">
        <f t="shared" ca="1" si="90"/>
        <v>1.166135878999349</v>
      </c>
      <c r="BM243">
        <f t="shared" ca="1" si="90"/>
        <v>1.1521956135366818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1.3683559197739787E-4</v>
      </c>
      <c r="AR244">
        <f t="shared" ca="1" si="84"/>
        <v>1.75254983926613E-4</v>
      </c>
      <c r="AS244">
        <f t="shared" ca="1" si="84"/>
        <v>1.3407580032368722E-4</v>
      </c>
      <c r="AT244">
        <f t="shared" ca="1" si="84"/>
        <v>2.0103687824769265E-4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2.0269310729418236E-2</v>
      </c>
      <c r="AY244">
        <f t="shared" ca="1" si="97"/>
        <v>3.6133610773129828E-2</v>
      </c>
      <c r="AZ244">
        <f t="shared" ca="1" si="97"/>
        <v>1.9149719378916311E-2</v>
      </c>
      <c r="BA244">
        <f t="shared" ca="1" si="97"/>
        <v>3.4309532241092636E-2</v>
      </c>
      <c r="BB244" t="e">
        <f t="shared" ca="1" si="97"/>
        <v>#DIV/0!</v>
      </c>
      <c r="BD244">
        <f t="shared" ca="1" si="87"/>
        <v>1.7826758519561618</v>
      </c>
      <c r="BE244">
        <f t="shared" ca="1" si="87"/>
        <v>0.94476421199281402</v>
      </c>
      <c r="BF244">
        <f t="shared" ca="1" si="87"/>
        <v>1.6926837177199552</v>
      </c>
      <c r="BG244">
        <f t="shared" ca="1" si="88"/>
        <v>1.7916467370726674</v>
      </c>
      <c r="BI244" t="str">
        <f t="shared" si="89"/>
        <v>2024-31</v>
      </c>
      <c r="BJ244">
        <f t="shared" ca="1" si="90"/>
        <v>0.87487118270726372</v>
      </c>
      <c r="BK244">
        <f t="shared" ca="1" si="90"/>
        <v>1.0123542646828696</v>
      </c>
      <c r="BL244">
        <f t="shared" ca="1" si="90"/>
        <v>1.1650902934205516</v>
      </c>
      <c r="BM244">
        <f t="shared" ca="1" si="90"/>
        <v>1.1508721146994212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1.2163878389335624E-4</v>
      </c>
      <c r="AR245">
        <f t="shared" ca="1" si="84"/>
        <v>2.1111688188421183E-4</v>
      </c>
      <c r="AS245">
        <f t="shared" ca="1" si="84"/>
        <v>1.2009674835610274E-4</v>
      </c>
      <c r="AT245">
        <f t="shared" ca="1" si="84"/>
        <v>1.9767944191412159E-4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2.0390949513311593E-2</v>
      </c>
      <c r="AY245">
        <f t="shared" ca="1" si="97"/>
        <v>3.6344727655014036E-2</v>
      </c>
      <c r="AZ245">
        <f t="shared" ca="1" si="97"/>
        <v>1.9269816127272413E-2</v>
      </c>
      <c r="BA245">
        <f t="shared" ca="1" si="97"/>
        <v>3.4507211683006758E-2</v>
      </c>
      <c r="BB245" t="e">
        <f t="shared" ca="1" si="97"/>
        <v>#DIV/0!</v>
      </c>
      <c r="BD245">
        <f t="shared" ca="1" si="87"/>
        <v>1.7823950587140398</v>
      </c>
      <c r="BE245">
        <f t="shared" ca="1" si="87"/>
        <v>0.94501808827944556</v>
      </c>
      <c r="BF245">
        <f t="shared" ca="1" si="87"/>
        <v>1.692280767037347</v>
      </c>
      <c r="BG245">
        <f t="shared" ca="1" si="88"/>
        <v>1.7907390218513286</v>
      </c>
      <c r="BI245" t="str">
        <f t="shared" si="89"/>
        <v>2024-32</v>
      </c>
      <c r="BJ245">
        <f t="shared" ca="1" si="90"/>
        <v>0.87473337979959431</v>
      </c>
      <c r="BK245">
        <f t="shared" ca="1" si="90"/>
        <v>1.012626303714631</v>
      </c>
      <c r="BL245">
        <f t="shared" ca="1" si="90"/>
        <v>1.1648129386352959</v>
      </c>
      <c r="BM245">
        <f t="shared" ca="1" si="90"/>
        <v>1.1502890398584322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1.160250778860155E-4</v>
      </c>
      <c r="AR246">
        <f t="shared" ca="1" si="84"/>
        <v>2.2959433306574015E-4</v>
      </c>
      <c r="AS246">
        <f t="shared" ca="1" si="84"/>
        <v>1.0783245597307193E-4</v>
      </c>
      <c r="AT246">
        <f t="shared" ca="1" si="84"/>
        <v>1.7999839013728734E-4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2.0506974591197609E-2</v>
      </c>
      <c r="AY246">
        <f t="shared" ca="1" si="97"/>
        <v>3.6574321988079778E-2</v>
      </c>
      <c r="AZ246">
        <f t="shared" ca="1" si="97"/>
        <v>1.9377648583245484E-2</v>
      </c>
      <c r="BA246">
        <f t="shared" ca="1" si="97"/>
        <v>3.4687210073144042E-2</v>
      </c>
      <c r="BB246" t="e">
        <f t="shared" ca="1" si="97"/>
        <v>#DIV/0!</v>
      </c>
      <c r="BD246">
        <f t="shared" ca="1" si="87"/>
        <v>1.7835064760737012</v>
      </c>
      <c r="BE246">
        <f t="shared" ca="1" si="87"/>
        <v>0.94492966268964529</v>
      </c>
      <c r="BF246">
        <f t="shared" ca="1" si="87"/>
        <v>1.6914835447269312</v>
      </c>
      <c r="BG246">
        <f t="shared" ca="1" si="88"/>
        <v>1.7900629131614907</v>
      </c>
      <c r="BI246" t="str">
        <f t="shared" si="89"/>
        <v>2024-33</v>
      </c>
      <c r="BJ246">
        <f t="shared" ca="1" si="90"/>
        <v>0.87527882221351461</v>
      </c>
      <c r="BK246">
        <f t="shared" ca="1" si="90"/>
        <v>1.0125315520064215</v>
      </c>
      <c r="BL246">
        <f t="shared" ca="1" si="90"/>
        <v>1.1642642029407062</v>
      </c>
      <c r="BM246">
        <f t="shared" ca="1" si="90"/>
        <v>1.1498547384855444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1.1559998866807216E-4</v>
      </c>
      <c r="AR247">
        <f t="shared" ca="1" si="84"/>
        <v>1.9501907983417128E-4</v>
      </c>
      <c r="AS247">
        <f t="shared" ca="1" si="84"/>
        <v>1.1482784141395811E-4</v>
      </c>
      <c r="AT247">
        <f t="shared" ca="1" si="84"/>
        <v>1.7979057200149102E-4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2.0622574579865681E-2</v>
      </c>
      <c r="AY247">
        <f t="shared" ca="1" si="97"/>
        <v>3.6769341067913949E-2</v>
      </c>
      <c r="AZ247">
        <f t="shared" ca="1" si="97"/>
        <v>1.9492476424659441E-2</v>
      </c>
      <c r="BA247">
        <f t="shared" ca="1" si="97"/>
        <v>3.4867000645145536E-2</v>
      </c>
      <c r="BB247" t="e">
        <f t="shared" ca="1" si="97"/>
        <v>#DIV/0!</v>
      </c>
      <c r="BD247">
        <f t="shared" ca="1" si="87"/>
        <v>1.7829656004159999</v>
      </c>
      <c r="BE247">
        <f t="shared" ca="1" si="87"/>
        <v>0.94520091801197403</v>
      </c>
      <c r="BF247">
        <f t="shared" ca="1" si="87"/>
        <v>1.6907200655337686</v>
      </c>
      <c r="BG247">
        <f t="shared" ca="1" si="88"/>
        <v>1.7887414551922285</v>
      </c>
      <c r="BI247" t="str">
        <f t="shared" si="89"/>
        <v>2024-34</v>
      </c>
      <c r="BJ247">
        <f t="shared" ca="1" si="90"/>
        <v>0.875013380503609</v>
      </c>
      <c r="BK247">
        <f t="shared" ca="1" si="90"/>
        <v>1.0128222133999116</v>
      </c>
      <c r="BL247">
        <f t="shared" ca="1" si="90"/>
        <v>1.1637386929544813</v>
      </c>
      <c r="BM247">
        <f t="shared" ca="1" si="90"/>
        <v>1.1490058941815295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1.1367574816789495E-4</v>
      </c>
      <c r="AR248">
        <f t="shared" ca="1" si="84"/>
        <v>1.9576890655162394E-4</v>
      </c>
      <c r="AS248">
        <f t="shared" ca="1" si="84"/>
        <v>1.1519784039259971E-4</v>
      </c>
      <c r="AT248">
        <f t="shared" ca="1" si="84"/>
        <v>1.7282450184637749E-4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2.0736250328033577E-2</v>
      </c>
      <c r="AY248">
        <f t="shared" ca="1" si="97"/>
        <v>3.6965109974465574E-2</v>
      </c>
      <c r="AZ248">
        <f t="shared" ca="1" si="97"/>
        <v>1.9607674265052041E-2</v>
      </c>
      <c r="BA248">
        <f t="shared" ca="1" si="97"/>
        <v>3.5039825146991915E-2</v>
      </c>
      <c r="BB248" t="e">
        <f t="shared" ca="1" si="97"/>
        <v>#DIV/0!</v>
      </c>
      <c r="BD248">
        <f t="shared" ca="1" si="87"/>
        <v>1.7826323173043495</v>
      </c>
      <c r="BE248">
        <f t="shared" ca="1" si="87"/>
        <v>0.94557472806663601</v>
      </c>
      <c r="BF248">
        <f t="shared" ca="1" si="87"/>
        <v>1.6897859831302851</v>
      </c>
      <c r="BG248">
        <f t="shared" ca="1" si="88"/>
        <v>1.7870464734027911</v>
      </c>
      <c r="BI248" t="str">
        <f t="shared" si="89"/>
        <v>2024-35</v>
      </c>
      <c r="BJ248">
        <f t="shared" ca="1" si="90"/>
        <v>0.87484981751500057</v>
      </c>
      <c r="BK248">
        <f t="shared" ca="1" si="90"/>
        <v>1.0132227664672429</v>
      </c>
      <c r="BL248">
        <f t="shared" ca="1" si="90"/>
        <v>1.1630957551568522</v>
      </c>
      <c r="BM248">
        <f t="shared" ca="1" si="90"/>
        <v>1.1479171152185661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8.0240913239831052E-5</v>
      </c>
      <c r="AR249">
        <f t="shared" ca="1" si="84"/>
        <v>1.2505374093808245E-4</v>
      </c>
      <c r="AS249">
        <f t="shared" ca="1" si="84"/>
        <v>7.6638545186519472E-5</v>
      </c>
      <c r="AT249">
        <f t="shared" ca="1" si="84"/>
        <v>1.1654553823273375E-4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2.0816491241273407E-2</v>
      </c>
      <c r="AY249">
        <f t="shared" ca="1" si="97"/>
        <v>3.7090163715403655E-2</v>
      </c>
      <c r="AZ249">
        <f t="shared" ca="1" si="97"/>
        <v>1.9684312810238559E-2</v>
      </c>
      <c r="BA249">
        <f t="shared" ca="1" si="97"/>
        <v>3.5156370685224647E-2</v>
      </c>
      <c r="BB249" t="e">
        <f t="shared" ca="1" si="97"/>
        <v>#DIV/0!</v>
      </c>
      <c r="BD249">
        <f t="shared" ca="1" si="87"/>
        <v>1.7817682761955582</v>
      </c>
      <c r="BE249">
        <f t="shared" ca="1" si="87"/>
        <v>0.94561146650930072</v>
      </c>
      <c r="BF249">
        <f t="shared" ca="1" si="87"/>
        <v>1.6888711107815895</v>
      </c>
      <c r="BG249">
        <f t="shared" ca="1" si="88"/>
        <v>1.7860095510643623</v>
      </c>
      <c r="BI249" t="str">
        <f t="shared" si="89"/>
        <v>2024-36</v>
      </c>
      <c r="BJ249">
        <f t="shared" ca="1" si="90"/>
        <v>0.8744257781889917</v>
      </c>
      <c r="BK249">
        <f t="shared" ca="1" si="90"/>
        <v>1.0132621332411291</v>
      </c>
      <c r="BL249">
        <f t="shared" ca="1" si="90"/>
        <v>1.1624660398225428</v>
      </c>
      <c r="BM249">
        <f t="shared" ca="1" si="90"/>
        <v>1.1472510436210164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6.8428602677399864E-5</v>
      </c>
      <c r="AR250">
        <f t="shared" ca="1" si="84"/>
        <v>1.7933312656659309E-4</v>
      </c>
      <c r="AS250">
        <f t="shared" ca="1" si="84"/>
        <v>8.4206159265287536E-5</v>
      </c>
      <c r="AT250">
        <f t="shared" ca="1" si="84"/>
        <v>1.1692079904565923E-4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2.0884919843950807E-2</v>
      </c>
      <c r="AY250">
        <f t="shared" ca="1" si="97"/>
        <v>3.726949684197025E-2</v>
      </c>
      <c r="AZ250">
        <f t="shared" ca="1" si="97"/>
        <v>1.9768518969503848E-2</v>
      </c>
      <c r="BA250">
        <f t="shared" ca="1" si="97"/>
        <v>3.527329148427031E-2</v>
      </c>
      <c r="BB250" t="e">
        <f t="shared" ca="1" si="97"/>
        <v>#DIV/0!</v>
      </c>
      <c r="BD250">
        <f t="shared" ca="1" si="87"/>
        <v>1.7845171118894736</v>
      </c>
      <c r="BE250">
        <f t="shared" ca="1" si="87"/>
        <v>0.94654512046066974</v>
      </c>
      <c r="BF250">
        <f t="shared" ca="1" si="87"/>
        <v>1.6889359283074772</v>
      </c>
      <c r="BG250">
        <f t="shared" ca="1" si="88"/>
        <v>1.7843163435098548</v>
      </c>
      <c r="BI250" t="str">
        <f t="shared" si="89"/>
        <v>2024-37</v>
      </c>
      <c r="BJ250">
        <f t="shared" ca="1" si="90"/>
        <v>0.87577480478402003</v>
      </c>
      <c r="BK250">
        <f t="shared" ca="1" si="90"/>
        <v>1.0142625823980809</v>
      </c>
      <c r="BL250">
        <f t="shared" ca="1" si="90"/>
        <v>1.1625106543417614</v>
      </c>
      <c r="BM250">
        <f t="shared" ca="1" si="90"/>
        <v>1.1461634043456173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5.0141407045057674E-5</v>
      </c>
      <c r="AR251">
        <f t="shared" ca="1" si="84"/>
        <v>7.200354577563166E-5</v>
      </c>
      <c r="AS251">
        <f t="shared" ca="1" si="84"/>
        <v>6.9783621289645848E-5</v>
      </c>
      <c r="AT251">
        <f t="shared" ca="1" si="84"/>
        <v>8.311293731427581E-5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2.0935061250995864E-2</v>
      </c>
      <c r="AY251">
        <f t="shared" ca="1" si="97"/>
        <v>3.7341500387745884E-2</v>
      </c>
      <c r="AZ251">
        <f t="shared" ca="1" si="97"/>
        <v>1.9838302590793493E-2</v>
      </c>
      <c r="BA251">
        <f t="shared" ca="1" si="97"/>
        <v>3.5356404421584588E-2</v>
      </c>
      <c r="BB251" t="e">
        <f t="shared" ca="1" si="97"/>
        <v>#DIV/0!</v>
      </c>
      <c r="BD251">
        <f t="shared" ca="1" si="87"/>
        <v>1.7836824043669601</v>
      </c>
      <c r="BE251">
        <f t="shared" ca="1" si="87"/>
        <v>0.94761139472901235</v>
      </c>
      <c r="BF251">
        <f t="shared" ca="1" si="87"/>
        <v>1.6888608061704482</v>
      </c>
      <c r="BG251">
        <f t="shared" ca="1" si="88"/>
        <v>1.7822293142152543</v>
      </c>
      <c r="BI251" t="str">
        <f t="shared" si="89"/>
        <v>2024-38</v>
      </c>
      <c r="BJ251">
        <f t="shared" ca="1" si="90"/>
        <v>0.87536516129407504</v>
      </c>
      <c r="BK251">
        <f t="shared" ca="1" si="90"/>
        <v>1.0154051397570238</v>
      </c>
      <c r="BL251">
        <f t="shared" ca="1" si="90"/>
        <v>1.1624589470607394</v>
      </c>
      <c r="BM251">
        <f t="shared" ca="1" si="90"/>
        <v>1.1448227919536671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5.594830054108889E-5</v>
      </c>
      <c r="AR252">
        <f t="shared" ca="1" si="84"/>
        <v>1.2648515531738546E-4</v>
      </c>
      <c r="AS252">
        <f t="shared" ca="1" si="84"/>
        <v>4.667018159171447E-5</v>
      </c>
      <c r="AT252">
        <f t="shared" ca="1" si="84"/>
        <v>7.6283475606516967E-5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2.0991009551536953E-2</v>
      </c>
      <c r="AY252">
        <f t="shared" ca="1" si="97"/>
        <v>3.746798554306327E-2</v>
      </c>
      <c r="AZ252">
        <f t="shared" ca="1" si="97"/>
        <v>1.9884972772385209E-2</v>
      </c>
      <c r="BA252">
        <f t="shared" ca="1" si="97"/>
        <v>3.5432687897191104E-2</v>
      </c>
      <c r="BB252" t="e">
        <f t="shared" ca="1" si="97"/>
        <v>#DIV/0!</v>
      </c>
      <c r="BD252">
        <f t="shared" ca="1" si="87"/>
        <v>1.7849539561721499</v>
      </c>
      <c r="BE252">
        <f t="shared" ca="1" si="87"/>
        <v>0.94730902406403028</v>
      </c>
      <c r="BF252">
        <f t="shared" ca="1" si="87"/>
        <v>1.6879935102786296</v>
      </c>
      <c r="BG252">
        <f t="shared" ca="1" si="88"/>
        <v>1.7818826458941608</v>
      </c>
      <c r="BI252" t="str">
        <f t="shared" si="89"/>
        <v>2024-39</v>
      </c>
      <c r="BJ252">
        <f t="shared" ca="1" si="90"/>
        <v>0.8759891917539363</v>
      </c>
      <c r="BK252">
        <f t="shared" ca="1" si="90"/>
        <v>1.0150811369758814</v>
      </c>
      <c r="BL252">
        <f t="shared" ca="1" si="90"/>
        <v>1.1618619790539564</v>
      </c>
      <c r="BM252">
        <f t="shared" ca="1" si="90"/>
        <v>1.144600108041967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2.3501054359768884E-5</v>
      </c>
      <c r="AR253">
        <f t="shared" ca="1" si="84"/>
        <v>5.4411587426658509E-5</v>
      </c>
      <c r="AS253">
        <f t="shared" ca="1" si="84"/>
        <v>2.58729829448524E-5</v>
      </c>
      <c r="AT253">
        <f t="shared" ca="1" si="84"/>
        <v>3.0989239289507823E-5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2.1014510605896722E-2</v>
      </c>
      <c r="AY253">
        <f t="shared" ca="1" si="97"/>
        <v>3.752239713048993E-2</v>
      </c>
      <c r="AZ253">
        <f t="shared" ca="1" si="97"/>
        <v>1.9910845755330062E-2</v>
      </c>
      <c r="BA253">
        <f t="shared" ca="1" si="97"/>
        <v>3.5463677136480611E-2</v>
      </c>
      <c r="BB253" t="e">
        <f t="shared" ca="1" si="97"/>
        <v>#DIV/0!</v>
      </c>
      <c r="BD253">
        <f t="shared" ca="1" si="87"/>
        <v>1.7855470362446155</v>
      </c>
      <c r="BE253">
        <f t="shared" ca="1" si="87"/>
        <v>0.94748082069268036</v>
      </c>
      <c r="BF253">
        <f t="shared" ca="1" si="87"/>
        <v>1.687580443892394</v>
      </c>
      <c r="BG253">
        <f t="shared" ca="1" si="88"/>
        <v>1.7811235932550535</v>
      </c>
      <c r="BI253" t="str">
        <f t="shared" si="89"/>
        <v>2024-40</v>
      </c>
      <c r="BJ253">
        <f t="shared" ca="1" si="90"/>
        <v>0.87628025345417127</v>
      </c>
      <c r="BK253">
        <f t="shared" ca="1" si="90"/>
        <v>1.0152652242301023</v>
      </c>
      <c r="BL253">
        <f t="shared" ca="1" si="90"/>
        <v>1.161577661533735</v>
      </c>
      <c r="BM253">
        <f t="shared" ca="1" si="90"/>
        <v>1.1441125272606323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4.5608066338773121E-6</v>
      </c>
      <c r="AR254">
        <f t="shared" ca="1" si="84"/>
        <v>1.820494046541908E-5</v>
      </c>
      <c r="AS254">
        <f t="shared" ca="1" si="84"/>
        <v>4.3257404399875479E-6</v>
      </c>
      <c r="AT254">
        <f t="shared" ca="1" si="84"/>
        <v>4.899940842107785E-6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2.10190714125306E-2</v>
      </c>
      <c r="AY254">
        <f t="shared" ca="1" si="97"/>
        <v>3.7540602070955352E-2</v>
      </c>
      <c r="AZ254">
        <f t="shared" ca="1" si="97"/>
        <v>1.9915171495770049E-2</v>
      </c>
      <c r="BA254">
        <f t="shared" ca="1" si="97"/>
        <v>3.5468577077322719E-2</v>
      </c>
      <c r="BB254" t="e">
        <f t="shared" ca="1" si="97"/>
        <v>#DIV/0!</v>
      </c>
      <c r="BD254">
        <f t="shared" ca="1" si="87"/>
        <v>1.7860257160825563</v>
      </c>
      <c r="BE254">
        <f t="shared" ca="1" si="87"/>
        <v>0.94748103305351272</v>
      </c>
      <c r="BF254">
        <f t="shared" ca="1" si="87"/>
        <v>1.6874473843872089</v>
      </c>
      <c r="BG254">
        <f t="shared" ca="1" si="88"/>
        <v>1.7809827590415774</v>
      </c>
      <c r="BI254" t="str">
        <f t="shared" si="89"/>
        <v>2024-41</v>
      </c>
      <c r="BJ254">
        <f t="shared" ca="1" si="90"/>
        <v>0.87651517176279026</v>
      </c>
      <c r="BK254">
        <f t="shared" ca="1" si="90"/>
        <v>1.0152654517835931</v>
      </c>
      <c r="BL254">
        <f t="shared" ca="1" si="90"/>
        <v>1.1614860754114631</v>
      </c>
      <c r="BM254">
        <f t="shared" ca="1" si="90"/>
        <v>1.144022061787874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6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4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5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O255"/>
  <sheetViews>
    <sheetView zoomScaleNormal="100" workbookViewId="0">
      <selection activeCell="BO12" sqref="BO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0.92937813030961614</v>
      </c>
      <c r="O1" s="6">
        <f ca="1">BK161</f>
        <v>1.1625347118216316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-3.5374926918763949E-3</v>
      </c>
      <c r="AR1">
        <f ca="1">(LN(AVERAGE(OFFSET(AK1, $B$4-1,0):OFFSET(AK1,$B$4+$C$4-1,0))) - LN(AVERAGE(OFFSET(AK1, $B$3-1,0):OFFSET(AK1,$B$3+$C$3-1,0))))/(($B$4+$C$4/2)-($B$3+$C$3/2))</f>
        <v>1.1939328255410843E-3</v>
      </c>
      <c r="AS1">
        <f ca="1">(LN(AVERAGE(OFFSET(AL1, $B$4-1,0):OFFSET(AL1,$B$4+$C$4-1,0))) - LN(AVERAGE(OFFSET(AL1, $B$3-1,0):OFFSET(AL1,$B$3+$C$3-1,0))))/(($B$4+$C$4/2)-($B$3+$C$3/2))</f>
        <v>1.1627973700172665E-3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9.8668708496334624E-4</v>
      </c>
      <c r="AR2">
        <f ca="1">AVERAGE(OFFSET(AK1,$B$4-1,0):OFFSET(AK1,$B$4+$C$4-1,0))</f>
        <v>7.4222929752754542E-4</v>
      </c>
      <c r="AS2">
        <f ca="1">AVERAGE(OFFSET(AL1,$B$4-1,0):OFFSET(AL1,$B$4+$C$4-1,0))</f>
        <v>6.2711586922654396E-4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1.1859537386896663E-3</v>
      </c>
      <c r="AR3">
        <f ca="1">AVERAGE(OFFSET(AK1, $B$3-1,0):OFFSET(AK1,$B$3+$C$3-1,0))</f>
        <v>6.9754966455091983E-4</v>
      </c>
      <c r="AS3">
        <f ca="1">AVERAGE(OFFSET(AL1, $B$3-1,0):OFFSET(AL1,$B$3+$C$3-1,0))</f>
        <v>5.9032064756544547E-4</v>
      </c>
      <c r="AT3">
        <f ca="1">AVERAGE(OFFSET(AM1, $B$3-1,0):OFFSET(AM1,$B$3+$C$3-1,0))</f>
        <v>5.8082732698573284E-3</v>
      </c>
      <c r="AU3">
        <f ca="1">AVERAGE(OFFSET(AN1, $B$3-1,0):OFFSET(AN1,$B$3+$C$3-1,0))</f>
        <v>0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1.4450088812811752E-3</v>
      </c>
      <c r="AR4">
        <f ca="1">AVERAGE(OFFSET(AR1,$B$4-1,0):OFFSET(AR1,$B$4+$C$4-1,0))</f>
        <v>6.5232874988636956E-4</v>
      </c>
      <c r="AS4">
        <f ca="1">AVERAGE(OFFSET(AS1,$B$4-1,0):OFFSET(AS1,$B$4+$C$4-1,0))</f>
        <v>5.5306199385777514E-4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1.4468032786440978E-3</v>
      </c>
      <c r="AR5">
        <f ca="1">AVERAGE(OFFSET(AR1, $B$3-1,0):OFFSET(AR1,$B$3+$C$3-1,0))</f>
        <v>6.5228223425108556E-4</v>
      </c>
      <c r="AS5">
        <f ca="1">AVERAGE(OFFSET(AS1, $B$3-1,0):OFFSET(AS1,$B$3+$C$3-1,0))</f>
        <v>5.5300587703602862E-4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310</v>
      </c>
    </row>
    <row r="6" spans="1:67" x14ac:dyDescent="0.25">
      <c r="C6" s="4"/>
      <c r="BO6" t="s">
        <v>311</v>
      </c>
    </row>
    <row r="7" spans="1:67" x14ac:dyDescent="0.25">
      <c r="A7" s="7" t="s">
        <v>262</v>
      </c>
      <c r="B7" t="s" vm="3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2.4941818310384703E-4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2.4328373922330335E-4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2.0961421942556965E-4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2.8398170936460313E-4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3.3536126593150409E-4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3.3669180861447564E-4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3.5457460077315401E-4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3.2587846500072818E-4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3.8762707810723127E-4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3.7558095699224736E-4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3.7393444280757601E-4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3.6699205723151397E-4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3.8752584440771378E-4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4.1992841910293212E-4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3.6183038156958934E-4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3.6648852000417177E-4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3.8409615755809705E-4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3.899588436604111E-4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3.7090857980559907E-4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3.9962277973255844E-4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3.8263625117339442E-4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4.4896108350758382E-4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4.3425074567345995E-4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4.2272701559814644E-4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3.8441893123344336E-4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3.9711513949228753E-4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4.0430987721785022E-4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4.5881197392249224E-4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4.5390480856810178E-4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5.0793379487956724E-4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5.6813180403841315E-4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6.5175352341260626E-4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7.4879504579427984E-4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1.0038431155257178E-3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1.3591836143255686E-3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1.289059229774016E-3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1.2227873767484848E-3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1.0508699884454087E-3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9.3037754474296788E-4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9.6080015685167796E-4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9.9390271507652063E-4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1.0261260648995922E-3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1.0502224146631885E-3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1.1412798009995903E-3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1.3584865508209714E-3</v>
      </c>
      <c r="AR58">
        <f t="shared" ca="1" si="7"/>
        <v>1.6225172599206937E-3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1.3131030291623339E-3</v>
      </c>
      <c r="AR59">
        <f t="shared" ca="1" si="7"/>
        <v>8.9679210404392516E-4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1.2346929278237594E-3</v>
      </c>
      <c r="AR60">
        <f t="shared" ca="1" si="7"/>
        <v>1.9688088736259544E-3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1.1968608006957184E-3</v>
      </c>
      <c r="AR61">
        <f t="shared" ca="1" si="7"/>
        <v>1.732585684980272E-3</v>
      </c>
      <c r="AS61">
        <f t="shared" ca="1" si="7"/>
        <v>1.868691878934492E-3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1.1024773251437721E-3</v>
      </c>
      <c r="AR62">
        <f t="shared" ca="1" si="7"/>
        <v>1.9578294399593241E-3</v>
      </c>
      <c r="AS62">
        <f t="shared" ca="1" si="7"/>
        <v>6.4447758345785469E-4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1.2107890332684844E-3</v>
      </c>
      <c r="AR63">
        <f t="shared" ca="1" si="7"/>
        <v>1.5249352994323104E-3</v>
      </c>
      <c r="AS63">
        <f t="shared" ca="1" si="7"/>
        <v>5.2623573163184355E-4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1.2623977214492146E-3</v>
      </c>
      <c r="AR64">
        <f t="shared" ca="1" si="7"/>
        <v>2.3642783529981143E-3</v>
      </c>
      <c r="AS64">
        <f t="shared" ca="1" si="7"/>
        <v>1.0315543162411969E-3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1.4487133302303742E-3</v>
      </c>
      <c r="AR65">
        <f t="shared" ca="1" si="7"/>
        <v>2.2178239745606091E-3</v>
      </c>
      <c r="AS65">
        <f t="shared" ca="1" si="7"/>
        <v>8.305218038985678E-4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1.6104970640969123E-3</v>
      </c>
      <c r="AR66">
        <f t="shared" ca="1" si="7"/>
        <v>2.1689277893610398E-3</v>
      </c>
      <c r="AS66">
        <f t="shared" ca="1" si="7"/>
        <v>1.1720841132653018E-3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1.7166415467149932E-3</v>
      </c>
      <c r="AR67">
        <f t="shared" ca="1" si="7"/>
        <v>7.6746941959427123E-4</v>
      </c>
      <c r="AS67">
        <f t="shared" ca="1" si="7"/>
        <v>1.2332529240232711E-3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1.7931612159308938E-3</v>
      </c>
      <c r="AR68">
        <f t="shared" ca="1" si="7"/>
        <v>6.2017400564521523E-4</v>
      </c>
      <c r="AS68">
        <f t="shared" ca="1" si="7"/>
        <v>1.2036172994694058E-3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1.8758536388145935E-3</v>
      </c>
      <c r="AR69">
        <f t="shared" ca="1" si="7"/>
        <v>3.8660840845496439E-4</v>
      </c>
      <c r="AS69">
        <f t="shared" ca="1" si="7"/>
        <v>9.9090306913506162E-4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1.8845681528806605E-3</v>
      </c>
      <c r="AR70">
        <f t="shared" ca="1" si="7"/>
        <v>5.0166227556510182E-4</v>
      </c>
      <c r="AS70">
        <f t="shared" ca="1" si="7"/>
        <v>1.1188424091171816E-3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1.7633687512925329E-3</v>
      </c>
      <c r="AR71">
        <f t="shared" ca="1" si="7"/>
        <v>4.4641120129432173E-4</v>
      </c>
      <c r="AS71">
        <f t="shared" ca="1" si="7"/>
        <v>4.690486548784798E-4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1.6605321221644011E-3</v>
      </c>
      <c r="AR72">
        <f t="shared" ca="1" si="7"/>
        <v>4.4739005868391963E-4</v>
      </c>
      <c r="AS72">
        <f t="shared" ca="1" si="7"/>
        <v>3.7651632941714848E-4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1.7720913305815408E-3</v>
      </c>
      <c r="AR73">
        <f t="shared" ca="1" si="7"/>
        <v>4.6260009505893265E-4</v>
      </c>
      <c r="AS73">
        <f t="shared" ca="1" si="7"/>
        <v>3.1410036182735702E-4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2.0687775489589542E-3</v>
      </c>
      <c r="AR74">
        <f t="shared" ca="1" si="7"/>
        <v>5.1094512483335465E-4</v>
      </c>
      <c r="AS74">
        <f t="shared" ca="1" si="7"/>
        <v>3.5109056108833668E-4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1.7328161211341859E-3</v>
      </c>
      <c r="AR75">
        <f t="shared" ca="1" si="7"/>
        <v>5.0306274514189315E-4</v>
      </c>
      <c r="AS75">
        <f t="shared" ca="1" si="7"/>
        <v>4.6358043008584536E-4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1.8087160745858667E-3</v>
      </c>
      <c r="AR76">
        <f t="shared" ca="1" si="7"/>
        <v>4.6172363008840147E-4</v>
      </c>
      <c r="AS76">
        <f t="shared" ca="1" si="7"/>
        <v>4.0162890580345867E-4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1.7179505508427904E-3</v>
      </c>
      <c r="AR77">
        <f t="shared" ca="1" si="7"/>
        <v>2.8718596185636568E-4</v>
      </c>
      <c r="AS77">
        <f t="shared" ca="1" si="7"/>
        <v>3.76152411586133E-4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1.6958633112457374E-3</v>
      </c>
      <c r="AR78">
        <f t="shared" ca="1" si="17"/>
        <v>3.8432164617943117E-4</v>
      </c>
      <c r="AS78">
        <f t="shared" ca="1" si="17"/>
        <v>3.1842867296471455E-4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1.6388322772808391E-3</v>
      </c>
      <c r="AR79">
        <f t="shared" ca="1" si="41"/>
        <v>6.7609719986800481E-4</v>
      </c>
      <c r="AS79">
        <f t="shared" ca="1" si="41"/>
        <v>3.6495844607705607E-4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1.6415622806323288E-3</v>
      </c>
      <c r="AR80">
        <f t="shared" ca="1" si="41"/>
        <v>6.6972490388918953E-4</v>
      </c>
      <c r="AS80">
        <f t="shared" ca="1" si="41"/>
        <v>3.5499662477488916E-4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8" t="s">
        <v>12</v>
      </c>
      <c r="B81" s="12">
        <v>152262</v>
      </c>
      <c r="C81" s="12">
        <v>75741</v>
      </c>
      <c r="D81" s="12">
        <v>505305</v>
      </c>
      <c r="E81" s="12">
        <v>30</v>
      </c>
      <c r="F81" s="12">
        <v>1</v>
      </c>
      <c r="G81" s="12">
        <v>265</v>
      </c>
      <c r="H81" s="12">
        <v>38</v>
      </c>
      <c r="I81" s="12">
        <v>186</v>
      </c>
      <c r="J81" s="12">
        <v>0</v>
      </c>
      <c r="K81" s="12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1.74042111623386E-3</v>
      </c>
      <c r="AD81" s="4">
        <f t="shared" si="32"/>
        <v>5.0170977409857282E-4</v>
      </c>
      <c r="AE81" s="4">
        <f t="shared" si="33"/>
        <v>3.6809451717279663E-4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1.7434559045596176E-3</v>
      </c>
      <c r="AK81" s="4">
        <f t="shared" si="28"/>
        <v>5.0196162368585588E-4</v>
      </c>
      <c r="AL81" s="4">
        <f t="shared" si="28"/>
        <v>3.6823006479992339E-4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1.7311645115016152E-3</v>
      </c>
      <c r="AR81">
        <f t="shared" ca="1" si="41"/>
        <v>5.0316167281304845E-4</v>
      </c>
      <c r="AS81">
        <f t="shared" ca="1" si="41"/>
        <v>3.6908741524017459E-4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151997</v>
      </c>
      <c r="C82" s="11">
        <v>75703</v>
      </c>
      <c r="D82" s="11">
        <v>505119</v>
      </c>
      <c r="E82" s="11">
        <v>30</v>
      </c>
      <c r="F82" s="11">
        <v>1</v>
      </c>
      <c r="G82" s="11">
        <v>222</v>
      </c>
      <c r="H82" s="11">
        <v>52</v>
      </c>
      <c r="I82" s="11">
        <v>212</v>
      </c>
      <c r="J82" s="11">
        <v>0</v>
      </c>
      <c r="K82" s="11">
        <v>0</v>
      </c>
      <c r="M82" t="str">
        <f t="shared" si="36"/>
        <v>2021-25</v>
      </c>
      <c r="N82">
        <f t="shared" si="30"/>
        <v>222</v>
      </c>
      <c r="O82">
        <f t="shared" si="30"/>
        <v>52</v>
      </c>
      <c r="P82">
        <f t="shared" si="30"/>
        <v>212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487</v>
      </c>
      <c r="W82">
        <f t="shared" si="47"/>
        <v>90</v>
      </c>
      <c r="X82">
        <f t="shared" si="47"/>
        <v>398</v>
      </c>
      <c r="Y82">
        <f t="shared" si="47"/>
        <v>0</v>
      </c>
      <c r="Z82">
        <f t="shared" si="47"/>
        <v>0</v>
      </c>
      <c r="AC82">
        <f t="shared" si="31"/>
        <v>1.4605551425357079E-3</v>
      </c>
      <c r="AD82">
        <f t="shared" si="32"/>
        <v>6.8689483904204587E-4</v>
      </c>
      <c r="AE82">
        <f t="shared" si="33"/>
        <v>4.1970307986830826E-4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1.4626917448864578E-3</v>
      </c>
      <c r="AK82">
        <f t="shared" si="28"/>
        <v>6.8736701494208623E-4</v>
      </c>
      <c r="AL82">
        <f t="shared" si="28"/>
        <v>4.1987931067421033E-4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1.4575266247022019E-3</v>
      </c>
      <c r="AR82">
        <f t="shared" ca="1" si="41"/>
        <v>6.8818817509190349E-4</v>
      </c>
      <c r="AS82">
        <f t="shared" ca="1" si="41"/>
        <v>4.2036782920137255E-4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151775</v>
      </c>
      <c r="C83" s="11">
        <v>75651</v>
      </c>
      <c r="D83" s="11">
        <v>504907</v>
      </c>
      <c r="E83" s="11">
        <v>30</v>
      </c>
      <c r="F83" s="11">
        <v>1</v>
      </c>
      <c r="G83" s="11">
        <v>200</v>
      </c>
      <c r="H83" s="11">
        <v>49</v>
      </c>
      <c r="I83" s="11">
        <v>171</v>
      </c>
      <c r="J83" s="11">
        <v>0</v>
      </c>
      <c r="K83" s="11">
        <v>0</v>
      </c>
      <c r="M83" t="str">
        <f t="shared" si="36"/>
        <v>2021-26</v>
      </c>
      <c r="N83">
        <f t="shared" si="30"/>
        <v>200</v>
      </c>
      <c r="O83">
        <f t="shared" si="30"/>
        <v>49</v>
      </c>
      <c r="P83">
        <f t="shared" si="30"/>
        <v>171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687</v>
      </c>
      <c r="W83">
        <f t="shared" si="47"/>
        <v>139</v>
      </c>
      <c r="X83">
        <f t="shared" si="47"/>
        <v>569</v>
      </c>
      <c r="Y83">
        <f t="shared" si="47"/>
        <v>0</v>
      </c>
      <c r="Z83">
        <f t="shared" si="47"/>
        <v>0</v>
      </c>
      <c r="AC83">
        <f t="shared" si="31"/>
        <v>1.3177400757700543E-3</v>
      </c>
      <c r="AD83">
        <f t="shared" si="32"/>
        <v>6.4771120011632361E-4</v>
      </c>
      <c r="AE83">
        <f t="shared" si="33"/>
        <v>3.3867623146440829E-4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1.3194789973088306E-3</v>
      </c>
      <c r="AK83">
        <f t="shared" si="28"/>
        <v>6.4813102451385094E-4</v>
      </c>
      <c r="AL83">
        <f t="shared" si="28"/>
        <v>3.3879097515461185E-4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1.3194789973088306E-3</v>
      </c>
      <c r="AR83">
        <f t="shared" ca="1" si="41"/>
        <v>6.4813102451385094E-4</v>
      </c>
      <c r="AS83">
        <f t="shared" ca="1" si="41"/>
        <v>3.3879097515461185E-4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1.3194789973088306E-3</v>
      </c>
      <c r="AY83">
        <f t="shared" ca="1" si="43"/>
        <v>6.4813102451385094E-4</v>
      </c>
      <c r="AZ83">
        <f t="shared" ca="1" si="43"/>
        <v>3.3879097515461185E-4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0.49120222893714821</v>
      </c>
      <c r="BE83">
        <f t="shared" ca="1" si="44"/>
        <v>0.25676117304299628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1.0790420790993656</v>
      </c>
      <c r="BK83">
        <f t="shared" ca="1" si="46"/>
        <v>0.87373303550927772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15</v>
      </c>
      <c r="B84" s="11">
        <v>151575</v>
      </c>
      <c r="C84" s="11">
        <v>75602</v>
      </c>
      <c r="D84" s="11">
        <v>504736</v>
      </c>
      <c r="E84" s="11">
        <v>30</v>
      </c>
      <c r="F84" s="11">
        <v>1</v>
      </c>
      <c r="G84" s="11">
        <v>232</v>
      </c>
      <c r="H84" s="11">
        <v>45</v>
      </c>
      <c r="I84" s="11">
        <v>192</v>
      </c>
      <c r="J84" s="11">
        <v>0</v>
      </c>
      <c r="K84" s="11">
        <v>0</v>
      </c>
      <c r="M84" t="str">
        <f t="shared" si="36"/>
        <v>2021-27</v>
      </c>
      <c r="N84">
        <f t="shared" si="30"/>
        <v>232</v>
      </c>
      <c r="O84">
        <f t="shared" si="30"/>
        <v>45</v>
      </c>
      <c r="P84">
        <f t="shared" si="30"/>
        <v>192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919</v>
      </c>
      <c r="W84">
        <f t="shared" si="47"/>
        <v>184</v>
      </c>
      <c r="X84">
        <f t="shared" si="47"/>
        <v>761</v>
      </c>
      <c r="Y84">
        <f t="shared" si="47"/>
        <v>0</v>
      </c>
      <c r="Z84">
        <f t="shared" si="47"/>
        <v>0</v>
      </c>
      <c r="AC84">
        <f t="shared" si="31"/>
        <v>1.5305954148111497E-3</v>
      </c>
      <c r="AD84">
        <f t="shared" si="32"/>
        <v>5.9522234861511601E-4</v>
      </c>
      <c r="AE84">
        <f t="shared" si="33"/>
        <v>3.8039688074557789E-4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1.5329420285815935E-3</v>
      </c>
      <c r="AK84">
        <f t="shared" si="28"/>
        <v>5.9557686687088563E-4</v>
      </c>
      <c r="AL84">
        <f t="shared" si="28"/>
        <v>3.8054164218967977E-4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1.5383744026315278E-3</v>
      </c>
      <c r="AR84">
        <f t="shared" ca="1" si="41"/>
        <v>5.9486621242065181E-4</v>
      </c>
      <c r="AS84">
        <f t="shared" ca="1" si="41"/>
        <v>3.8009940653401702E-4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2.8578533999403582E-3</v>
      </c>
      <c r="AY84">
        <f t="shared" ca="1" si="43"/>
        <v>1.2429972369345029E-3</v>
      </c>
      <c r="AZ84">
        <f t="shared" ca="1" si="43"/>
        <v>7.1889038168862886E-4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0.43494086749181871</v>
      </c>
      <c r="BE84">
        <f t="shared" ca="1" si="44"/>
        <v>0.2515490758565963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0.95545066837167292</v>
      </c>
      <c r="BK84">
        <f t="shared" ca="1" si="46"/>
        <v>0.85599678106678845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16</v>
      </c>
      <c r="B85" s="11">
        <v>151343</v>
      </c>
      <c r="C85" s="11">
        <v>75557</v>
      </c>
      <c r="D85" s="11">
        <v>504544</v>
      </c>
      <c r="E85" s="11">
        <v>30</v>
      </c>
      <c r="F85" s="11">
        <v>1</v>
      </c>
      <c r="G85" s="11">
        <v>217</v>
      </c>
      <c r="H85" s="11">
        <v>49</v>
      </c>
      <c r="I85" s="11">
        <v>255</v>
      </c>
      <c r="J85" s="11">
        <v>0</v>
      </c>
      <c r="K85" s="11">
        <v>0</v>
      </c>
      <c r="M85" t="str">
        <f t="shared" si="36"/>
        <v>2021-28</v>
      </c>
      <c r="N85">
        <f t="shared" si="30"/>
        <v>217</v>
      </c>
      <c r="O85">
        <f t="shared" si="30"/>
        <v>49</v>
      </c>
      <c r="P85">
        <f t="shared" si="30"/>
        <v>255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1136</v>
      </c>
      <c r="W85">
        <f t="shared" si="47"/>
        <v>233</v>
      </c>
      <c r="X85">
        <f t="shared" si="47"/>
        <v>1016</v>
      </c>
      <c r="Y85">
        <f t="shared" si="47"/>
        <v>0</v>
      </c>
      <c r="Z85">
        <f t="shared" si="47"/>
        <v>0</v>
      </c>
      <c r="AC85">
        <f t="shared" si="31"/>
        <v>1.433829116642329E-3</v>
      </c>
      <c r="AD85">
        <f t="shared" si="32"/>
        <v>6.4851701364532742E-4</v>
      </c>
      <c r="AE85">
        <f t="shared" si="33"/>
        <v>5.0540686243419797E-4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1.4358881812776894E-3</v>
      </c>
      <c r="AK85">
        <f t="shared" si="28"/>
        <v>6.4893788366232217E-4</v>
      </c>
      <c r="AL85">
        <f t="shared" si="28"/>
        <v>5.0566243846974742E-4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1.4460830910659654E-3</v>
      </c>
      <c r="AR85">
        <f t="shared" ca="1" si="41"/>
        <v>6.4739015579875635E-4</v>
      </c>
      <c r="AS85" s="2">
        <f t="shared" ca="1" si="41"/>
        <v>5.044878389132753E-4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4.3039364910063237E-3</v>
      </c>
      <c r="AY85">
        <f t="shared" ca="1" si="43"/>
        <v>1.8903873927332592E-3</v>
      </c>
      <c r="AZ85">
        <f t="shared" ca="1" si="43"/>
        <v>1.2233782206019042E-3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0.4392228827454791</v>
      </c>
      <c r="BE85">
        <f t="shared" ca="1" si="44"/>
        <v>0.28424634591108017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0.96485712943770385</v>
      </c>
      <c r="BK85">
        <f t="shared" ca="1" si="46"/>
        <v>0.96726237733662157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17</v>
      </c>
      <c r="B86" s="11">
        <v>151126</v>
      </c>
      <c r="C86" s="11">
        <v>75508</v>
      </c>
      <c r="D86" s="11">
        <v>504289</v>
      </c>
      <c r="E86" s="11">
        <v>30</v>
      </c>
      <c r="F86" s="11">
        <v>1</v>
      </c>
      <c r="G86" s="11">
        <v>207</v>
      </c>
      <c r="H86" s="11">
        <v>53</v>
      </c>
      <c r="I86" s="11">
        <v>227</v>
      </c>
      <c r="J86" s="11">
        <v>0</v>
      </c>
      <c r="K86" s="11">
        <v>0</v>
      </c>
      <c r="M86" t="str">
        <f t="shared" si="36"/>
        <v>2021-29</v>
      </c>
      <c r="N86">
        <f t="shared" si="30"/>
        <v>207</v>
      </c>
      <c r="O86">
        <f t="shared" si="30"/>
        <v>53</v>
      </c>
      <c r="P86">
        <f t="shared" si="30"/>
        <v>227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1343</v>
      </c>
      <c r="W86">
        <f t="shared" si="47"/>
        <v>286</v>
      </c>
      <c r="X86">
        <f t="shared" si="47"/>
        <v>1243</v>
      </c>
      <c r="Y86">
        <f t="shared" si="47"/>
        <v>0</v>
      </c>
      <c r="Z86">
        <f t="shared" si="47"/>
        <v>0</v>
      </c>
      <c r="AC86">
        <f t="shared" si="31"/>
        <v>1.3697179836692562E-3</v>
      </c>
      <c r="AD86">
        <f t="shared" si="32"/>
        <v>7.0191238014515023E-4</v>
      </c>
      <c r="AE86">
        <f t="shared" si="33"/>
        <v>4.501387101443815E-4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1.3715968993436691E-3</v>
      </c>
      <c r="AK86">
        <f t="shared" si="28"/>
        <v>7.0240543607541538E-4</v>
      </c>
      <c r="AL86">
        <f t="shared" si="28"/>
        <v>4.5034143386422308E-4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1.3862304531597103E-3</v>
      </c>
      <c r="AR86">
        <f t="shared" ca="1" si="41"/>
        <v>6.9989406165796655E-4</v>
      </c>
      <c r="AS86">
        <f t="shared" ca="1" si="41"/>
        <v>4.4877320325145031E-4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5.6901669441660335E-3</v>
      </c>
      <c r="AY86">
        <f t="shared" ca="1" si="43"/>
        <v>2.5902814543912259E-3</v>
      </c>
      <c r="AZ86">
        <f t="shared" ca="1" si="43"/>
        <v>1.6721514238533545E-3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0.45522064287533215</v>
      </c>
      <c r="BE86">
        <f t="shared" ca="1" si="44"/>
        <v>0.29386684789059903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</v>
      </c>
      <c r="BK86">
        <f t="shared" ca="1" si="46"/>
        <v>1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18</v>
      </c>
      <c r="B87" s="11">
        <v>150919</v>
      </c>
      <c r="C87" s="11">
        <v>75455</v>
      </c>
      <c r="D87" s="11">
        <v>504062</v>
      </c>
      <c r="E87" s="11">
        <v>30</v>
      </c>
      <c r="F87" s="11">
        <v>1</v>
      </c>
      <c r="G87" s="11">
        <v>202</v>
      </c>
      <c r="H87" s="11">
        <v>48</v>
      </c>
      <c r="I87" s="11">
        <v>266</v>
      </c>
      <c r="J87" s="11">
        <v>0</v>
      </c>
      <c r="K87" s="11">
        <v>0</v>
      </c>
      <c r="M87" t="str">
        <f t="shared" si="36"/>
        <v>2021-30</v>
      </c>
      <c r="N87">
        <f t="shared" si="30"/>
        <v>202</v>
      </c>
      <c r="O87">
        <f t="shared" si="30"/>
        <v>48</v>
      </c>
      <c r="P87">
        <f t="shared" si="30"/>
        <v>266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1545</v>
      </c>
      <c r="W87">
        <f t="shared" si="47"/>
        <v>334</v>
      </c>
      <c r="X87">
        <f t="shared" si="47"/>
        <v>1509</v>
      </c>
      <c r="Y87">
        <f t="shared" si="47"/>
        <v>0</v>
      </c>
      <c r="Z87">
        <f t="shared" si="47"/>
        <v>0</v>
      </c>
      <c r="AC87">
        <f t="shared" si="31"/>
        <v>1.3384663296205248E-3</v>
      </c>
      <c r="AD87">
        <f t="shared" si="32"/>
        <v>6.3614074614008352E-4</v>
      </c>
      <c r="AE87">
        <f t="shared" si="33"/>
        <v>5.2771286071951471E-4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1.340260423427213E-3</v>
      </c>
      <c r="AK87">
        <f t="shared" si="28"/>
        <v>6.365457002765791E-4</v>
      </c>
      <c r="AL87">
        <f t="shared" si="28"/>
        <v>5.2799150088434215E-4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1.3593598789320733E-3</v>
      </c>
      <c r="AR87">
        <f t="shared" ca="1" si="41"/>
        <v>6.3351297655141864E-4</v>
      </c>
      <c r="AS87">
        <f t="shared" ca="1" si="41"/>
        <v>5.2554141469442531E-4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7.0495268230981066E-3</v>
      </c>
      <c r="AY87">
        <f t="shared" ca="1" si="43"/>
        <v>3.2237944309426447E-3</v>
      </c>
      <c r="AZ87">
        <f t="shared" ca="1" si="43"/>
        <v>2.19769283854778E-3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0.4573064989808579</v>
      </c>
      <c r="BE87">
        <f t="shared" ca="1" si="44"/>
        <v>0.31175040448770774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1.0045820771491178</v>
      </c>
      <c r="BK87">
        <f t="shared" ca="1" si="46"/>
        <v>1.0608559853739148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19</v>
      </c>
      <c r="B88" s="11">
        <v>150717</v>
      </c>
      <c r="C88" s="11">
        <v>75407</v>
      </c>
      <c r="D88" s="11">
        <v>503796</v>
      </c>
      <c r="E88" s="11">
        <v>30</v>
      </c>
      <c r="F88" s="11">
        <v>1</v>
      </c>
      <c r="G88" s="11">
        <v>189</v>
      </c>
      <c r="H88" s="11">
        <v>47</v>
      </c>
      <c r="I88" s="11">
        <v>230</v>
      </c>
      <c r="J88" s="11">
        <v>0</v>
      </c>
      <c r="K88" s="11">
        <v>0</v>
      </c>
      <c r="M88" t="str">
        <f t="shared" si="36"/>
        <v>2021-31</v>
      </c>
      <c r="N88">
        <f t="shared" si="30"/>
        <v>189</v>
      </c>
      <c r="O88">
        <f t="shared" si="30"/>
        <v>47</v>
      </c>
      <c r="P88">
        <f t="shared" si="30"/>
        <v>230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1734</v>
      </c>
      <c r="W88">
        <f t="shared" si="47"/>
        <v>381</v>
      </c>
      <c r="X88">
        <f t="shared" si="47"/>
        <v>1739</v>
      </c>
      <c r="Y88">
        <f t="shared" si="47"/>
        <v>0</v>
      </c>
      <c r="Z88">
        <f t="shared" si="47"/>
        <v>0</v>
      </c>
      <c r="AC88">
        <f t="shared" si="31"/>
        <v>1.2540058520273095E-3</v>
      </c>
      <c r="AD88">
        <f t="shared" si="32"/>
        <v>6.232843104751548E-4</v>
      </c>
      <c r="AE88">
        <f t="shared" si="33"/>
        <v>4.565339939181732E-4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1.2555805220928933E-3</v>
      </c>
      <c r="AK88">
        <f t="shared" si="28"/>
        <v>6.2367305630914055E-4</v>
      </c>
      <c r="AL88">
        <f t="shared" si="28"/>
        <v>4.5674252034178539E-4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1.2779861216869585E-3</v>
      </c>
      <c r="AR88">
        <f t="shared" ca="1" si="41"/>
        <v>6.1996102844103223E-4</v>
      </c>
      <c r="AS88">
        <f t="shared" ca="1" si="41"/>
        <v>4.5409472990251874E-4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8.3275129447850649E-3</v>
      </c>
      <c r="AY88">
        <f t="shared" ca="1" si="43"/>
        <v>3.8437554593836768E-3</v>
      </c>
      <c r="AZ88">
        <f t="shared" ca="1" si="43"/>
        <v>2.6517875684502986E-3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0.46157303925786752</v>
      </c>
      <c r="BE88">
        <f t="shared" ca="1" si="44"/>
        <v>0.31843691940592256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1.0139545437623643</v>
      </c>
      <c r="BK88">
        <f t="shared" ca="1" si="46"/>
        <v>1.0836095384412687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20</v>
      </c>
      <c r="B89" s="11">
        <v>150528</v>
      </c>
      <c r="C89" s="11">
        <v>75360</v>
      </c>
      <c r="D89" s="11">
        <v>503566</v>
      </c>
      <c r="E89" s="11">
        <v>30</v>
      </c>
      <c r="F89" s="11">
        <v>1</v>
      </c>
      <c r="G89" s="11">
        <v>200</v>
      </c>
      <c r="H89" s="11">
        <v>58</v>
      </c>
      <c r="I89" s="11">
        <v>247</v>
      </c>
      <c r="J89" s="11">
        <v>0</v>
      </c>
      <c r="K89" s="11">
        <v>0</v>
      </c>
      <c r="M89" t="str">
        <f t="shared" si="36"/>
        <v>2021-32</v>
      </c>
      <c r="N89">
        <f t="shared" si="30"/>
        <v>200</v>
      </c>
      <c r="O89">
        <f t="shared" si="30"/>
        <v>58</v>
      </c>
      <c r="P89">
        <f t="shared" si="30"/>
        <v>247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1934</v>
      </c>
      <c r="W89">
        <f t="shared" si="47"/>
        <v>439</v>
      </c>
      <c r="X89">
        <f t="shared" si="47"/>
        <v>1986</v>
      </c>
      <c r="Y89">
        <f t="shared" si="47"/>
        <v>0</v>
      </c>
      <c r="Z89">
        <f t="shared" si="47"/>
        <v>0</v>
      </c>
      <c r="AC89">
        <f t="shared" si="31"/>
        <v>1.328656462585034E-3</v>
      </c>
      <c r="AD89">
        <f t="shared" si="32"/>
        <v>7.6963906581740981E-4</v>
      </c>
      <c r="AE89">
        <f t="shared" si="33"/>
        <v>4.9050174157905821E-4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1.3304243354563621E-3</v>
      </c>
      <c r="AK89">
        <f t="shared" si="28"/>
        <v>7.7023190443025055E-4</v>
      </c>
      <c r="AL89">
        <f t="shared" si="28"/>
        <v>4.9074246145489997E-4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1.3589643424086067E-3</v>
      </c>
      <c r="AR89">
        <f t="shared" ca="1" si="41"/>
        <v>7.6473398944132344E-4</v>
      </c>
      <c r="AS89">
        <f t="shared" ca="1" si="41"/>
        <v>4.8733057303792919E-4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9.6864772871936723E-3</v>
      </c>
      <c r="AY89">
        <f t="shared" ca="1" si="43"/>
        <v>4.6084894488250001E-3</v>
      </c>
      <c r="AZ89">
        <f t="shared" ca="1" si="43"/>
        <v>3.139118141488228E-3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0.47576526658642004</v>
      </c>
      <c r="BE89">
        <f t="shared" ca="1" si="44"/>
        <v>0.32407221412044224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1.0451311337318117</v>
      </c>
      <c r="BK89">
        <f t="shared" ca="1" si="46"/>
        <v>1.1027858924770177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150328</v>
      </c>
      <c r="C90" s="11">
        <v>75302</v>
      </c>
      <c r="D90" s="11">
        <v>503319</v>
      </c>
      <c r="E90" s="11">
        <v>30</v>
      </c>
      <c r="F90" s="11">
        <v>1</v>
      </c>
      <c r="G90" s="11">
        <v>198</v>
      </c>
      <c r="H90" s="11">
        <v>48</v>
      </c>
      <c r="I90" s="11">
        <v>220</v>
      </c>
      <c r="J90" s="11">
        <v>0</v>
      </c>
      <c r="K90" s="11">
        <v>0</v>
      </c>
      <c r="M90" t="str">
        <f t="shared" si="36"/>
        <v>2021-33</v>
      </c>
      <c r="N90">
        <f t="shared" si="30"/>
        <v>198</v>
      </c>
      <c r="O90">
        <f t="shared" si="30"/>
        <v>48</v>
      </c>
      <c r="P90">
        <f t="shared" si="30"/>
        <v>220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2132</v>
      </c>
      <c r="W90">
        <f t="shared" si="47"/>
        <v>487</v>
      </c>
      <c r="X90">
        <f t="shared" si="47"/>
        <v>2206</v>
      </c>
      <c r="Y90">
        <f t="shared" si="47"/>
        <v>0</v>
      </c>
      <c r="Z90">
        <f t="shared" si="47"/>
        <v>0</v>
      </c>
      <c r="AC90">
        <f t="shared" si="31"/>
        <v>1.3171198978234261E-3</v>
      </c>
      <c r="AD90">
        <f t="shared" si="32"/>
        <v>6.3743326870468249E-4</v>
      </c>
      <c r="AE90">
        <f t="shared" si="33"/>
        <v>4.3709853989219559E-4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1.3188571817747507E-3</v>
      </c>
      <c r="AK90">
        <f t="shared" si="28"/>
        <v>6.3783987066945034E-4</v>
      </c>
      <c r="AL90">
        <f t="shared" si="28"/>
        <v>4.3728968554045111E-4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1.351923021260292E-3</v>
      </c>
      <c r="AR90">
        <f t="shared" ca="1" si="41"/>
        <v>6.3253131904478308E-4</v>
      </c>
      <c r="AS90">
        <f t="shared" ca="1" si="41"/>
        <v>4.3374477707397343E-4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1.1038400308453964E-2</v>
      </c>
      <c r="AY90">
        <f t="shared" ca="1" si="43"/>
        <v>5.2410207678697833E-3</v>
      </c>
      <c r="AZ90">
        <f t="shared" ca="1" si="43"/>
        <v>3.5728629185622016E-3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0.47479894019207203</v>
      </c>
      <c r="BE90">
        <f t="shared" ca="1" si="44"/>
        <v>0.32367578804202796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1.0430083688496121</v>
      </c>
      <c r="BK90">
        <f t="shared" ca="1" si="46"/>
        <v>1.1014368934958128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150130</v>
      </c>
      <c r="C91" s="11">
        <v>75254</v>
      </c>
      <c r="D91" s="11">
        <v>503099</v>
      </c>
      <c r="E91" s="11">
        <v>30</v>
      </c>
      <c r="F91" s="11">
        <v>1</v>
      </c>
      <c r="G91" s="11">
        <v>194</v>
      </c>
      <c r="H91" s="11">
        <v>57</v>
      </c>
      <c r="I91" s="11">
        <v>231</v>
      </c>
      <c r="J91" s="11">
        <v>0</v>
      </c>
      <c r="K91" s="11">
        <v>0</v>
      </c>
      <c r="M91" t="str">
        <f t="shared" si="36"/>
        <v>2021-34</v>
      </c>
      <c r="N91">
        <f t="shared" si="30"/>
        <v>194</v>
      </c>
      <c r="O91">
        <f t="shared" si="30"/>
        <v>57</v>
      </c>
      <c r="P91">
        <f t="shared" si="30"/>
        <v>231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2326</v>
      </c>
      <c r="W91">
        <f t="shared" si="47"/>
        <v>544</v>
      </c>
      <c r="X91">
        <f t="shared" si="47"/>
        <v>2437</v>
      </c>
      <c r="Y91">
        <f t="shared" si="47"/>
        <v>0</v>
      </c>
      <c r="Z91">
        <f t="shared" si="47"/>
        <v>0</v>
      </c>
      <c r="AC91">
        <f t="shared" si="31"/>
        <v>1.2922134150402983E-3</v>
      </c>
      <c r="AD91">
        <f t="shared" si="32"/>
        <v>7.5743482074042579E-4</v>
      </c>
      <c r="AE91">
        <f t="shared" si="33"/>
        <v>4.591541625008199E-4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1.2938855716122498E-3</v>
      </c>
      <c r="AK91">
        <f t="shared" si="28"/>
        <v>7.5800899941808758E-4</v>
      </c>
      <c r="AL91">
        <f t="shared" si="28"/>
        <v>4.5936508996808825E-4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1.3310255079483605E-3</v>
      </c>
      <c r="AR91">
        <f t="shared" ca="1" si="41"/>
        <v>7.5080337172907143E-4</v>
      </c>
      <c r="AS91">
        <f t="shared" ca="1" si="41"/>
        <v>4.5511171574144128E-4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1.2369425816402324E-2</v>
      </c>
      <c r="AY91">
        <f t="shared" ca="1" si="43"/>
        <v>5.9918241395988548E-3</v>
      </c>
      <c r="AZ91">
        <f t="shared" ca="1" si="43"/>
        <v>4.0279746343036427E-3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0.48440600465491862</v>
      </c>
      <c r="BE91">
        <f t="shared" ca="1" si="44"/>
        <v>0.32563958053432007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1.064112562196744</v>
      </c>
      <c r="BK91">
        <f t="shared" ca="1" si="46"/>
        <v>1.10811948633127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149936</v>
      </c>
      <c r="C92" s="11">
        <v>75197</v>
      </c>
      <c r="D92" s="11">
        <v>502868</v>
      </c>
      <c r="E92" s="11">
        <v>30</v>
      </c>
      <c r="F92" s="11">
        <v>1</v>
      </c>
      <c r="G92" s="11">
        <v>175</v>
      </c>
      <c r="H92" s="11">
        <v>46</v>
      </c>
      <c r="I92" s="11">
        <v>232</v>
      </c>
      <c r="J92" s="11">
        <v>0</v>
      </c>
      <c r="K92" s="11">
        <v>0</v>
      </c>
      <c r="M92" t="str">
        <f t="shared" si="36"/>
        <v>2021-35</v>
      </c>
      <c r="N92">
        <f t="shared" si="30"/>
        <v>175</v>
      </c>
      <c r="O92">
        <f t="shared" si="30"/>
        <v>46</v>
      </c>
      <c r="P92">
        <f t="shared" si="30"/>
        <v>232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2501</v>
      </c>
      <c r="W92">
        <f t="shared" si="47"/>
        <v>590</v>
      </c>
      <c r="X92">
        <f t="shared" si="47"/>
        <v>2669</v>
      </c>
      <c r="Y92">
        <f t="shared" si="47"/>
        <v>0</v>
      </c>
      <c r="Z92">
        <f t="shared" si="47"/>
        <v>0</v>
      </c>
      <c r="AC92">
        <f t="shared" si="31"/>
        <v>1.167164656920286E-3</v>
      </c>
      <c r="AD92">
        <f t="shared" si="32"/>
        <v>6.1172653164354965E-4</v>
      </c>
      <c r="AE92">
        <f t="shared" si="33"/>
        <v>4.6135367531837383E-4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1.1685286550767646E-3</v>
      </c>
      <c r="AK92">
        <f t="shared" si="28"/>
        <v>6.1210098915819001E-4</v>
      </c>
      <c r="AL92">
        <f t="shared" si="28"/>
        <v>4.6156662896976077E-4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1.2063301678799483E-3</v>
      </c>
      <c r="AR92">
        <f t="shared" ca="1" si="41"/>
        <v>6.0555893342185551E-4</v>
      </c>
      <c r="AS92">
        <f t="shared" ca="1" si="41"/>
        <v>4.5676144023840549E-4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1.3575755984282272E-2</v>
      </c>
      <c r="AY92">
        <f t="shared" ca="1" si="43"/>
        <v>6.5973830730207102E-3</v>
      </c>
      <c r="AZ92">
        <f t="shared" ca="1" si="43"/>
        <v>4.4847360745420483E-3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0.48596800654483058</v>
      </c>
      <c r="BE92">
        <f t="shared" ca="1" si="44"/>
        <v>0.33034890136021761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1.0675438694416126</v>
      </c>
      <c r="BK92">
        <f t="shared" ca="1" si="46"/>
        <v>1.1241448422354881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149761</v>
      </c>
      <c r="C93" s="11">
        <v>75151</v>
      </c>
      <c r="D93" s="11">
        <v>502636</v>
      </c>
      <c r="E93" s="11">
        <v>30</v>
      </c>
      <c r="F93" s="11">
        <v>1</v>
      </c>
      <c r="G93" s="11">
        <v>197</v>
      </c>
      <c r="H93" s="11">
        <v>45</v>
      </c>
      <c r="I93" s="11">
        <v>267</v>
      </c>
      <c r="J93" s="11">
        <v>0</v>
      </c>
      <c r="K93" s="11">
        <v>0</v>
      </c>
      <c r="M93" t="str">
        <f t="shared" si="36"/>
        <v>2021-36</v>
      </c>
      <c r="N93">
        <f t="shared" si="30"/>
        <v>197</v>
      </c>
      <c r="O93">
        <f t="shared" si="30"/>
        <v>45</v>
      </c>
      <c r="P93">
        <f t="shared" si="30"/>
        <v>267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2698</v>
      </c>
      <c r="W93">
        <f t="shared" si="47"/>
        <v>635</v>
      </c>
      <c r="X93">
        <f t="shared" si="47"/>
        <v>2936</v>
      </c>
      <c r="Y93">
        <f t="shared" si="47"/>
        <v>0</v>
      </c>
      <c r="Z93">
        <f t="shared" si="47"/>
        <v>0</v>
      </c>
      <c r="AC93">
        <f t="shared" si="31"/>
        <v>1.3154292506059656E-3</v>
      </c>
      <c r="AD93">
        <f t="shared" si="32"/>
        <v>5.9879442721986402E-4</v>
      </c>
      <c r="AE93">
        <f t="shared" si="33"/>
        <v>5.3119951615085274E-4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1.3171620743062155E-3</v>
      </c>
      <c r="AK93">
        <f t="shared" si="28"/>
        <v>5.9915321473903813E-4</v>
      </c>
      <c r="AL93">
        <f t="shared" si="28"/>
        <v>5.3148185155735045E-4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1.3645905296591774E-3</v>
      </c>
      <c r="AR93">
        <f t="shared" ca="1" si="41"/>
        <v>5.9204226230120808E-4</v>
      </c>
      <c r="AS93">
        <f t="shared" ca="1" si="41"/>
        <v>5.2533758647196665E-4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1.4940346513941449E-2</v>
      </c>
      <c r="AY93">
        <f t="shared" ca="1" si="43"/>
        <v>7.189425335321918E-3</v>
      </c>
      <c r="AZ93">
        <f t="shared" ca="1" si="43"/>
        <v>5.0100736610140147E-3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0.48120874094942651</v>
      </c>
      <c r="BE93">
        <f t="shared" ca="1" si="44"/>
        <v>0.33533851817552623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1.0570890149223999</v>
      </c>
      <c r="BK93">
        <f t="shared" ca="1" si="46"/>
        <v>1.1411240178421429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149564</v>
      </c>
      <c r="C94" s="11">
        <v>75106</v>
      </c>
      <c r="D94" s="11">
        <v>502369</v>
      </c>
      <c r="E94" s="11">
        <v>30</v>
      </c>
      <c r="F94" s="11">
        <v>1</v>
      </c>
      <c r="G94" s="11">
        <v>192</v>
      </c>
      <c r="H94" s="11">
        <v>58</v>
      </c>
      <c r="I94" s="11">
        <v>257</v>
      </c>
      <c r="J94" s="11">
        <v>0</v>
      </c>
      <c r="K94" s="11">
        <v>0</v>
      </c>
      <c r="M94" t="str">
        <f t="shared" si="36"/>
        <v>2021-37</v>
      </c>
      <c r="N94">
        <f t="shared" si="30"/>
        <v>192</v>
      </c>
      <c r="O94">
        <f t="shared" si="30"/>
        <v>58</v>
      </c>
      <c r="P94">
        <f t="shared" si="30"/>
        <v>257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2890</v>
      </c>
      <c r="W94">
        <f t="shared" si="47"/>
        <v>693</v>
      </c>
      <c r="X94">
        <f t="shared" si="47"/>
        <v>3193</v>
      </c>
      <c r="Y94">
        <f t="shared" si="47"/>
        <v>0</v>
      </c>
      <c r="Z94">
        <f t="shared" si="47"/>
        <v>0</v>
      </c>
      <c r="AC94">
        <f t="shared" si="31"/>
        <v>1.2837313792089006E-3</v>
      </c>
      <c r="AD94">
        <f t="shared" si="32"/>
        <v>7.7224189811732748E-4</v>
      </c>
      <c r="AE94">
        <f t="shared" si="33"/>
        <v>5.115761521909194E-4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1.2853816407043736E-3</v>
      </c>
      <c r="AK94">
        <f t="shared" si="28"/>
        <v>7.7283875502140908E-4</v>
      </c>
      <c r="AL94">
        <f t="shared" si="28"/>
        <v>5.118380074777333E-4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1.3363848439998456E-3</v>
      </c>
      <c r="AR94">
        <f t="shared" ca="1" si="41"/>
        <v>7.6275522165212325E-4</v>
      </c>
      <c r="AS94">
        <f t="shared" ca="1" si="41"/>
        <v>5.0533289608256779E-4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1.6276731357941294E-2</v>
      </c>
      <c r="AY94">
        <f t="shared" ca="1" si="43"/>
        <v>7.9521805569740412E-3</v>
      </c>
      <c r="AZ94">
        <f t="shared" ca="1" si="43"/>
        <v>5.5154065570965829E-3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0.48856127081646727</v>
      </c>
      <c r="BE94">
        <f t="shared" ca="1" si="44"/>
        <v>0.33885222012991312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1.0732405888505936</v>
      </c>
      <c r="BK94">
        <f t="shared" ca="1" si="46"/>
        <v>1.1530808002407311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149372</v>
      </c>
      <c r="C95" s="11">
        <v>75048</v>
      </c>
      <c r="D95" s="11">
        <v>502112</v>
      </c>
      <c r="E95" s="11">
        <v>30</v>
      </c>
      <c r="F95" s="11">
        <v>1</v>
      </c>
      <c r="G95" s="11">
        <v>207</v>
      </c>
      <c r="H95" s="11">
        <v>53</v>
      </c>
      <c r="I95" s="11">
        <v>255</v>
      </c>
      <c r="J95" s="11">
        <v>0</v>
      </c>
      <c r="K95" s="11">
        <v>0</v>
      </c>
      <c r="M95" t="str">
        <f t="shared" si="36"/>
        <v>2021-38</v>
      </c>
      <c r="N95">
        <f t="shared" si="30"/>
        <v>207</v>
      </c>
      <c r="O95">
        <f t="shared" si="30"/>
        <v>53</v>
      </c>
      <c r="P95">
        <f t="shared" si="30"/>
        <v>255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3097</v>
      </c>
      <c r="W95">
        <f t="shared" si="47"/>
        <v>746</v>
      </c>
      <c r="X95">
        <f t="shared" si="47"/>
        <v>3448</v>
      </c>
      <c r="Y95">
        <f t="shared" si="47"/>
        <v>0</v>
      </c>
      <c r="Z95">
        <f t="shared" si="47"/>
        <v>0</v>
      </c>
      <c r="AC95">
        <f t="shared" si="31"/>
        <v>1.3858018905819028E-3</v>
      </c>
      <c r="AD95">
        <f t="shared" si="32"/>
        <v>7.0621468926553672E-4</v>
      </c>
      <c r="AE95">
        <f t="shared" si="33"/>
        <v>5.0785482123510289E-4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1.3877252252185925E-3</v>
      </c>
      <c r="AK95">
        <f t="shared" si="28"/>
        <v>7.0671381033240218E-4</v>
      </c>
      <c r="AL95">
        <f t="shared" si="28"/>
        <v>5.0811287973721397E-4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1.4479022579213154E-3</v>
      </c>
      <c r="AR95">
        <f t="shared" ca="1" si="41"/>
        <v>6.9666077241093229E-4</v>
      </c>
      <c r="AS95">
        <f t="shared" ca="1" si="41"/>
        <v>5.010721279375466E-4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1.7724633615862607E-2</v>
      </c>
      <c r="AY95">
        <f t="shared" ca="1" si="48"/>
        <v>8.6488413293849733E-3</v>
      </c>
      <c r="AZ95">
        <f t="shared" ca="1" si="48"/>
        <v>6.0164786850341297E-3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0.48795600049214666</v>
      </c>
      <c r="BE95">
        <f t="shared" ca="1" si="44"/>
        <v>0.33944163898822144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1.0719109691732049</v>
      </c>
      <c r="BK95">
        <f t="shared" ca="1" si="46"/>
        <v>1.1550865346831809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149165</v>
      </c>
      <c r="C96" s="11">
        <v>74995</v>
      </c>
      <c r="D96" s="11">
        <v>501857</v>
      </c>
      <c r="E96" s="11">
        <v>30</v>
      </c>
      <c r="F96" s="11">
        <v>1</v>
      </c>
      <c r="G96" s="11">
        <v>173</v>
      </c>
      <c r="H96" s="11">
        <v>53</v>
      </c>
      <c r="I96" s="11">
        <v>238</v>
      </c>
      <c r="J96" s="11">
        <v>0</v>
      </c>
      <c r="K96" s="11">
        <v>0</v>
      </c>
      <c r="M96" t="str">
        <f t="shared" si="36"/>
        <v>2021-39</v>
      </c>
      <c r="N96">
        <f t="shared" si="30"/>
        <v>173</v>
      </c>
      <c r="O96">
        <f t="shared" si="30"/>
        <v>53</v>
      </c>
      <c r="P96">
        <f t="shared" si="30"/>
        <v>238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3270</v>
      </c>
      <c r="W96">
        <f t="shared" si="47"/>
        <v>799</v>
      </c>
      <c r="X96">
        <f t="shared" si="47"/>
        <v>3686</v>
      </c>
      <c r="Y96">
        <f t="shared" si="47"/>
        <v>0</v>
      </c>
      <c r="Z96">
        <f t="shared" si="47"/>
        <v>0</v>
      </c>
      <c r="AC96">
        <f t="shared" si="31"/>
        <v>1.1597894948546911E-3</v>
      </c>
      <c r="AD96">
        <f t="shared" si="32"/>
        <v>7.0671378091872788E-4</v>
      </c>
      <c r="AE96">
        <f t="shared" si="33"/>
        <v>4.7423867755157348E-4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1.1611362988420931E-3</v>
      </c>
      <c r="AK96">
        <f t="shared" si="28"/>
        <v>7.0721360797691994E-4</v>
      </c>
      <c r="AL96">
        <f t="shared" si="28"/>
        <v>4.7446369548358815E-4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1.2157807932884621E-3</v>
      </c>
      <c r="AR96">
        <f t="shared" ca="1" si="41"/>
        <v>6.9632160269903984E-4</v>
      </c>
      <c r="AS96">
        <f t="shared" ca="1" si="41"/>
        <v>4.6734546513108407E-4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1.894041440915107E-2</v>
      </c>
      <c r="AY96">
        <f t="shared" ca="1" si="48"/>
        <v>9.345162932084013E-3</v>
      </c>
      <c r="AZ96">
        <f t="shared" ca="1" si="48"/>
        <v>6.4838241501652136E-3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0.4933980181325332</v>
      </c>
      <c r="BE96">
        <f t="shared" ca="1" si="44"/>
        <v>0.34232747024967686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1.0838656503274093</v>
      </c>
      <c r="BK96">
        <f t="shared" ca="1" si="46"/>
        <v>1.1649067348254227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148992</v>
      </c>
      <c r="C97" s="11">
        <v>74942</v>
      </c>
      <c r="D97" s="11">
        <v>501619</v>
      </c>
      <c r="E97" s="11">
        <v>30</v>
      </c>
      <c r="F97" s="11">
        <v>1</v>
      </c>
      <c r="G97" s="11">
        <v>182</v>
      </c>
      <c r="H97" s="11">
        <v>67</v>
      </c>
      <c r="I97" s="11">
        <v>241</v>
      </c>
      <c r="J97" s="11">
        <v>0</v>
      </c>
      <c r="K97" s="11">
        <v>0</v>
      </c>
      <c r="M97" t="str">
        <f t="shared" si="36"/>
        <v>2021-40</v>
      </c>
      <c r="N97">
        <f t="shared" si="30"/>
        <v>182</v>
      </c>
      <c r="O97">
        <f t="shared" si="30"/>
        <v>67</v>
      </c>
      <c r="P97">
        <f t="shared" si="30"/>
        <v>241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3452</v>
      </c>
      <c r="W97">
        <f t="shared" si="47"/>
        <v>866</v>
      </c>
      <c r="X97">
        <f t="shared" si="47"/>
        <v>3927</v>
      </c>
      <c r="Y97">
        <f t="shared" si="47"/>
        <v>0</v>
      </c>
      <c r="Z97">
        <f t="shared" si="47"/>
        <v>0</v>
      </c>
      <c r="AC97">
        <f t="shared" si="31"/>
        <v>1.2215420962199313E-3</v>
      </c>
      <c r="AD97">
        <f t="shared" si="32"/>
        <v>8.9402471244429029E-4</v>
      </c>
      <c r="AE97">
        <f t="shared" si="33"/>
        <v>4.8044432128767052E-4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1.2230362387378141E-3</v>
      </c>
      <c r="AK97">
        <f t="shared" si="28"/>
        <v>8.9482476755439213E-4</v>
      </c>
      <c r="AL97">
        <f t="shared" si="28"/>
        <v>4.8067526824121403E-4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1.2851319333861281E-3</v>
      </c>
      <c r="AR97">
        <f t="shared" ca="1" si="41"/>
        <v>8.7999202867363401E-4</v>
      </c>
      <c r="AS97">
        <f t="shared" ca="1" si="41"/>
        <v>4.729136250502462E-4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2.0225546342537197E-2</v>
      </c>
      <c r="AY97">
        <f t="shared" ca="1" si="48"/>
        <v>1.0225154960757647E-2</v>
      </c>
      <c r="AZ97">
        <f t="shared" ca="1" si="48"/>
        <v>6.9567377752154597E-3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0.50555642787521116</v>
      </c>
      <c r="BE97">
        <f t="shared" ca="1" si="44"/>
        <v>0.34395796570322812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1.1105744780859248</v>
      </c>
      <c r="BK97">
        <f t="shared" ca="1" si="46"/>
        <v>1.1704551505969025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148810</v>
      </c>
      <c r="C98" s="11">
        <v>74875</v>
      </c>
      <c r="D98" s="11">
        <v>501378</v>
      </c>
      <c r="E98" s="11">
        <v>30</v>
      </c>
      <c r="F98" s="11">
        <v>1</v>
      </c>
      <c r="G98" s="11">
        <v>218</v>
      </c>
      <c r="H98" s="11">
        <v>47</v>
      </c>
      <c r="I98" s="11">
        <v>258</v>
      </c>
      <c r="J98" s="11">
        <v>0</v>
      </c>
      <c r="K98" s="11">
        <v>0</v>
      </c>
      <c r="M98" t="str">
        <f t="shared" si="36"/>
        <v>2021-41</v>
      </c>
      <c r="N98">
        <f t="shared" si="30"/>
        <v>218</v>
      </c>
      <c r="O98">
        <f t="shared" si="30"/>
        <v>47</v>
      </c>
      <c r="P98">
        <f t="shared" si="30"/>
        <v>258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3670</v>
      </c>
      <c r="W98">
        <f t="shared" si="47"/>
        <v>913</v>
      </c>
      <c r="X98">
        <f t="shared" si="47"/>
        <v>4185</v>
      </c>
      <c r="Y98">
        <f t="shared" si="47"/>
        <v>0</v>
      </c>
      <c r="Z98">
        <f t="shared" si="47"/>
        <v>0</v>
      </c>
      <c r="AC98">
        <f t="shared" si="31"/>
        <v>1.4649553121430011E-3</v>
      </c>
      <c r="AD98">
        <f t="shared" si="32"/>
        <v>6.2771285475792991E-4</v>
      </c>
      <c r="AE98">
        <f t="shared" si="33"/>
        <v>5.1458181252468193E-4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1.4671048179031251E-3</v>
      </c>
      <c r="AK98">
        <f t="shared" si="28"/>
        <v>6.2810714632485841E-4</v>
      </c>
      <c r="AL98">
        <f t="shared" si="28"/>
        <v>5.1484675466737461E-4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1.5470553308506545E-3</v>
      </c>
      <c r="AR98">
        <f t="shared" ca="1" si="41"/>
        <v>6.1695850863476931E-4</v>
      </c>
      <c r="AS98">
        <f t="shared" ca="1" si="41"/>
        <v>5.0594467839739613E-4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2.1772601673387851E-2</v>
      </c>
      <c r="AY98">
        <f t="shared" ca="1" si="48"/>
        <v>1.0842113469392416E-2</v>
      </c>
      <c r="AZ98">
        <f t="shared" ca="1" si="48"/>
        <v>7.4626824536128556E-3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0.49797050586951586</v>
      </c>
      <c r="BE98">
        <f t="shared" ca="1" si="44"/>
        <v>0.34275565986835282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1.0939102030262966</v>
      </c>
      <c r="BK98">
        <f t="shared" ca="1" si="46"/>
        <v>1.1663638220121861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148592</v>
      </c>
      <c r="C99" s="11">
        <v>74828</v>
      </c>
      <c r="D99" s="11">
        <v>501120</v>
      </c>
      <c r="E99" s="11">
        <v>30</v>
      </c>
      <c r="F99" s="11">
        <v>1</v>
      </c>
      <c r="G99" s="11">
        <v>218</v>
      </c>
      <c r="H99" s="11">
        <v>39</v>
      </c>
      <c r="I99" s="11">
        <v>285</v>
      </c>
      <c r="J99" s="11">
        <v>0</v>
      </c>
      <c r="K99" s="11">
        <v>0</v>
      </c>
      <c r="M99" t="str">
        <f t="shared" si="36"/>
        <v>2021-42</v>
      </c>
      <c r="N99">
        <f t="shared" si="30"/>
        <v>218</v>
      </c>
      <c r="O99">
        <f t="shared" si="30"/>
        <v>39</v>
      </c>
      <c r="P99">
        <f t="shared" si="30"/>
        <v>285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3888</v>
      </c>
      <c r="W99">
        <f t="shared" si="47"/>
        <v>952</v>
      </c>
      <c r="X99">
        <f t="shared" si="47"/>
        <v>4470</v>
      </c>
      <c r="Y99">
        <f t="shared" si="47"/>
        <v>0</v>
      </c>
      <c r="Z99">
        <f t="shared" si="47"/>
        <v>0</v>
      </c>
      <c r="AC99">
        <f t="shared" si="31"/>
        <v>1.4671045547539571E-3</v>
      </c>
      <c r="AD99">
        <f t="shared" si="32"/>
        <v>5.2119527449617786E-4</v>
      </c>
      <c r="AE99">
        <f t="shared" si="33"/>
        <v>5.6872605363984677E-4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1.4692603772685883E-3</v>
      </c>
      <c r="AK99">
        <f t="shared" si="28"/>
        <v>5.21467072480812E-4</v>
      </c>
      <c r="AL99">
        <f t="shared" si="28"/>
        <v>5.690497023784079E-4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1.5548188015788787E-3</v>
      </c>
      <c r="AR99">
        <f t="shared" ca="1" si="41"/>
        <v>5.1160007035342011E-4</v>
      </c>
      <c r="AS99">
        <f t="shared" ca="1" si="41"/>
        <v>5.5856054707399791E-4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2.3327420474966731E-2</v>
      </c>
      <c r="AY99">
        <f t="shared" ca="1" si="48"/>
        <v>1.1353713539745836E-2</v>
      </c>
      <c r="AZ99">
        <f t="shared" ca="1" si="48"/>
        <v>8.0212430006868542E-3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0.48671105971317341</v>
      </c>
      <c r="BE99">
        <f t="shared" ca="1" si="44"/>
        <v>0.34385469277645425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1.0691761617815414</v>
      </c>
      <c r="BK99">
        <f t="shared" ca="1" si="46"/>
        <v>1.1701037229775055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148374</v>
      </c>
      <c r="C100" s="11">
        <v>74789</v>
      </c>
      <c r="D100" s="11">
        <v>500835</v>
      </c>
      <c r="E100" s="11">
        <v>30</v>
      </c>
      <c r="F100" s="11">
        <v>1</v>
      </c>
      <c r="G100" s="11">
        <v>276</v>
      </c>
      <c r="H100" s="11">
        <v>59</v>
      </c>
      <c r="I100" s="11">
        <v>358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276</v>
      </c>
      <c r="O100">
        <f t="shared" si="30"/>
        <v>59</v>
      </c>
      <c r="P100">
        <f t="shared" si="30"/>
        <v>358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4164</v>
      </c>
      <c r="W100">
        <f t="shared" si="47"/>
        <v>1011</v>
      </c>
      <c r="X100">
        <f t="shared" si="47"/>
        <v>4828</v>
      </c>
      <c r="Y100">
        <f t="shared" si="47"/>
        <v>1</v>
      </c>
      <c r="Z100">
        <f t="shared" si="47"/>
        <v>0</v>
      </c>
      <c r="AC100">
        <f t="shared" si="31"/>
        <v>1.860164179708035E-3</v>
      </c>
      <c r="AD100">
        <f t="shared" si="32"/>
        <v>7.888860661327201E-4</v>
      </c>
      <c r="AE100">
        <f t="shared" si="33"/>
        <v>7.1480627352321624E-4</v>
      </c>
      <c r="AF100">
        <f t="shared" si="34"/>
        <v>3.3333333333333333E-2</v>
      </c>
      <c r="AG100">
        <f t="shared" si="35"/>
        <v>0</v>
      </c>
      <c r="AI100" t="str">
        <f t="shared" si="39"/>
        <v>2021-43</v>
      </c>
      <c r="AJ100">
        <f t="shared" si="28"/>
        <v>1.8636313784237354E-3</v>
      </c>
      <c r="AK100">
        <f t="shared" si="28"/>
        <v>7.8950893971196955E-4</v>
      </c>
      <c r="AL100">
        <f t="shared" si="28"/>
        <v>7.1531761752316697E-4</v>
      </c>
      <c r="AM100">
        <f t="shared" si="28"/>
        <v>3.4486176071169321E-2</v>
      </c>
      <c r="AN100">
        <f t="shared" si="28"/>
        <v>0</v>
      </c>
      <c r="AP100" t="str">
        <f t="shared" si="40"/>
        <v>2021-43</v>
      </c>
      <c r="AQ100">
        <f t="shared" ca="1" si="41"/>
        <v>1.9791437746085271E-3</v>
      </c>
      <c r="AR100">
        <f t="shared" ca="1" si="41"/>
        <v>7.7364591817103399E-4</v>
      </c>
      <c r="AS100">
        <f t="shared" ca="1" si="41"/>
        <v>7.0131637802627554E-4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2.5306564249575256E-2</v>
      </c>
      <c r="AY100">
        <f t="shared" ca="1" si="48"/>
        <v>1.212735945791687E-2</v>
      </c>
      <c r="AZ100">
        <f t="shared" ca="1" si="48"/>
        <v>8.7225593787131298E-3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0.47921793485342107</v>
      </c>
      <c r="BE100">
        <f t="shared" ca="1" si="44"/>
        <v>0.34467576446532161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1.0527157376399139</v>
      </c>
      <c r="BK100">
        <f t="shared" ca="1" si="46"/>
        <v>1.1728977492338222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148098</v>
      </c>
      <c r="C101" s="11">
        <v>74730</v>
      </c>
      <c r="D101" s="11">
        <v>500477</v>
      </c>
      <c r="E101" s="11">
        <v>29</v>
      </c>
      <c r="F101" s="11">
        <v>1</v>
      </c>
      <c r="G101" s="11">
        <v>285</v>
      </c>
      <c r="H101" s="11">
        <v>52</v>
      </c>
      <c r="I101" s="11">
        <v>321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285</v>
      </c>
      <c r="O101">
        <f t="shared" si="30"/>
        <v>52</v>
      </c>
      <c r="P101">
        <f t="shared" si="30"/>
        <v>321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4449</v>
      </c>
      <c r="W101">
        <f t="shared" si="47"/>
        <v>1063</v>
      </c>
      <c r="X101">
        <f t="shared" si="47"/>
        <v>5149</v>
      </c>
      <c r="Y101">
        <f t="shared" si="47"/>
        <v>1</v>
      </c>
      <c r="Z101">
        <f t="shared" si="47"/>
        <v>0</v>
      </c>
      <c r="AC101">
        <f t="shared" si="31"/>
        <v>1.9244014098772435E-3</v>
      </c>
      <c r="AD101">
        <f t="shared" si="32"/>
        <v>6.9583835139836749E-4</v>
      </c>
      <c r="AE101">
        <f t="shared" si="33"/>
        <v>6.413881157375863E-4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1.9281124684122776E-3</v>
      </c>
      <c r="AK101">
        <f t="shared" si="28"/>
        <v>6.9632290769806296E-4</v>
      </c>
      <c r="AL101">
        <f t="shared" si="28"/>
        <v>6.4179978050543543E-4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2.0548778323018157E-3</v>
      </c>
      <c r="AR101">
        <f t="shared" ca="1" si="41"/>
        <v>6.8151803176736813E-4</v>
      </c>
      <c r="AS101">
        <f t="shared" ca="1" si="41"/>
        <v>6.285062887941027E-4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2.7361442081877071E-2</v>
      </c>
      <c r="AY101">
        <f t="shared" ca="1" si="48"/>
        <v>1.2808877489684237E-2</v>
      </c>
      <c r="AZ101">
        <f t="shared" ca="1" si="48"/>
        <v>9.3510656675072322E-3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0.4681360526011249</v>
      </c>
      <c r="BE101">
        <f t="shared" ca="1" si="44"/>
        <v>0.34176070250701213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1.0283717575815863</v>
      </c>
      <c r="BK101">
        <f t="shared" ca="1" si="46"/>
        <v>1.1629780799031917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147813</v>
      </c>
      <c r="C102" s="11">
        <v>74678</v>
      </c>
      <c r="D102" s="11">
        <v>500156</v>
      </c>
      <c r="E102" s="11">
        <v>29</v>
      </c>
      <c r="F102" s="11">
        <v>1</v>
      </c>
      <c r="G102" s="11">
        <v>283</v>
      </c>
      <c r="H102" s="11">
        <v>73</v>
      </c>
      <c r="I102" s="11">
        <v>333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283</v>
      </c>
      <c r="O102">
        <f t="shared" si="30"/>
        <v>73</v>
      </c>
      <c r="P102">
        <f t="shared" si="30"/>
        <v>333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4732</v>
      </c>
      <c r="W102">
        <f t="shared" si="47"/>
        <v>1136</v>
      </c>
      <c r="X102">
        <f t="shared" si="47"/>
        <v>5482</v>
      </c>
      <c r="Y102">
        <f t="shared" si="47"/>
        <v>1</v>
      </c>
      <c r="Z102">
        <f t="shared" si="47"/>
        <v>0</v>
      </c>
      <c r="AC102">
        <f t="shared" si="31"/>
        <v>1.9145812614587349E-3</v>
      </c>
      <c r="AD102">
        <f t="shared" si="32"/>
        <v>9.7753019630948874E-4</v>
      </c>
      <c r="AE102">
        <f t="shared" si="33"/>
        <v>6.6579227281088305E-4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1.9182545026746123E-3</v>
      </c>
      <c r="AK102">
        <f t="shared" si="28"/>
        <v>9.7848677467190842E-4</v>
      </c>
      <c r="AL102">
        <f t="shared" si="28"/>
        <v>6.6623587213355531E-4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2.0516165030711963E-3</v>
      </c>
      <c r="AR102">
        <f t="shared" ca="1" si="41"/>
        <v>9.5653994260852439E-4</v>
      </c>
      <c r="AS102">
        <f t="shared" ca="1" si="41"/>
        <v>6.5167802949989552E-4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2.9413058584948266E-2</v>
      </c>
      <c r="AY102">
        <f t="shared" ca="1" si="48"/>
        <v>1.3765417432292763E-2</v>
      </c>
      <c r="AZ102">
        <f t="shared" ca="1" si="48"/>
        <v>1.0002743697007127E-2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0.4680036043356956</v>
      </c>
      <c r="BE102">
        <f t="shared" ca="1" si="44"/>
        <v>0.34007832501057528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1.0280808035848765</v>
      </c>
      <c r="BK102">
        <f t="shared" ca="1" si="46"/>
        <v>1.1572531146391167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147530</v>
      </c>
      <c r="C103" s="11">
        <v>74605</v>
      </c>
      <c r="D103" s="11">
        <v>499823</v>
      </c>
      <c r="E103" s="11">
        <v>29</v>
      </c>
      <c r="F103" s="11">
        <v>1</v>
      </c>
      <c r="G103" s="11">
        <v>399</v>
      </c>
      <c r="H103" s="11">
        <v>62</v>
      </c>
      <c r="I103" s="11">
        <v>354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399</v>
      </c>
      <c r="O103">
        <f t="shared" si="30"/>
        <v>62</v>
      </c>
      <c r="P103">
        <f t="shared" si="30"/>
        <v>354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5131</v>
      </c>
      <c r="W103">
        <f t="shared" si="47"/>
        <v>1198</v>
      </c>
      <c r="X103">
        <f t="shared" si="47"/>
        <v>5836</v>
      </c>
      <c r="Y103">
        <f t="shared" si="47"/>
        <v>1</v>
      </c>
      <c r="Z103">
        <f t="shared" si="47"/>
        <v>0</v>
      </c>
      <c r="AC103">
        <f t="shared" si="31"/>
        <v>2.7045346709143902E-3</v>
      </c>
      <c r="AD103">
        <f t="shared" si="32"/>
        <v>8.3104349574425311E-4</v>
      </c>
      <c r="AE103">
        <f t="shared" si="33"/>
        <v>7.082507207551473E-4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2.7118706766658981E-3</v>
      </c>
      <c r="AK103">
        <f t="shared" si="28"/>
        <v>8.3173475140804255E-4</v>
      </c>
      <c r="AL103">
        <f t="shared" si="28"/>
        <v>7.0875272503138486E-4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2.9106852576311687E-3</v>
      </c>
      <c r="AR103">
        <f t="shared" ca="1" si="41"/>
        <v>8.1210929030499368E-4</v>
      </c>
      <c r="AS103">
        <f t="shared" ca="1" si="41"/>
        <v>6.9246019237602103E-4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3.2323743842579432E-2</v>
      </c>
      <c r="AY103">
        <f t="shared" ca="1" si="48"/>
        <v>1.4577526722597756E-2</v>
      </c>
      <c r="AZ103">
        <f t="shared" ca="1" si="48"/>
        <v>1.0695203889383147E-2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0.45098509608268417</v>
      </c>
      <c r="BE103">
        <f t="shared" ca="1" si="44"/>
        <v>0.33087763414628246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0.99069561791861016</v>
      </c>
      <c r="BK103">
        <f t="shared" ca="1" si="46"/>
        <v>1.125944067938762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147131</v>
      </c>
      <c r="C104" s="11">
        <v>74543</v>
      </c>
      <c r="D104" s="11">
        <v>499469</v>
      </c>
      <c r="E104" s="11">
        <v>29</v>
      </c>
      <c r="F104" s="11">
        <v>1</v>
      </c>
      <c r="G104" s="11">
        <v>386</v>
      </c>
      <c r="H104" s="11">
        <v>63</v>
      </c>
      <c r="I104" s="11">
        <v>368</v>
      </c>
      <c r="J104" s="11">
        <v>1</v>
      </c>
      <c r="K104" s="11">
        <v>0</v>
      </c>
      <c r="M104" t="str">
        <f t="shared" si="36"/>
        <v>2021-47</v>
      </c>
      <c r="N104">
        <f t="shared" si="30"/>
        <v>386</v>
      </c>
      <c r="O104">
        <f t="shared" si="30"/>
        <v>63</v>
      </c>
      <c r="P104">
        <f t="shared" si="30"/>
        <v>368</v>
      </c>
      <c r="Q104">
        <f t="shared" si="30"/>
        <v>1</v>
      </c>
      <c r="R104">
        <f t="shared" si="30"/>
        <v>0</v>
      </c>
      <c r="U104" t="str">
        <f t="shared" si="37"/>
        <v>2021-47</v>
      </c>
      <c r="V104">
        <f t="shared" si="47"/>
        <v>5517</v>
      </c>
      <c r="W104">
        <f t="shared" si="47"/>
        <v>1261</v>
      </c>
      <c r="X104">
        <f t="shared" si="47"/>
        <v>6204</v>
      </c>
      <c r="Y104">
        <f t="shared" si="47"/>
        <v>2</v>
      </c>
      <c r="Z104">
        <f t="shared" si="47"/>
        <v>0</v>
      </c>
      <c r="AC104">
        <f t="shared" si="31"/>
        <v>2.6235123801238353E-3</v>
      </c>
      <c r="AD104">
        <f t="shared" si="32"/>
        <v>8.4514977932200201E-4</v>
      </c>
      <c r="AE104">
        <f t="shared" si="33"/>
        <v>7.3678246297568021E-4</v>
      </c>
      <c r="AF104">
        <f t="shared" si="34"/>
        <v>3.4482758620689655E-2</v>
      </c>
      <c r="AG104">
        <f t="shared" si="35"/>
        <v>0</v>
      </c>
      <c r="AI104" t="str">
        <f t="shared" si="39"/>
        <v>2021-47</v>
      </c>
      <c r="AJ104">
        <f t="shared" si="28"/>
        <v>2.6304148186567624E-3</v>
      </c>
      <c r="AK104">
        <f t="shared" si="28"/>
        <v>8.4586471208782479E-4</v>
      </c>
      <c r="AL104">
        <f t="shared" si="28"/>
        <v>7.3732574503338898E-4</v>
      </c>
      <c r="AM104">
        <f t="shared" si="28"/>
        <v>3.5718082602079232E-2</v>
      </c>
      <c r="AN104">
        <f t="shared" si="28"/>
        <v>0</v>
      </c>
      <c r="AP104" t="str">
        <f t="shared" si="40"/>
        <v>2021-47</v>
      </c>
      <c r="AQ104">
        <f t="shared" ca="1" si="41"/>
        <v>2.8332625892223615E-3</v>
      </c>
      <c r="AR104">
        <f t="shared" ca="1" si="41"/>
        <v>8.2492035533970843E-4</v>
      </c>
      <c r="AS104">
        <f t="shared" ca="1" si="41"/>
        <v>7.1953922193305217E-4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3.5157006431801793E-2</v>
      </c>
      <c r="AY104">
        <f t="shared" ca="1" si="48"/>
        <v>1.5402447077937465E-2</v>
      </c>
      <c r="AZ104">
        <f t="shared" ca="1" si="48"/>
        <v>1.1414743111316199E-2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0.43810462383409732</v>
      </c>
      <c r="BE104">
        <f t="shared" ca="1" si="44"/>
        <v>0.32467904039152845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0.96240060878363487</v>
      </c>
      <c r="BK104">
        <f t="shared" ca="1" si="46"/>
        <v>1.1048508626342235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146745</v>
      </c>
      <c r="C105" s="11">
        <v>74480</v>
      </c>
      <c r="D105" s="11">
        <v>499101</v>
      </c>
      <c r="E105" s="11">
        <v>28</v>
      </c>
      <c r="F105" s="11">
        <v>1</v>
      </c>
      <c r="G105" s="11">
        <v>384</v>
      </c>
      <c r="H105" s="11">
        <v>67</v>
      </c>
      <c r="I105" s="11">
        <v>402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384</v>
      </c>
      <c r="O105">
        <f t="shared" si="30"/>
        <v>67</v>
      </c>
      <c r="P105">
        <f t="shared" si="30"/>
        <v>402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5901</v>
      </c>
      <c r="W105">
        <f t="shared" si="47"/>
        <v>1328</v>
      </c>
      <c r="X105">
        <f t="shared" si="47"/>
        <v>6606</v>
      </c>
      <c r="Y105">
        <f t="shared" si="47"/>
        <v>2</v>
      </c>
      <c r="Z105">
        <f t="shared" si="47"/>
        <v>0</v>
      </c>
      <c r="AC105">
        <f t="shared" si="31"/>
        <v>2.6167842175201881E-3</v>
      </c>
      <c r="AD105">
        <f t="shared" si="32"/>
        <v>8.9957035445757249E-4</v>
      </c>
      <c r="AE105">
        <f t="shared" si="33"/>
        <v>8.0544819585614939E-4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2.6236512477602935E-3</v>
      </c>
      <c r="AK105">
        <f t="shared" si="28"/>
        <v>9.0038037071914288E-4</v>
      </c>
      <c r="AL105">
        <f t="shared" si="28"/>
        <v>8.0609750925522412E-4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2.8359920143235201E-3</v>
      </c>
      <c r="AR105">
        <f t="shared" ca="1" si="41"/>
        <v>8.770384078614908E-4</v>
      </c>
      <c r="AS105">
        <f t="shared" ca="1" si="41"/>
        <v>7.8573781829475119E-4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3.799299844612531E-2</v>
      </c>
      <c r="AY105">
        <f t="shared" ca="1" si="48"/>
        <v>1.6279485485798956E-2</v>
      </c>
      <c r="AZ105">
        <f t="shared" ca="1" si="48"/>
        <v>1.220048092961095E-2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0.42848646202229951</v>
      </c>
      <c r="BE105">
        <f t="shared" ca="1" si="44"/>
        <v>0.32112445525749778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0.94127203748017607</v>
      </c>
      <c r="BK105">
        <f t="shared" ca="1" si="46"/>
        <v>1.0927549587936038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146361</v>
      </c>
      <c r="C106" s="11">
        <v>74413</v>
      </c>
      <c r="D106" s="11">
        <v>498699</v>
      </c>
      <c r="E106" s="11">
        <v>28</v>
      </c>
      <c r="F106" s="11">
        <v>1</v>
      </c>
      <c r="G106" s="11">
        <v>383</v>
      </c>
      <c r="H106" s="11">
        <v>75</v>
      </c>
      <c r="I106" s="11">
        <v>397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383</v>
      </c>
      <c r="O106">
        <f t="shared" si="30"/>
        <v>75</v>
      </c>
      <c r="P106">
        <f t="shared" si="30"/>
        <v>397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6284</v>
      </c>
      <c r="W106">
        <f t="shared" si="47"/>
        <v>1403</v>
      </c>
      <c r="X106">
        <f t="shared" si="47"/>
        <v>7003</v>
      </c>
      <c r="Y106">
        <f t="shared" si="47"/>
        <v>2</v>
      </c>
      <c r="Z106">
        <f t="shared" si="47"/>
        <v>0</v>
      </c>
      <c r="AC106">
        <f t="shared" si="31"/>
        <v>2.616817321554239E-3</v>
      </c>
      <c r="AD106">
        <f t="shared" si="32"/>
        <v>1.0078884065956217E-3</v>
      </c>
      <c r="AE106">
        <f t="shared" si="33"/>
        <v>7.9607137772483999E-4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2.6236845257874316E-3</v>
      </c>
      <c r="AK106">
        <f t="shared" si="28"/>
        <v>1.0089053561006913E-3</v>
      </c>
      <c r="AL106">
        <f t="shared" si="28"/>
        <v>7.9670565440094368E-4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2.8460781796880007E-3</v>
      </c>
      <c r="AR106">
        <f t="shared" ca="1" si="41"/>
        <v>9.8157729376185596E-4</v>
      </c>
      <c r="AS106">
        <f t="shared" ca="1" si="41"/>
        <v>7.7568069045428744E-4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4.0839076625813313E-2</v>
      </c>
      <c r="AY106">
        <f t="shared" ca="1" si="48"/>
        <v>1.7261062779560812E-2</v>
      </c>
      <c r="AZ106">
        <f t="shared" ca="1" si="48"/>
        <v>1.2976161620065239E-2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0.4226604567413394</v>
      </c>
      <c r="BE106">
        <f t="shared" ca="1" si="44"/>
        <v>0.31773885925381934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0.92847383649315363</v>
      </c>
      <c r="BK106">
        <f t="shared" ca="1" si="46"/>
        <v>1.0812341083540917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145978</v>
      </c>
      <c r="C107" s="11">
        <v>74338</v>
      </c>
      <c r="D107" s="11">
        <v>498302</v>
      </c>
      <c r="E107" s="11">
        <v>28</v>
      </c>
      <c r="F107" s="11">
        <v>1</v>
      </c>
      <c r="G107" s="11">
        <v>364</v>
      </c>
      <c r="H107" s="11">
        <v>66</v>
      </c>
      <c r="I107" s="11">
        <v>341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364</v>
      </c>
      <c r="O107">
        <f t="shared" si="30"/>
        <v>66</v>
      </c>
      <c r="P107">
        <f t="shared" si="30"/>
        <v>341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6648</v>
      </c>
      <c r="W107">
        <f t="shared" si="47"/>
        <v>1469</v>
      </c>
      <c r="X107">
        <f t="shared" si="47"/>
        <v>7344</v>
      </c>
      <c r="Y107">
        <f t="shared" si="47"/>
        <v>2</v>
      </c>
      <c r="Z107">
        <f t="shared" si="47"/>
        <v>0</v>
      </c>
      <c r="AC107">
        <f t="shared" si="31"/>
        <v>2.4935264217895848E-3</v>
      </c>
      <c r="AD107">
        <f t="shared" si="32"/>
        <v>8.878366380585972E-4</v>
      </c>
      <c r="AE107">
        <f t="shared" si="33"/>
        <v>6.8432396418236332E-4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2.4997609402053079E-3</v>
      </c>
      <c r="AK107">
        <f t="shared" si="28"/>
        <v>8.8862565089274778E-4</v>
      </c>
      <c r="AL107">
        <f t="shared" si="28"/>
        <v>6.8479261091877427E-4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2.7212597813396256E-3</v>
      </c>
      <c r="AR107">
        <f t="shared" ca="1" si="41"/>
        <v>8.6352398086906364E-4</v>
      </c>
      <c r="AS107">
        <f t="shared" ca="1" si="41"/>
        <v>6.6594620749984895E-4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4.3560336407152941E-2</v>
      </c>
      <c r="AY107">
        <f t="shared" ca="1" si="48"/>
        <v>1.8124586760429877E-2</v>
      </c>
      <c r="AZ107">
        <f t="shared" ca="1" si="48"/>
        <v>1.3642107827565088E-2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0.41608004564110024</v>
      </c>
      <c r="BE107">
        <f t="shared" ca="1" si="44"/>
        <v>0.31317728357407609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0.91401840437857507</v>
      </c>
      <c r="BK107">
        <f t="shared" ca="1" si="46"/>
        <v>1.065711514660769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145614</v>
      </c>
      <c r="C108" s="11">
        <v>74272</v>
      </c>
      <c r="D108" s="11">
        <v>497961</v>
      </c>
      <c r="E108" s="11">
        <v>28</v>
      </c>
      <c r="F108" s="11">
        <v>1</v>
      </c>
      <c r="G108" s="11">
        <v>351</v>
      </c>
      <c r="H108" s="11">
        <v>58</v>
      </c>
      <c r="I108" s="11">
        <v>326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351</v>
      </c>
      <c r="O108">
        <f t="shared" si="30"/>
        <v>58</v>
      </c>
      <c r="P108">
        <f t="shared" si="30"/>
        <v>326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6999</v>
      </c>
      <c r="W108">
        <f t="shared" si="47"/>
        <v>1527</v>
      </c>
      <c r="X108">
        <f t="shared" si="47"/>
        <v>7670</v>
      </c>
      <c r="Y108">
        <f t="shared" si="47"/>
        <v>2</v>
      </c>
      <c r="Z108">
        <f t="shared" si="47"/>
        <v>0</v>
      </c>
      <c r="AC108">
        <f t="shared" si="31"/>
        <v>2.4104825085500023E-3</v>
      </c>
      <c r="AD108">
        <f t="shared" si="32"/>
        <v>7.8091339939681168E-4</v>
      </c>
      <c r="AE108">
        <f t="shared" si="33"/>
        <v>6.5466974321282188E-4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2.4163081498896725E-3</v>
      </c>
      <c r="AK108">
        <f t="shared" si="28"/>
        <v>7.8152374150562926E-4</v>
      </c>
      <c r="AL108">
        <f t="shared" si="28"/>
        <v>6.550986398840507E-4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2.6397339477710127E-3</v>
      </c>
      <c r="AR108">
        <f t="shared" ca="1" si="41"/>
        <v>7.5854127063654025E-4</v>
      </c>
      <c r="AS108">
        <f t="shared" ca="1" si="41"/>
        <v>6.3632910187816317E-4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4.6200070354923954E-2</v>
      </c>
      <c r="AY108">
        <f t="shared" ca="1" si="48"/>
        <v>1.8883128031066416E-2</v>
      </c>
      <c r="AZ108">
        <f t="shared" ca="1" si="48"/>
        <v>1.4278436929443252E-2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0.40872509253774053</v>
      </c>
      <c r="BE108">
        <f t="shared" ca="1" si="44"/>
        <v>0.30905660575301419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0.89786150723765612</v>
      </c>
      <c r="BK108">
        <f t="shared" ca="1" si="46"/>
        <v>1.0516892530458897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145263</v>
      </c>
      <c r="C109" s="11">
        <v>74214</v>
      </c>
      <c r="D109" s="11">
        <v>497635</v>
      </c>
      <c r="E109" s="11">
        <v>28</v>
      </c>
      <c r="F109" s="11">
        <v>1</v>
      </c>
      <c r="G109" s="11">
        <v>326</v>
      </c>
      <c r="H109" s="11">
        <v>46</v>
      </c>
      <c r="I109" s="11">
        <v>283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326</v>
      </c>
      <c r="O109">
        <f t="shared" si="30"/>
        <v>46</v>
      </c>
      <c r="P109">
        <f t="shared" si="30"/>
        <v>283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7325</v>
      </c>
      <c r="W109">
        <f t="shared" si="47"/>
        <v>1573</v>
      </c>
      <c r="X109">
        <f t="shared" si="47"/>
        <v>7953</v>
      </c>
      <c r="Y109">
        <f t="shared" si="47"/>
        <v>2</v>
      </c>
      <c r="Z109">
        <f t="shared" si="47"/>
        <v>0</v>
      </c>
      <c r="AC109">
        <f t="shared" si="31"/>
        <v>2.2442053379043529E-3</v>
      </c>
      <c r="AD109">
        <f t="shared" si="32"/>
        <v>6.1982914274934643E-4</v>
      </c>
      <c r="AE109">
        <f t="shared" si="33"/>
        <v>5.6868990324233622E-4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2.249254072045603E-3</v>
      </c>
      <c r="AK109">
        <f t="shared" si="49"/>
        <v>6.202135890755237E-4</v>
      </c>
      <c r="AL109">
        <f t="shared" si="49"/>
        <v>5.6901351082479419E-4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2.465940922650965E-3</v>
      </c>
      <c r="AR109">
        <f t="shared" ca="1" si="41"/>
        <v>6.0125651899107548E-4</v>
      </c>
      <c r="AS109">
        <f t="shared" ca="1" si="41"/>
        <v>5.5206812144790367E-4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4.8666011277574917E-2</v>
      </c>
      <c r="AY109">
        <f t="shared" ca="1" si="48"/>
        <v>1.9484384550057493E-2</v>
      </c>
      <c r="AZ109">
        <f t="shared" ca="1" si="48"/>
        <v>1.4830505050891155E-2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0.40036945783218136</v>
      </c>
      <c r="BE109">
        <f t="shared" ca="1" si="44"/>
        <v>0.30474050906499883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0.87950637586052427</v>
      </c>
      <c r="BK109">
        <f t="shared" ca="1" si="46"/>
        <v>1.0370020002339557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144937</v>
      </c>
      <c r="C110" s="11">
        <v>74168</v>
      </c>
      <c r="D110" s="11">
        <v>497352</v>
      </c>
      <c r="E110" s="11">
        <v>28</v>
      </c>
      <c r="F110" s="11">
        <v>1</v>
      </c>
      <c r="G110" s="11">
        <v>288</v>
      </c>
      <c r="H110" s="11">
        <v>47</v>
      </c>
      <c r="I110" s="11">
        <v>294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288</v>
      </c>
      <c r="O110">
        <f t="shared" si="30"/>
        <v>47</v>
      </c>
      <c r="P110">
        <f t="shared" si="30"/>
        <v>294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7613</v>
      </c>
      <c r="W110">
        <f t="shared" si="47"/>
        <v>1620</v>
      </c>
      <c r="X110">
        <f t="shared" si="47"/>
        <v>8247</v>
      </c>
      <c r="Y110">
        <f t="shared" si="47"/>
        <v>2</v>
      </c>
      <c r="Z110">
        <f t="shared" si="47"/>
        <v>0</v>
      </c>
      <c r="AC110">
        <f t="shared" si="31"/>
        <v>1.9870702443130464E-3</v>
      </c>
      <c r="AD110">
        <f t="shared" si="32"/>
        <v>6.3369647287239781E-4</v>
      </c>
      <c r="AE110">
        <f t="shared" si="33"/>
        <v>5.9113062780485448E-4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1.9910272116679308E-3</v>
      </c>
      <c r="AK110">
        <f t="shared" si="49"/>
        <v>6.3409831997425395E-4</v>
      </c>
      <c r="AL110">
        <f t="shared" si="49"/>
        <v>5.9148028715224731E-4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2.1905726529367251E-3</v>
      </c>
      <c r="AR110">
        <f t="shared" ca="1" si="41"/>
        <v>6.1398336500100351E-4</v>
      </c>
      <c r="AS110">
        <f t="shared" ca="1" si="41"/>
        <v>5.7319892871404254E-4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5.0856583930511644E-2</v>
      </c>
      <c r="AY110">
        <f t="shared" ca="1" si="48"/>
        <v>2.0098367915058497E-2</v>
      </c>
      <c r="AZ110">
        <f t="shared" ca="1" si="48"/>
        <v>1.5403703979605197E-2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0.3951969708095236</v>
      </c>
      <c r="BE110">
        <f t="shared" ca="1" si="44"/>
        <v>0.30288514857097337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0.86814378256952907</v>
      </c>
      <c r="BK110">
        <f t="shared" ca="1" si="46"/>
        <v>1.0306883908311144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144649</v>
      </c>
      <c r="C111" s="11">
        <v>74121</v>
      </c>
      <c r="D111" s="11">
        <v>497058</v>
      </c>
      <c r="E111" s="11">
        <v>28</v>
      </c>
      <c r="F111" s="11">
        <v>1</v>
      </c>
      <c r="G111" s="11">
        <v>265</v>
      </c>
      <c r="H111" s="11">
        <v>65</v>
      </c>
      <c r="I111" s="11">
        <v>296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265</v>
      </c>
      <c r="O111">
        <f t="shared" si="30"/>
        <v>65</v>
      </c>
      <c r="P111">
        <f t="shared" si="30"/>
        <v>296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7878</v>
      </c>
      <c r="W111">
        <f t="shared" si="47"/>
        <v>1685</v>
      </c>
      <c r="X111">
        <f t="shared" si="47"/>
        <v>8543</v>
      </c>
      <c r="Y111">
        <f t="shared" si="47"/>
        <v>2</v>
      </c>
      <c r="Z111">
        <f t="shared" si="47"/>
        <v>0</v>
      </c>
      <c r="AC111">
        <f t="shared" si="31"/>
        <v>1.8320209610851095E-3</v>
      </c>
      <c r="AD111">
        <f t="shared" si="32"/>
        <v>8.7694445568732213E-4</v>
      </c>
      <c r="AE111">
        <f t="shared" si="33"/>
        <v>5.9550394521363701E-4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1.8353839372137574E-3</v>
      </c>
      <c r="AK111">
        <f t="shared" si="49"/>
        <v>8.7771421860351423E-4</v>
      </c>
      <c r="AL111">
        <f t="shared" si="49"/>
        <v>5.9585879909857442E-4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2.0264864589651988E-3</v>
      </c>
      <c r="AR111">
        <f t="shared" ca="1" si="41"/>
        <v>8.4885716257521334E-4</v>
      </c>
      <c r="AS111">
        <f t="shared" ca="1" si="41"/>
        <v>5.7677105251951999E-4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5.2883070389476844E-2</v>
      </c>
      <c r="AY111">
        <f t="shared" ca="1" si="50"/>
        <v>2.0947225077633708E-2</v>
      </c>
      <c r="AZ111">
        <f t="shared" ca="1" si="50"/>
        <v>1.5980475032124717E-2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0.39610455526428695</v>
      </c>
      <c r="BE111">
        <f t="shared" ca="1" si="44"/>
        <v>0.30218508332497762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0.87013750686338076</v>
      </c>
      <c r="BK111">
        <f t="shared" ca="1" si="46"/>
        <v>1.0283061376064961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144384</v>
      </c>
      <c r="C112" s="11">
        <v>74056</v>
      </c>
      <c r="D112" s="11">
        <v>496762</v>
      </c>
      <c r="E112" s="11">
        <v>28</v>
      </c>
      <c r="F112" s="11">
        <v>1</v>
      </c>
      <c r="G112" s="11">
        <v>226</v>
      </c>
      <c r="H112" s="11">
        <v>55</v>
      </c>
      <c r="I112" s="11">
        <v>262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226</v>
      </c>
      <c r="O112">
        <f t="shared" si="30"/>
        <v>55</v>
      </c>
      <c r="P112">
        <f t="shared" si="30"/>
        <v>262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8104</v>
      </c>
      <c r="W112">
        <f t="shared" si="47"/>
        <v>1740</v>
      </c>
      <c r="X112">
        <f t="shared" si="47"/>
        <v>8805</v>
      </c>
      <c r="Y112">
        <f t="shared" si="47"/>
        <v>2</v>
      </c>
      <c r="Z112">
        <f t="shared" si="47"/>
        <v>0</v>
      </c>
      <c r="AC112">
        <f t="shared" si="31"/>
        <v>1.5652703900709221E-3</v>
      </c>
      <c r="AD112">
        <f t="shared" si="32"/>
        <v>7.4268121421626877E-4</v>
      </c>
      <c r="AE112">
        <f t="shared" si="33"/>
        <v>5.2741554305683609E-4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1.5677246235923311E-3</v>
      </c>
      <c r="AK112">
        <f t="shared" si="49"/>
        <v>7.4323323376458694E-4</v>
      </c>
      <c r="AL112">
        <f t="shared" si="49"/>
        <v>5.2769386924425489E-4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1.737092210399769E-3</v>
      </c>
      <c r="AR112">
        <f t="shared" ca="1" si="41"/>
        <v>7.1793989344599472E-4</v>
      </c>
      <c r="AS112">
        <f t="shared" ca="1" si="41"/>
        <v>5.101961189361336E-4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5.4620162599876614E-2</v>
      </c>
      <c r="AY112">
        <f t="shared" ca="1" si="50"/>
        <v>2.1665164971079703E-2</v>
      </c>
      <c r="AZ112">
        <f t="shared" ca="1" si="50"/>
        <v>1.649067115106085E-2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0.39665141844760171</v>
      </c>
      <c r="BE112">
        <f t="shared" ca="1" si="44"/>
        <v>0.30191545330731223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0.87133882141682584</v>
      </c>
      <c r="BK112">
        <f t="shared" ca="1" si="46"/>
        <v>1.0273886131575807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144158</v>
      </c>
      <c r="C113" s="11">
        <v>74001</v>
      </c>
      <c r="D113" s="11">
        <v>496500</v>
      </c>
      <c r="E113" s="11">
        <v>28</v>
      </c>
      <c r="F113" s="11">
        <v>1</v>
      </c>
      <c r="G113" s="11">
        <v>216</v>
      </c>
      <c r="H113" s="11">
        <v>59</v>
      </c>
      <c r="I113" s="11">
        <v>296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216</v>
      </c>
      <c r="O113">
        <f t="shared" si="30"/>
        <v>59</v>
      </c>
      <c r="P113">
        <f t="shared" si="30"/>
        <v>296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8320</v>
      </c>
      <c r="W113">
        <f t="shared" si="47"/>
        <v>1799</v>
      </c>
      <c r="X113">
        <f t="shared" si="47"/>
        <v>9101</v>
      </c>
      <c r="Y113">
        <f t="shared" si="47"/>
        <v>2</v>
      </c>
      <c r="Z113">
        <f t="shared" si="47"/>
        <v>0</v>
      </c>
      <c r="AC113">
        <f t="shared" si="31"/>
        <v>1.4983559705323325E-3</v>
      </c>
      <c r="AD113">
        <f t="shared" si="32"/>
        <v>7.9728652315509251E-4</v>
      </c>
      <c r="AE113">
        <f t="shared" si="33"/>
        <v>5.9617321248741186E-4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1.5006046916997999E-3</v>
      </c>
      <c r="AK113">
        <f t="shared" si="49"/>
        <v>7.9792273850238626E-4</v>
      </c>
      <c r="AL113">
        <f t="shared" si="49"/>
        <v>5.9652886469584751E-4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1.6686133220626489E-3</v>
      </c>
      <c r="AR113">
        <f t="shared" ca="1" si="41"/>
        <v>7.6984853605546245E-4</v>
      </c>
      <c r="AS113">
        <f t="shared" ca="1" si="41"/>
        <v>5.760783693664395E-4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5.628877592193926E-2</v>
      </c>
      <c r="AY113">
        <f t="shared" ca="1" si="50"/>
        <v>2.2435013507135167E-2</v>
      </c>
      <c r="AZ113">
        <f t="shared" ca="1" si="50"/>
        <v>1.7066749520427291E-2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0.39856993049996026</v>
      </c>
      <c r="BE113">
        <f t="shared" ca="1" si="44"/>
        <v>0.3031998696169072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0.87555328770341723</v>
      </c>
      <c r="BK113">
        <f t="shared" ca="1" si="46"/>
        <v>1.0317593556173532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143942</v>
      </c>
      <c r="C114" s="11">
        <v>73942</v>
      </c>
      <c r="D114" s="11">
        <v>496204</v>
      </c>
      <c r="E114" s="11">
        <v>28</v>
      </c>
      <c r="F114" s="11">
        <v>1</v>
      </c>
      <c r="G114" s="11">
        <v>260</v>
      </c>
      <c r="H114" s="11">
        <v>50</v>
      </c>
      <c r="I114" s="11">
        <v>293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260</v>
      </c>
      <c r="O114">
        <f t="shared" si="30"/>
        <v>50</v>
      </c>
      <c r="P114">
        <f t="shared" si="30"/>
        <v>293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8580</v>
      </c>
      <c r="W114">
        <f t="shared" si="47"/>
        <v>1849</v>
      </c>
      <c r="X114">
        <f t="shared" si="47"/>
        <v>9394</v>
      </c>
      <c r="Y114">
        <f t="shared" si="47"/>
        <v>2</v>
      </c>
      <c r="Z114">
        <f t="shared" si="47"/>
        <v>0</v>
      </c>
      <c r="AC114">
        <f t="shared" si="31"/>
        <v>1.8062830862430701E-3</v>
      </c>
      <c r="AD114">
        <f t="shared" si="32"/>
        <v>6.7620567471802227E-4</v>
      </c>
      <c r="AE114">
        <f t="shared" si="33"/>
        <v>5.9048294653005619E-4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1.8095521425582064E-3</v>
      </c>
      <c r="AK114">
        <f t="shared" si="49"/>
        <v>6.7666326405845889E-4</v>
      </c>
      <c r="AL114">
        <f t="shared" si="49"/>
        <v>5.9083183983302495E-4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2.0192812940091932E-3</v>
      </c>
      <c r="AR114">
        <f t="shared" ca="1" si="41"/>
        <v>6.5207646801307374E-4</v>
      </c>
      <c r="AS114">
        <f t="shared" ca="1" si="41"/>
        <v>5.6991357326326175E-4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5.830805721594845E-2</v>
      </c>
      <c r="AY114">
        <f t="shared" ca="1" si="50"/>
        <v>2.3087089975148242E-2</v>
      </c>
      <c r="AZ114">
        <f t="shared" ca="1" si="50"/>
        <v>1.7636663093690552E-2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0.39595025246070881</v>
      </c>
      <c r="BE114">
        <f t="shared" ca="1" si="44"/>
        <v>0.3024738592879504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0.86979854419551161</v>
      </c>
      <c r="BK114">
        <f t="shared" ca="1" si="46"/>
        <v>1.0292888138254901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143682</v>
      </c>
      <c r="C115" s="11">
        <v>73892</v>
      </c>
      <c r="D115" s="11">
        <v>495911</v>
      </c>
      <c r="E115" s="11">
        <v>28</v>
      </c>
      <c r="F115" s="11">
        <v>1</v>
      </c>
      <c r="G115" s="11">
        <v>291</v>
      </c>
      <c r="H115" s="11">
        <v>62</v>
      </c>
      <c r="I115" s="11">
        <v>345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291</v>
      </c>
      <c r="O115">
        <f t="shared" si="30"/>
        <v>62</v>
      </c>
      <c r="P115">
        <f t="shared" si="30"/>
        <v>345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8871</v>
      </c>
      <c r="W115">
        <f t="shared" si="47"/>
        <v>1911</v>
      </c>
      <c r="X115">
        <f t="shared" si="47"/>
        <v>9739</v>
      </c>
      <c r="Y115">
        <f t="shared" si="47"/>
        <v>2</v>
      </c>
      <c r="Z115">
        <f t="shared" si="47"/>
        <v>0</v>
      </c>
      <c r="AC115">
        <f t="shared" si="31"/>
        <v>2.0253058838267841E-3</v>
      </c>
      <c r="AD115">
        <f t="shared" si="32"/>
        <v>8.3906241541709527E-4</v>
      </c>
      <c r="AE115">
        <f t="shared" si="33"/>
        <v>6.956893474837219E-4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2.0294167686563678E-3</v>
      </c>
      <c r="AK115">
        <f t="shared" si="49"/>
        <v>8.3976708172262731E-4</v>
      </c>
      <c r="AL115">
        <f t="shared" si="49"/>
        <v>6.9617369620584863E-4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2.2726537733771465E-3</v>
      </c>
      <c r="AR115">
        <f t="shared" ca="1" si="41"/>
        <v>8.0828823331213567E-4</v>
      </c>
      <c r="AS115">
        <f t="shared" ca="1" si="41"/>
        <v>6.7074543057578774E-4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6.0580710989325597E-2</v>
      </c>
      <c r="AY115">
        <f t="shared" ca="1" si="50"/>
        <v>2.3895378208460376E-2</v>
      </c>
      <c r="AZ115">
        <f t="shared" ca="1" si="50"/>
        <v>1.8307408524266339E-2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0.39443872180157763</v>
      </c>
      <c r="BE115">
        <f t="shared" ca="1" si="44"/>
        <v>0.30219864087584131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0.86647810896747846</v>
      </c>
      <c r="BK115">
        <f t="shared" ca="1" si="46"/>
        <v>1.0283522726195506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143391</v>
      </c>
      <c r="C116" s="11">
        <v>73830</v>
      </c>
      <c r="D116" s="11">
        <v>495566</v>
      </c>
      <c r="E116" s="11">
        <v>28</v>
      </c>
      <c r="F116" s="11">
        <v>1</v>
      </c>
      <c r="G116" s="11">
        <v>285</v>
      </c>
      <c r="H116" s="11">
        <v>53</v>
      </c>
      <c r="I116" s="11">
        <v>327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285</v>
      </c>
      <c r="O116">
        <f t="shared" si="30"/>
        <v>53</v>
      </c>
      <c r="P116">
        <f t="shared" si="30"/>
        <v>327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9156</v>
      </c>
      <c r="W116">
        <f t="shared" si="47"/>
        <v>1964</v>
      </c>
      <c r="X116">
        <f t="shared" si="47"/>
        <v>10066</v>
      </c>
      <c r="Y116">
        <f t="shared" si="47"/>
        <v>2</v>
      </c>
      <c r="Z116">
        <f t="shared" si="47"/>
        <v>0</v>
      </c>
      <c r="AC116">
        <f t="shared" si="31"/>
        <v>1.9875724417850495E-3</v>
      </c>
      <c r="AD116">
        <f t="shared" si="32"/>
        <v>7.178653663822295E-4</v>
      </c>
      <c r="AE116">
        <f t="shared" si="33"/>
        <v>6.5985156366659531E-4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1.9915314116611721E-3</v>
      </c>
      <c r="AK116">
        <f t="shared" si="49"/>
        <v>7.1838109816500394E-4</v>
      </c>
      <c r="AL116">
        <f t="shared" si="49"/>
        <v>6.6028727923368074E-4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2.2381310282675376E-3</v>
      </c>
      <c r="AR116">
        <f t="shared" ca="1" si="41"/>
        <v>6.9062737414861386E-4</v>
      </c>
      <c r="AS116">
        <f t="shared" ca="1" si="41"/>
        <v>6.3543048521382136E-4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6.2818842017593135E-2</v>
      </c>
      <c r="AY116">
        <f t="shared" ca="1" si="50"/>
        <v>2.458600558260899E-2</v>
      </c>
      <c r="AZ116">
        <f t="shared" ca="1" si="50"/>
        <v>1.8942839009480159E-2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0.39137947776438475</v>
      </c>
      <c r="BE116">
        <f t="shared" ca="1" si="44"/>
        <v>0.30154709003032881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0.85975775459631099</v>
      </c>
      <c r="BK116">
        <f t="shared" ca="1" si="46"/>
        <v>1.0261351091314288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143106</v>
      </c>
      <c r="C117" s="11">
        <v>73777</v>
      </c>
      <c r="D117" s="11">
        <v>495239</v>
      </c>
      <c r="E117" s="11">
        <v>28</v>
      </c>
      <c r="F117" s="11">
        <v>1</v>
      </c>
      <c r="G117" s="11">
        <v>258</v>
      </c>
      <c r="H117" s="11">
        <v>58</v>
      </c>
      <c r="I117" s="11">
        <v>299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258</v>
      </c>
      <c r="O117">
        <f t="shared" si="30"/>
        <v>58</v>
      </c>
      <c r="P117">
        <f t="shared" si="30"/>
        <v>299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9414</v>
      </c>
      <c r="W117">
        <f t="shared" si="47"/>
        <v>2022</v>
      </c>
      <c r="X117">
        <f t="shared" si="47"/>
        <v>10365</v>
      </c>
      <c r="Y117">
        <f t="shared" si="47"/>
        <v>2</v>
      </c>
      <c r="Z117">
        <f t="shared" si="47"/>
        <v>0</v>
      </c>
      <c r="AC117">
        <f t="shared" si="31"/>
        <v>1.8028594188922895E-3</v>
      </c>
      <c r="AD117">
        <f t="shared" si="32"/>
        <v>7.861528660693712E-4</v>
      </c>
      <c r="AE117">
        <f t="shared" si="33"/>
        <v>6.0374889699720739E-4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1.8061160823684772E-3</v>
      </c>
      <c r="AK117">
        <f t="shared" si="49"/>
        <v>7.8677142923648026E-4</v>
      </c>
      <c r="AL117">
        <f t="shared" si="49"/>
        <v>6.0411364830767434E-4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2.0369497746358157E-3</v>
      </c>
      <c r="AR117">
        <f t="shared" ca="1" si="41"/>
        <v>7.5547301059355131E-4</v>
      </c>
      <c r="AS117">
        <f t="shared" ca="1" si="41"/>
        <v>5.8069590998533491E-4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6.4855791792228945E-2</v>
      </c>
      <c r="AY117">
        <f t="shared" ca="1" si="50"/>
        <v>2.534147859320254E-2</v>
      </c>
      <c r="AZ117">
        <f t="shared" ca="1" si="50"/>
        <v>1.9523534919465495E-2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0.39073578307988477</v>
      </c>
      <c r="BE117">
        <f t="shared" ca="1" si="44"/>
        <v>0.30102993703339254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0.85834372670769377</v>
      </c>
      <c r="BK117">
        <f t="shared" ca="1" si="46"/>
        <v>1.0243752883124135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142848</v>
      </c>
      <c r="C118" s="11">
        <v>73719</v>
      </c>
      <c r="D118" s="11">
        <v>494940</v>
      </c>
      <c r="E118" s="11">
        <v>28</v>
      </c>
      <c r="F118" s="11">
        <v>1</v>
      </c>
      <c r="G118" s="11">
        <v>237</v>
      </c>
      <c r="H118" s="11">
        <v>40</v>
      </c>
      <c r="I118" s="11">
        <v>313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237</v>
      </c>
      <c r="O118">
        <f t="shared" si="30"/>
        <v>40</v>
      </c>
      <c r="P118">
        <f t="shared" si="30"/>
        <v>313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9651</v>
      </c>
      <c r="W118">
        <f t="shared" si="47"/>
        <v>2062</v>
      </c>
      <c r="X118">
        <f t="shared" si="47"/>
        <v>10678</v>
      </c>
      <c r="Y118">
        <f t="shared" si="47"/>
        <v>2</v>
      </c>
      <c r="Z118">
        <f t="shared" si="47"/>
        <v>0</v>
      </c>
      <c r="AC118">
        <f t="shared" si="31"/>
        <v>1.659106182795699E-3</v>
      </c>
      <c r="AD118">
        <f t="shared" si="32"/>
        <v>5.4260095769069028E-4</v>
      </c>
      <c r="AE118">
        <f t="shared" si="33"/>
        <v>6.3239988685497234E-4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1.661863773098643E-3</v>
      </c>
      <c r="AK118">
        <f t="shared" si="49"/>
        <v>5.4289554666115195E-4</v>
      </c>
      <c r="AL118">
        <f t="shared" si="49"/>
        <v>6.3280009066378051E-4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1.8809029830163266E-3</v>
      </c>
      <c r="AR118">
        <f t="shared" ca="1" si="41"/>
        <v>5.206766882328008E-4</v>
      </c>
      <c r="AS118">
        <f t="shared" ca="1" si="41"/>
        <v>6.0756347282713875E-4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6.673669477524527E-2</v>
      </c>
      <c r="AY118">
        <f t="shared" ca="1" si="50"/>
        <v>2.5862155281435342E-2</v>
      </c>
      <c r="AZ118">
        <f t="shared" ca="1" si="50"/>
        <v>2.0131098392292636E-2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0.38752526430224749</v>
      </c>
      <c r="BE118">
        <f t="shared" ca="1" si="44"/>
        <v>0.30164961660282719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0.85129106152678602</v>
      </c>
      <c r="BK118">
        <f t="shared" ca="1" si="46"/>
        <v>1.0264839969805832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142611</v>
      </c>
      <c r="C119" s="11">
        <v>73679</v>
      </c>
      <c r="D119" s="11">
        <v>494627</v>
      </c>
      <c r="E119" s="11">
        <v>28</v>
      </c>
      <c r="F119" s="11">
        <v>1</v>
      </c>
      <c r="G119" s="11">
        <v>223</v>
      </c>
      <c r="H119" s="11">
        <v>39</v>
      </c>
      <c r="I119" s="11">
        <v>279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223</v>
      </c>
      <c r="O119">
        <f t="shared" si="30"/>
        <v>39</v>
      </c>
      <c r="P119">
        <f t="shared" si="30"/>
        <v>279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9874</v>
      </c>
      <c r="W119">
        <f t="shared" si="47"/>
        <v>2101</v>
      </c>
      <c r="X119">
        <f t="shared" si="47"/>
        <v>10957</v>
      </c>
      <c r="Y119">
        <f t="shared" si="47"/>
        <v>2</v>
      </c>
      <c r="Z119">
        <f t="shared" si="47"/>
        <v>0</v>
      </c>
      <c r="AC119">
        <f t="shared" si="31"/>
        <v>1.5636942451844528E-3</v>
      </c>
      <c r="AD119">
        <f t="shared" si="32"/>
        <v>5.2932314499382451E-4</v>
      </c>
      <c r="AE119">
        <f t="shared" si="33"/>
        <v>5.6406140384572621E-4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1.5661435344361458E-3</v>
      </c>
      <c r="AK119">
        <f t="shared" si="49"/>
        <v>5.2960348875002116E-4</v>
      </c>
      <c r="AL119">
        <f t="shared" si="49"/>
        <v>5.6437976365975972E-4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1.7788480413221972E-3</v>
      </c>
      <c r="AR119">
        <f t="shared" ca="1" si="41"/>
        <v>5.0732255801602016E-4</v>
      </c>
      <c r="AS119">
        <f t="shared" ca="1" si="41"/>
        <v>5.4124208703234535E-4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6.8515542816567465E-2</v>
      </c>
      <c r="AY119">
        <f t="shared" ca="1" si="50"/>
        <v>2.6369477839451361E-2</v>
      </c>
      <c r="AZ119">
        <f t="shared" ca="1" si="50"/>
        <v>2.067234047932498E-2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0.38486855325730651</v>
      </c>
      <c r="BE119">
        <f t="shared" ca="1" si="44"/>
        <v>0.30171753195723477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0.8454549662474502</v>
      </c>
      <c r="BK119">
        <f t="shared" ca="1" si="46"/>
        <v>1.0267151062564173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142388</v>
      </c>
      <c r="C120" s="11">
        <v>73640</v>
      </c>
      <c r="D120" s="11">
        <v>494348</v>
      </c>
      <c r="E120" s="11">
        <v>28</v>
      </c>
      <c r="F120" s="11">
        <v>1</v>
      </c>
      <c r="G120" s="11">
        <v>218</v>
      </c>
      <c r="H120" s="11">
        <v>53</v>
      </c>
      <c r="I120" s="11">
        <v>298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218</v>
      </c>
      <c r="O120">
        <f t="shared" si="30"/>
        <v>53</v>
      </c>
      <c r="P120">
        <f t="shared" si="30"/>
        <v>298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10092</v>
      </c>
      <c r="W120">
        <f t="shared" si="47"/>
        <v>2154</v>
      </c>
      <c r="X120">
        <f t="shared" si="47"/>
        <v>11255</v>
      </c>
      <c r="Y120">
        <f t="shared" si="47"/>
        <v>2</v>
      </c>
      <c r="Z120">
        <f t="shared" si="47"/>
        <v>0</v>
      </c>
      <c r="AC120">
        <f t="shared" si="31"/>
        <v>1.5310278956091805E-3</v>
      </c>
      <c r="AD120">
        <f t="shared" si="32"/>
        <v>7.1971754481260186E-4</v>
      </c>
      <c r="AE120">
        <f t="shared" si="33"/>
        <v>6.0281421185076102E-4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1.5333758367744484E-3</v>
      </c>
      <c r="AK120">
        <f t="shared" si="49"/>
        <v>7.2023594236893924E-4</v>
      </c>
      <c r="AL120">
        <f t="shared" si="49"/>
        <v>6.0317783429797748E-4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1.7478019391264272E-3</v>
      </c>
      <c r="AR120">
        <f t="shared" ca="1" si="41"/>
        <v>6.8911167562728368E-4</v>
      </c>
      <c r="AS120">
        <f t="shared" ca="1" si="41"/>
        <v>5.7777733822838163E-4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7.0263344755693888E-2</v>
      </c>
      <c r="AY120">
        <f t="shared" ca="1" si="50"/>
        <v>2.7058589515078644E-2</v>
      </c>
      <c r="AZ120">
        <f t="shared" ca="1" si="50"/>
        <v>2.1250117817553361E-2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0.38510249702973204</v>
      </c>
      <c r="BE120">
        <f t="shared" ca="1" si="44"/>
        <v>0.30243532942304641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0.84596887917316432</v>
      </c>
      <c r="BK120">
        <f t="shared" ca="1" si="46"/>
        <v>1.0291577004822172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142170</v>
      </c>
      <c r="C121" s="11">
        <v>73587</v>
      </c>
      <c r="D121" s="11">
        <v>494050</v>
      </c>
      <c r="E121" s="11">
        <v>28</v>
      </c>
      <c r="F121" s="11">
        <v>1</v>
      </c>
      <c r="G121" s="11">
        <v>234</v>
      </c>
      <c r="H121" s="11">
        <v>65</v>
      </c>
      <c r="I121" s="11">
        <v>312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234</v>
      </c>
      <c r="O121">
        <f t="shared" si="30"/>
        <v>65</v>
      </c>
      <c r="P121">
        <f t="shared" si="30"/>
        <v>312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10326</v>
      </c>
      <c r="W121">
        <f t="shared" si="47"/>
        <v>2219</v>
      </c>
      <c r="X121">
        <f t="shared" si="47"/>
        <v>11567</v>
      </c>
      <c r="Y121">
        <f t="shared" si="47"/>
        <v>2</v>
      </c>
      <c r="Z121">
        <f t="shared" si="47"/>
        <v>0</v>
      </c>
      <c r="AC121">
        <f t="shared" si="31"/>
        <v>1.6459168600970668E-3</v>
      </c>
      <c r="AD121">
        <f t="shared" si="32"/>
        <v>8.8330819302322422E-4</v>
      </c>
      <c r="AE121">
        <f t="shared" si="33"/>
        <v>6.3151502884323447E-4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1.6486307420293569E-3</v>
      </c>
      <c r="AK121">
        <f t="shared" si="49"/>
        <v>8.8408917376759494E-4</v>
      </c>
      <c r="AL121">
        <f t="shared" si="49"/>
        <v>6.3191411311712496E-4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1.8858333380704134E-3</v>
      </c>
      <c r="AR121">
        <f t="shared" ca="1" si="41"/>
        <v>8.4487482938739775E-4</v>
      </c>
      <c r="AS121">
        <f t="shared" ca="1" si="41"/>
        <v>6.0460006380914867E-4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7.2149178093764296E-2</v>
      </c>
      <c r="AY121">
        <f t="shared" ca="1" si="50"/>
        <v>2.7903464344466042E-2</v>
      </c>
      <c r="AZ121">
        <f t="shared" ca="1" si="50"/>
        <v>2.185471788136251E-2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0.38674680823394825</v>
      </c>
      <c r="BE121">
        <f t="shared" ca="1" si="44"/>
        <v>0.30291014338320466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0.84958099832889977</v>
      </c>
      <c r="BK121">
        <f t="shared" ca="1" si="46"/>
        <v>1.0307734457204654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141936</v>
      </c>
      <c r="C122" s="11">
        <v>73522</v>
      </c>
      <c r="D122" s="11">
        <v>493738</v>
      </c>
      <c r="E122" s="11">
        <v>28</v>
      </c>
      <c r="F122" s="11">
        <v>1</v>
      </c>
      <c r="G122" s="11">
        <v>210</v>
      </c>
      <c r="H122" s="11">
        <v>44</v>
      </c>
      <c r="I122" s="11">
        <v>327</v>
      </c>
      <c r="J122" s="11">
        <v>0</v>
      </c>
      <c r="K122" s="11">
        <v>0</v>
      </c>
      <c r="M122" t="str">
        <f t="shared" si="36"/>
        <v>2022-13</v>
      </c>
      <c r="N122">
        <f t="shared" si="30"/>
        <v>210</v>
      </c>
      <c r="O122">
        <f t="shared" si="30"/>
        <v>44</v>
      </c>
      <c r="P122">
        <f t="shared" si="30"/>
        <v>327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10536</v>
      </c>
      <c r="W122">
        <f t="shared" si="47"/>
        <v>2263</v>
      </c>
      <c r="X122">
        <f t="shared" si="47"/>
        <v>11894</v>
      </c>
      <c r="Y122">
        <f t="shared" si="47"/>
        <v>2</v>
      </c>
      <c r="Z122">
        <f t="shared" si="47"/>
        <v>0</v>
      </c>
      <c r="AC122">
        <f t="shared" si="31"/>
        <v>1.4795400743997295E-3</v>
      </c>
      <c r="AD122">
        <f t="shared" si="32"/>
        <v>5.9846032480073989E-4</v>
      </c>
      <c r="AE122">
        <f t="shared" si="33"/>
        <v>6.6229457728592892E-4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1.4817326279003176E-3</v>
      </c>
      <c r="AK122">
        <f t="shared" si="49"/>
        <v>5.9881871192475882E-4</v>
      </c>
      <c r="AL122">
        <f t="shared" si="49"/>
        <v>6.6273352634747536E-4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1.7009285580446662E-3</v>
      </c>
      <c r="AR122">
        <f t="shared" ca="1" si="41"/>
        <v>5.7157489293268541E-4</v>
      </c>
      <c r="AS122">
        <f t="shared" ca="1" si="41"/>
        <v>6.3335044270490374E-4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7.3850106651808967E-2</v>
      </c>
      <c r="AY122">
        <f t="shared" ca="1" si="50"/>
        <v>2.8475039237398726E-2</v>
      </c>
      <c r="AZ122">
        <f t="shared" ca="1" si="50"/>
        <v>2.2488068324067415E-2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0.38557885057165625</v>
      </c>
      <c r="BE122">
        <f t="shared" ca="1" si="44"/>
        <v>0.30450962555944483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0.84701530259305891</v>
      </c>
      <c r="BK122">
        <f t="shared" ca="1" si="46"/>
        <v>1.0362163263574662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141726</v>
      </c>
      <c r="C123" s="11">
        <v>73478</v>
      </c>
      <c r="D123" s="11">
        <v>493411</v>
      </c>
      <c r="E123" s="11">
        <v>28</v>
      </c>
      <c r="F123" s="11">
        <v>1</v>
      </c>
      <c r="G123" s="11">
        <v>203</v>
      </c>
      <c r="H123" s="11">
        <v>64</v>
      </c>
      <c r="I123" s="11">
        <v>306</v>
      </c>
      <c r="J123" s="11">
        <v>0</v>
      </c>
      <c r="K123" s="11">
        <v>0</v>
      </c>
      <c r="M123" t="str">
        <f t="shared" si="36"/>
        <v>2022-14</v>
      </c>
      <c r="N123">
        <f t="shared" si="30"/>
        <v>203</v>
      </c>
      <c r="O123">
        <f t="shared" si="30"/>
        <v>64</v>
      </c>
      <c r="P123">
        <f t="shared" si="30"/>
        <v>306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10739</v>
      </c>
      <c r="W123">
        <f t="shared" si="47"/>
        <v>2327</v>
      </c>
      <c r="X123">
        <f t="shared" si="47"/>
        <v>12200</v>
      </c>
      <c r="Y123">
        <f t="shared" si="47"/>
        <v>2</v>
      </c>
      <c r="Z123">
        <f t="shared" si="47"/>
        <v>0</v>
      </c>
      <c r="AC123">
        <f t="shared" si="31"/>
        <v>1.432341278241113E-3</v>
      </c>
      <c r="AD123">
        <f t="shared" si="32"/>
        <v>8.7100900949944199E-4</v>
      </c>
      <c r="AE123">
        <f t="shared" si="33"/>
        <v>6.2017263498381672E-4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1.4343960685252936E-3</v>
      </c>
      <c r="AK123">
        <f t="shared" si="49"/>
        <v>8.7176838277752548E-4</v>
      </c>
      <c r="AL123">
        <f t="shared" si="49"/>
        <v>6.2055750767047975E-4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1.6524245112058858E-3</v>
      </c>
      <c r="AR123">
        <f t="shared" ca="1" si="41"/>
        <v>8.3111357610057401E-4</v>
      </c>
      <c r="AS123">
        <f t="shared" ca="1" si="41"/>
        <v>5.9235515862941226E-4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7.5502531163014849E-2</v>
      </c>
      <c r="AY123">
        <f t="shared" ca="1" si="50"/>
        <v>2.9306152813499301E-2</v>
      </c>
      <c r="AZ123">
        <f t="shared" ca="1" si="50"/>
        <v>2.3080423482696826E-2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0.38814795162595833</v>
      </c>
      <c r="BE123">
        <f t="shared" ca="1" si="44"/>
        <v>0.30569072489589388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0.85265894177004076</v>
      </c>
      <c r="BK123">
        <f t="shared" ca="1" si="46"/>
        <v>1.040235491312367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141523</v>
      </c>
      <c r="C124" s="11">
        <v>73414</v>
      </c>
      <c r="D124" s="11">
        <v>493105</v>
      </c>
      <c r="E124" s="11">
        <v>28</v>
      </c>
      <c r="F124" s="11">
        <v>1</v>
      </c>
      <c r="G124" s="11">
        <v>186</v>
      </c>
      <c r="H124" s="11">
        <v>68</v>
      </c>
      <c r="I124" s="11">
        <v>304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186</v>
      </c>
      <c r="O124">
        <f t="shared" si="30"/>
        <v>68</v>
      </c>
      <c r="P124">
        <f t="shared" si="30"/>
        <v>304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10925</v>
      </c>
      <c r="W124">
        <f t="shared" si="47"/>
        <v>2395</v>
      </c>
      <c r="X124">
        <f t="shared" si="47"/>
        <v>12504</v>
      </c>
      <c r="Y124">
        <f t="shared" si="47"/>
        <v>2</v>
      </c>
      <c r="Z124">
        <f t="shared" si="47"/>
        <v>0</v>
      </c>
      <c r="AC124">
        <f t="shared" si="31"/>
        <v>1.3142740049320604E-3</v>
      </c>
      <c r="AD124">
        <f t="shared" si="32"/>
        <v>9.2625384803988336E-4</v>
      </c>
      <c r="AE124">
        <f t="shared" si="33"/>
        <v>6.1650155646363351E-4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1.3160037841747777E-3</v>
      </c>
      <c r="AK124">
        <f t="shared" si="49"/>
        <v>9.2711265605094362E-4</v>
      </c>
      <c r="AL124">
        <f t="shared" si="49"/>
        <v>6.1688188465619694E-4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1.5214090450505289E-3</v>
      </c>
      <c r="AR124">
        <f t="shared" ca="1" si="41"/>
        <v>8.8282221639641328E-4</v>
      </c>
      <c r="AS124">
        <f t="shared" ca="1" si="41"/>
        <v>5.8816226957524075E-4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7.7023940208065383E-2</v>
      </c>
      <c r="AY124">
        <f t="shared" ca="1" si="50"/>
        <v>3.0188975029895714E-2</v>
      </c>
      <c r="AZ124">
        <f t="shared" ca="1" si="50"/>
        <v>2.3668585752272066E-2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0.39194275115432936</v>
      </c>
      <c r="BE124">
        <f t="shared" ca="1" si="44"/>
        <v>0.30728869087112304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0.86099511805677886</v>
      </c>
      <c r="BK124">
        <f t="shared" ca="1" si="46"/>
        <v>1.0456732124663504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141337</v>
      </c>
      <c r="C125" s="11">
        <v>73346</v>
      </c>
      <c r="D125" s="11">
        <v>492801</v>
      </c>
      <c r="E125" s="11">
        <v>28</v>
      </c>
      <c r="F125" s="11">
        <v>1</v>
      </c>
      <c r="G125" s="11">
        <v>183</v>
      </c>
      <c r="H125" s="11">
        <v>61</v>
      </c>
      <c r="I125" s="11">
        <v>322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183</v>
      </c>
      <c r="O125">
        <f t="shared" si="30"/>
        <v>61</v>
      </c>
      <c r="P125">
        <f t="shared" si="30"/>
        <v>322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11108</v>
      </c>
      <c r="W125">
        <f t="shared" si="47"/>
        <v>2456</v>
      </c>
      <c r="X125">
        <f t="shared" si="47"/>
        <v>12826</v>
      </c>
      <c r="Y125">
        <f t="shared" si="47"/>
        <v>2</v>
      </c>
      <c r="Z125">
        <f t="shared" si="47"/>
        <v>0</v>
      </c>
      <c r="AC125">
        <f t="shared" si="31"/>
        <v>1.294777729823047E-3</v>
      </c>
      <c r="AD125">
        <f t="shared" si="32"/>
        <v>8.3167452894500045E-4</v>
      </c>
      <c r="AE125">
        <f t="shared" si="33"/>
        <v>6.5340776500047687E-4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1.2964565342262967E-3</v>
      </c>
      <c r="AK125">
        <f t="shared" si="49"/>
        <v>8.3236683525840093E-4</v>
      </c>
      <c r="AL125">
        <f t="shared" si="49"/>
        <v>6.538350091500753E-4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1.5041222312781135E-3</v>
      </c>
      <c r="AR125">
        <f t="shared" ca="1" si="41"/>
        <v>7.9165688563719917E-4</v>
      </c>
      <c r="AS125">
        <f t="shared" ca="1" si="41"/>
        <v>6.2267053990255742E-4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7.8528062439343502E-2</v>
      </c>
      <c r="AY125">
        <f t="shared" ca="1" si="50"/>
        <v>3.0980631915532915E-2</v>
      </c>
      <c r="AZ125">
        <f t="shared" ca="1" si="50"/>
        <v>2.4291256292174625E-2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0.39451669827538299</v>
      </c>
      <c r="BE125">
        <f t="shared" ca="1" si="44"/>
        <v>0.30933217422673115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0.86664940276758562</v>
      </c>
      <c r="BK125">
        <f t="shared" ca="1" si="46"/>
        <v>1.0526269854770742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141154</v>
      </c>
      <c r="C126" s="11">
        <v>73285</v>
      </c>
      <c r="D126" s="11">
        <v>492479</v>
      </c>
      <c r="E126" s="11">
        <v>28</v>
      </c>
      <c r="F126" s="11">
        <v>1</v>
      </c>
      <c r="G126" s="11">
        <v>179</v>
      </c>
      <c r="H126" s="11">
        <v>49</v>
      </c>
      <c r="I126" s="11">
        <v>336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179</v>
      </c>
      <c r="O126">
        <f t="shared" si="30"/>
        <v>49</v>
      </c>
      <c r="P126">
        <f t="shared" si="30"/>
        <v>336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11287</v>
      </c>
      <c r="W126">
        <f t="shared" si="47"/>
        <v>2505</v>
      </c>
      <c r="X126">
        <f t="shared" si="47"/>
        <v>13162</v>
      </c>
      <c r="Y126">
        <f t="shared" si="47"/>
        <v>2</v>
      </c>
      <c r="Z126">
        <f t="shared" si="47"/>
        <v>0</v>
      </c>
      <c r="AC126">
        <f t="shared" si="31"/>
        <v>1.2681185088626607E-3</v>
      </c>
      <c r="AD126">
        <f t="shared" si="32"/>
        <v>6.6862250119396872E-4</v>
      </c>
      <c r="AE126">
        <f t="shared" si="33"/>
        <v>6.8226259393801563E-4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1.269728845886226E-3</v>
      </c>
      <c r="AK126">
        <f t="shared" si="49"/>
        <v>6.6906988131414157E-4</v>
      </c>
      <c r="AL126">
        <f t="shared" si="49"/>
        <v>6.8272842050240607E-4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1.4783336721018077E-3</v>
      </c>
      <c r="AR126">
        <f t="shared" ca="1" si="41"/>
        <v>6.3558726580918213E-4</v>
      </c>
      <c r="AS126">
        <f t="shared" ca="1" si="41"/>
        <v>6.4943117619597752E-4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8.0006396111445305E-2</v>
      </c>
      <c r="AY126">
        <f t="shared" ca="1" si="50"/>
        <v>3.1616219181342095E-2</v>
      </c>
      <c r="AZ126">
        <f t="shared" ca="1" si="50"/>
        <v>2.4940687468370602E-2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0.39517114528321118</v>
      </c>
      <c r="BE126">
        <f t="shared" ca="1" si="44"/>
        <v>0.31173366981346529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0.86808705068200021</v>
      </c>
      <c r="BK126">
        <f t="shared" ca="1" si="46"/>
        <v>1.0607990389222732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140975</v>
      </c>
      <c r="C127" s="11">
        <v>73236</v>
      </c>
      <c r="D127" s="11">
        <v>492143</v>
      </c>
      <c r="E127" s="11">
        <v>28</v>
      </c>
      <c r="F127" s="11">
        <v>1</v>
      </c>
      <c r="G127" s="11">
        <v>181</v>
      </c>
      <c r="H127" s="11">
        <v>60</v>
      </c>
      <c r="I127" s="11">
        <v>315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181</v>
      </c>
      <c r="O127">
        <f t="shared" si="30"/>
        <v>60</v>
      </c>
      <c r="P127">
        <f t="shared" si="30"/>
        <v>315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11468</v>
      </c>
      <c r="W127">
        <f t="shared" si="47"/>
        <v>2565</v>
      </c>
      <c r="X127">
        <f t="shared" si="47"/>
        <v>13477</v>
      </c>
      <c r="Y127">
        <f t="shared" si="47"/>
        <v>2</v>
      </c>
      <c r="Z127">
        <f t="shared" si="47"/>
        <v>0</v>
      </c>
      <c r="AC127">
        <f t="shared" si="31"/>
        <v>1.2839155878701897E-3</v>
      </c>
      <c r="AD127">
        <f t="shared" si="32"/>
        <v>8.192692118630182E-4</v>
      </c>
      <c r="AE127">
        <f t="shared" si="33"/>
        <v>6.4005786935910909E-4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1.285566323337205E-3</v>
      </c>
      <c r="AK127">
        <f t="shared" si="49"/>
        <v>8.1994101018797625E-4</v>
      </c>
      <c r="AL127">
        <f t="shared" si="49"/>
        <v>6.4046782771167354E-4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1.5020773022843708E-3</v>
      </c>
      <c r="AR127">
        <f t="shared" ca="1" si="41"/>
        <v>7.7797886231752524E-4</v>
      </c>
      <c r="AS127">
        <f t="shared" ca="1" si="41"/>
        <v>6.0852366709933197E-4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8.1508473413729673E-2</v>
      </c>
      <c r="AY127">
        <f t="shared" ca="1" si="51"/>
        <v>3.2394198043659624E-2</v>
      </c>
      <c r="AZ127">
        <f t="shared" ca="1" si="51"/>
        <v>2.5549211135469933E-2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0.39743350214927459</v>
      </c>
      <c r="BE127">
        <f t="shared" ca="1" si="44"/>
        <v>0.31345466385788429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0.87305685357093243</v>
      </c>
      <c r="BK127">
        <f t="shared" ca="1" si="46"/>
        <v>1.0666554125036161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140794</v>
      </c>
      <c r="C128" s="11">
        <v>73176</v>
      </c>
      <c r="D128" s="11">
        <v>491828</v>
      </c>
      <c r="E128" s="11">
        <v>28</v>
      </c>
      <c r="F128" s="11">
        <v>1</v>
      </c>
      <c r="G128" s="11">
        <v>191</v>
      </c>
      <c r="H128" s="11">
        <v>39</v>
      </c>
      <c r="I128" s="11">
        <v>314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191</v>
      </c>
      <c r="O128">
        <f t="shared" si="30"/>
        <v>39</v>
      </c>
      <c r="P128">
        <f t="shared" si="30"/>
        <v>314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11659</v>
      </c>
      <c r="W128">
        <f t="shared" si="47"/>
        <v>2604</v>
      </c>
      <c r="X128">
        <f t="shared" si="47"/>
        <v>13791</v>
      </c>
      <c r="Y128">
        <f t="shared" si="47"/>
        <v>2</v>
      </c>
      <c r="Z128">
        <f t="shared" si="47"/>
        <v>0</v>
      </c>
      <c r="AC128">
        <f t="shared" si="31"/>
        <v>1.3565919002230208E-3</v>
      </c>
      <c r="AD128">
        <f t="shared" si="32"/>
        <v>5.3296162676287303E-4</v>
      </c>
      <c r="AE128">
        <f t="shared" si="33"/>
        <v>6.3843457468871231E-4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1.3584349506892066E-3</v>
      </c>
      <c r="AK128">
        <f t="shared" si="49"/>
        <v>5.3324583896168019E-4</v>
      </c>
      <c r="AL128">
        <f t="shared" si="49"/>
        <v>6.3884245551321377E-4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1.5928429471123791E-3</v>
      </c>
      <c r="AR128">
        <f t="shared" ca="1" si="41"/>
        <v>5.053521823510566E-4</v>
      </c>
      <c r="AS128">
        <f t="shared" ca="1" si="41"/>
        <v>6.0627397862221468E-4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8.3101316360842059E-2</v>
      </c>
      <c r="AY128">
        <f t="shared" ca="1" si="51"/>
        <v>3.2899550226010682E-2</v>
      </c>
      <c r="AZ128">
        <f t="shared" ca="1" si="51"/>
        <v>2.6155485114092148E-2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0.39589686020320597</v>
      </c>
      <c r="BE128">
        <f t="shared" ca="1" si="44"/>
        <v>0.31474212755571707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0.86968125545138619</v>
      </c>
      <c r="BK128">
        <f t="shared" ca="1" si="46"/>
        <v>1.0710365249260423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140603</v>
      </c>
      <c r="C129" s="11">
        <v>73137</v>
      </c>
      <c r="D129" s="11">
        <v>491514</v>
      </c>
      <c r="E129" s="11">
        <v>28</v>
      </c>
      <c r="F129" s="11">
        <v>1</v>
      </c>
      <c r="G129" s="11">
        <v>169</v>
      </c>
      <c r="H129" s="11">
        <v>57</v>
      </c>
      <c r="I129" s="11">
        <v>273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169</v>
      </c>
      <c r="O129">
        <f t="shared" si="52"/>
        <v>57</v>
      </c>
      <c r="P129">
        <f t="shared" si="52"/>
        <v>273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11828</v>
      </c>
      <c r="W129">
        <f t="shared" si="47"/>
        <v>2661</v>
      </c>
      <c r="X129">
        <f t="shared" si="47"/>
        <v>14064</v>
      </c>
      <c r="Y129">
        <f t="shared" si="47"/>
        <v>2</v>
      </c>
      <c r="Z129">
        <f t="shared" si="47"/>
        <v>0</v>
      </c>
      <c r="AC129">
        <f t="shared" si="31"/>
        <v>1.2019658186525181E-3</v>
      </c>
      <c r="AD129">
        <f t="shared" si="32"/>
        <v>7.7935928463021456E-4</v>
      </c>
      <c r="AE129">
        <f t="shared" si="33"/>
        <v>5.5542670198610827E-4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1.2034124243097018E-3</v>
      </c>
      <c r="AK129">
        <f t="shared" si="49"/>
        <v>7.7996719881856438E-4</v>
      </c>
      <c r="AL129">
        <f t="shared" si="49"/>
        <v>5.5573538655398339E-4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1.4160706270902425E-3</v>
      </c>
      <c r="AR129">
        <f t="shared" ca="1" si="41"/>
        <v>7.3828575830280248E-4</v>
      </c>
      <c r="AS129">
        <f t="shared" ca="1" si="41"/>
        <v>5.2679083829493419E-4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8.4517386987932305E-2</v>
      </c>
      <c r="AY129">
        <f t="shared" ca="1" si="51"/>
        <v>3.3637835984313483E-2</v>
      </c>
      <c r="AZ129">
        <f t="shared" ca="1" si="51"/>
        <v>2.6682275952387081E-2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0.39799900568526109</v>
      </c>
      <c r="BE129">
        <f t="shared" ca="1" si="44"/>
        <v>0.31570161955192572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0.87429911607558197</v>
      </c>
      <c r="BK129">
        <f t="shared" ca="1" si="46"/>
        <v>1.0743015818832866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140434</v>
      </c>
      <c r="C130" s="11">
        <v>73080</v>
      </c>
      <c r="D130" s="11">
        <v>491241</v>
      </c>
      <c r="E130" s="11">
        <v>28</v>
      </c>
      <c r="F130" s="11">
        <v>1</v>
      </c>
      <c r="G130" s="11">
        <v>147</v>
      </c>
      <c r="H130" s="11">
        <v>54</v>
      </c>
      <c r="I130" s="11">
        <v>267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147</v>
      </c>
      <c r="O130">
        <f t="shared" si="52"/>
        <v>54</v>
      </c>
      <c r="P130">
        <f t="shared" si="52"/>
        <v>267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11975</v>
      </c>
      <c r="W130">
        <f t="shared" si="47"/>
        <v>2715</v>
      </c>
      <c r="X130">
        <f t="shared" si="47"/>
        <v>14331</v>
      </c>
      <c r="Y130">
        <f t="shared" si="47"/>
        <v>2</v>
      </c>
      <c r="Z130">
        <f t="shared" si="47"/>
        <v>0</v>
      </c>
      <c r="AC130">
        <f t="shared" si="31"/>
        <v>1.0467550593161201E-3</v>
      </c>
      <c r="AD130">
        <f t="shared" si="32"/>
        <v>7.3891625615763552E-4</v>
      </c>
      <c r="AE130">
        <f t="shared" si="33"/>
        <v>5.4352140802579592E-4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1.0478519994756073E-3</v>
      </c>
      <c r="AK130">
        <f t="shared" si="49"/>
        <v>7.3946269083099449E-4</v>
      </c>
      <c r="AL130">
        <f t="shared" si="49"/>
        <v>5.4381699760102016E-4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1.2373902325661169E-3</v>
      </c>
      <c r="AR130">
        <f t="shared" ca="1" si="41"/>
        <v>6.9911062127955132E-4</v>
      </c>
      <c r="AS130">
        <f t="shared" ca="1" si="41"/>
        <v>5.1489413292744944E-4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8.5754777220498415E-2</v>
      </c>
      <c r="AY130">
        <f t="shared" ca="1" si="51"/>
        <v>3.4336946605593034E-2</v>
      </c>
      <c r="AZ130">
        <f t="shared" ca="1" si="51"/>
        <v>2.7197170085314529E-2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0.40040855703354672</v>
      </c>
      <c r="BE130">
        <f t="shared" ca="1" si="44"/>
        <v>0.31715049548065816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0.87959226652031153</v>
      </c>
      <c r="BK130">
        <f t="shared" ca="1" si="46"/>
        <v>1.0792319642626962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140287</v>
      </c>
      <c r="C131" s="11">
        <v>73026</v>
      </c>
      <c r="D131" s="11">
        <v>490974</v>
      </c>
      <c r="E131" s="11">
        <v>28</v>
      </c>
      <c r="F131" s="11">
        <v>1</v>
      </c>
      <c r="G131" s="11">
        <v>159</v>
      </c>
      <c r="H131" s="11">
        <v>57</v>
      </c>
      <c r="I131" s="11">
        <v>288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159</v>
      </c>
      <c r="O131">
        <f t="shared" si="52"/>
        <v>57</v>
      </c>
      <c r="P131">
        <f t="shared" si="52"/>
        <v>288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12134</v>
      </c>
      <c r="W131">
        <f t="shared" si="47"/>
        <v>2772</v>
      </c>
      <c r="X131">
        <f t="shared" si="47"/>
        <v>14619</v>
      </c>
      <c r="Y131">
        <f t="shared" si="47"/>
        <v>2</v>
      </c>
      <c r="Z131">
        <f t="shared" si="47"/>
        <v>0</v>
      </c>
      <c r="AC131">
        <f t="shared" si="31"/>
        <v>1.1333908345035535E-3</v>
      </c>
      <c r="AD131">
        <f t="shared" si="32"/>
        <v>7.8054391586558213E-4</v>
      </c>
      <c r="AE131">
        <f t="shared" si="33"/>
        <v>5.8658910655146708E-4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1.1346769886052628E-3</v>
      </c>
      <c r="AK131">
        <f t="shared" si="49"/>
        <v>7.8115368030886776E-4</v>
      </c>
      <c r="AL131">
        <f t="shared" si="49"/>
        <v>5.869334121367866E-4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1.3446687068481872E-3</v>
      </c>
      <c r="AR131">
        <f t="shared" ca="1" si="41"/>
        <v>7.3764533161652134E-4</v>
      </c>
      <c r="AS131">
        <f t="shared" ca="1" si="41"/>
        <v>5.5507159312368805E-4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8.70994459273466E-2</v>
      </c>
      <c r="AY131">
        <f t="shared" ca="1" si="51"/>
        <v>3.5074591937209555E-2</v>
      </c>
      <c r="AZ131">
        <f t="shared" ca="1" si="51"/>
        <v>2.7752241678438219E-2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0.40269592491399753</v>
      </c>
      <c r="BE131">
        <f t="shared" ca="1" si="44"/>
        <v>0.31862707486781899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0.88461701202834253</v>
      </c>
      <c r="BK131">
        <f t="shared" ca="1" si="46"/>
        <v>1.0842566187882401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140128</v>
      </c>
      <c r="C132" s="11">
        <v>72969</v>
      </c>
      <c r="D132" s="11">
        <v>490686</v>
      </c>
      <c r="E132" s="11">
        <v>28</v>
      </c>
      <c r="F132" s="11">
        <v>1</v>
      </c>
      <c r="G132" s="11">
        <v>168</v>
      </c>
      <c r="H132" s="11">
        <v>52</v>
      </c>
      <c r="I132" s="11">
        <v>272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168</v>
      </c>
      <c r="O132">
        <f t="shared" si="52"/>
        <v>52</v>
      </c>
      <c r="P132">
        <f t="shared" si="52"/>
        <v>272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12302</v>
      </c>
      <c r="W132">
        <f t="shared" si="53"/>
        <v>2824</v>
      </c>
      <c r="X132">
        <f t="shared" si="53"/>
        <v>14891</v>
      </c>
      <c r="Y132">
        <f t="shared" si="53"/>
        <v>2</v>
      </c>
      <c r="Z132">
        <f t="shared" si="53"/>
        <v>0</v>
      </c>
      <c r="AC132">
        <f t="shared" si="31"/>
        <v>1.1989038593286138E-3</v>
      </c>
      <c r="AD132">
        <f t="shared" si="32"/>
        <v>7.1263139141279175E-4</v>
      </c>
      <c r="AE132">
        <f t="shared" si="33"/>
        <v>5.5432598443811321E-4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1.2003430992535886E-3</v>
      </c>
      <c r="AK132">
        <f t="shared" si="49"/>
        <v>7.1313962729953285E-4</v>
      </c>
      <c r="AL132">
        <f t="shared" si="49"/>
        <v>5.546334463794189E-4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1.4275284237013034E-3</v>
      </c>
      <c r="AR132">
        <f t="shared" ca="1" si="41"/>
        <v>6.726159570854737E-4</v>
      </c>
      <c r="AS132">
        <f t="shared" ca="1" si="41"/>
        <v>5.2391547677401059E-4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8.8526974351047907E-2</v>
      </c>
      <c r="AY132">
        <f t="shared" ca="1" si="51"/>
        <v>3.574720789429503E-2</v>
      </c>
      <c r="AZ132">
        <f t="shared" ca="1" si="51"/>
        <v>2.8276157155212228E-2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0.4038001767974338</v>
      </c>
      <c r="BE132">
        <f t="shared" ca="1" si="44"/>
        <v>0.31940724691532979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0.8870427629267672</v>
      </c>
      <c r="BK132">
        <f t="shared" ca="1" si="46"/>
        <v>1.0869114675849347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139960</v>
      </c>
      <c r="C133" s="11">
        <v>72917</v>
      </c>
      <c r="D133" s="11">
        <v>490414</v>
      </c>
      <c r="E133" s="11">
        <v>28</v>
      </c>
      <c r="F133" s="11">
        <v>1</v>
      </c>
      <c r="G133" s="11">
        <v>150</v>
      </c>
      <c r="H133" s="11">
        <v>41</v>
      </c>
      <c r="I133" s="11">
        <v>266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150</v>
      </c>
      <c r="O133">
        <f t="shared" si="52"/>
        <v>41</v>
      </c>
      <c r="P133">
        <f t="shared" si="52"/>
        <v>266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12452</v>
      </c>
      <c r="W133">
        <f t="shared" si="53"/>
        <v>2865</v>
      </c>
      <c r="X133">
        <f t="shared" si="53"/>
        <v>15157</v>
      </c>
      <c r="Y133">
        <f t="shared" si="53"/>
        <v>3</v>
      </c>
      <c r="Z133">
        <f t="shared" si="53"/>
        <v>0</v>
      </c>
      <c r="AC133">
        <f t="shared" si="31"/>
        <v>1.0717347813661046E-3</v>
      </c>
      <c r="AD133">
        <f t="shared" si="32"/>
        <v>5.6228314384848522E-4</v>
      </c>
      <c r="AE133">
        <f t="shared" si="33"/>
        <v>5.4239887115783807E-4</v>
      </c>
      <c r="AF133">
        <f t="shared" si="34"/>
        <v>3.5714285714285712E-2</v>
      </c>
      <c r="AG133">
        <f t="shared" si="35"/>
        <v>0</v>
      </c>
      <c r="AI133" t="str">
        <f t="shared" si="39"/>
        <v>2022-24</v>
      </c>
      <c r="AJ133">
        <f t="shared" si="49"/>
        <v>1.0728847320544354E-3</v>
      </c>
      <c r="AK133">
        <f t="shared" si="49"/>
        <v>5.6259949889444789E-4</v>
      </c>
      <c r="AL133">
        <f t="shared" si="49"/>
        <v>5.4269324067106025E-4</v>
      </c>
      <c r="AM133">
        <f t="shared" si="49"/>
        <v>3.7041271680349097E-2</v>
      </c>
      <c r="AN133">
        <f t="shared" si="49"/>
        <v>0</v>
      </c>
      <c r="AP133" t="str">
        <f t="shared" si="40"/>
        <v>2022-24</v>
      </c>
      <c r="AQ133">
        <f t="shared" ca="1" si="41"/>
        <v>1.2804680390630862E-3</v>
      </c>
      <c r="AR133">
        <f t="shared" ca="1" si="41"/>
        <v>5.2999700950260653E-4</v>
      </c>
      <c r="AS133">
        <f t="shared" ca="1" si="41"/>
        <v>5.1204082464221688E-4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8.9807442390111E-2</v>
      </c>
      <c r="AY133">
        <f t="shared" ca="1" si="51"/>
        <v>3.6277204903797634E-2</v>
      </c>
      <c r="AZ133">
        <f t="shared" ca="1" si="51"/>
        <v>2.8788197979854446E-2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0.40394430504116258</v>
      </c>
      <c r="BE133">
        <f t="shared" ca="1" si="44"/>
        <v>0.32055470252456952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0.88735937476321292</v>
      </c>
      <c r="BK133">
        <f t="shared" ca="1" si="46"/>
        <v>1.0908161462428925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139810</v>
      </c>
      <c r="C134" s="11">
        <v>72876</v>
      </c>
      <c r="D134" s="11">
        <v>490148</v>
      </c>
      <c r="E134" s="11">
        <v>27</v>
      </c>
      <c r="F134" s="11">
        <v>1</v>
      </c>
      <c r="G134" s="11">
        <v>149</v>
      </c>
      <c r="H134" s="11">
        <v>40</v>
      </c>
      <c r="I134" s="11">
        <v>256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149</v>
      </c>
      <c r="O134">
        <f t="shared" si="52"/>
        <v>40</v>
      </c>
      <c r="P134">
        <f t="shared" si="52"/>
        <v>256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12601</v>
      </c>
      <c r="W134">
        <f t="shared" si="53"/>
        <v>2905</v>
      </c>
      <c r="X134">
        <f t="shared" si="53"/>
        <v>15413</v>
      </c>
      <c r="Y134">
        <f t="shared" si="53"/>
        <v>3</v>
      </c>
      <c r="Z134">
        <f t="shared" si="53"/>
        <v>0</v>
      </c>
      <c r="AC134">
        <f t="shared" si="31"/>
        <v>1.0657320649452829E-3</v>
      </c>
      <c r="AD134">
        <f t="shared" si="32"/>
        <v>5.4887754541961683E-4</v>
      </c>
      <c r="AE134">
        <f t="shared" si="33"/>
        <v>5.2229122632347779E-4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1.0668691627066342E-3</v>
      </c>
      <c r="AK134">
        <f t="shared" si="49"/>
        <v>5.4917899123124942E-4</v>
      </c>
      <c r="AL134">
        <f t="shared" si="49"/>
        <v>5.2256416888942403E-4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1.2778007938428137E-3</v>
      </c>
      <c r="AR134">
        <f t="shared" ca="1" si="41"/>
        <v>5.1673689905240789E-4</v>
      </c>
      <c r="AS134">
        <f t="shared" ca="1" si="41"/>
        <v>4.9247570118473194E-4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9.1085243183953821E-2</v>
      </c>
      <c r="AY134">
        <f t="shared" ca="1" si="51"/>
        <v>3.679394180285004E-2</v>
      </c>
      <c r="AZ134">
        <f t="shared" ca="1" si="51"/>
        <v>2.9280673681039177E-2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0.40395063477562199</v>
      </c>
      <c r="BE134">
        <f t="shared" ca="1" si="44"/>
        <v>0.32146451672643123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0.88737327952469169</v>
      </c>
      <c r="BK134">
        <f t="shared" ca="1" si="46"/>
        <v>1.0939121545486692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139661</v>
      </c>
      <c r="C135" s="11">
        <v>72836</v>
      </c>
      <c r="D135" s="11">
        <v>489892</v>
      </c>
      <c r="E135" s="11">
        <v>27</v>
      </c>
      <c r="F135" s="11">
        <v>1</v>
      </c>
      <c r="G135" s="11">
        <v>160</v>
      </c>
      <c r="H135" s="11">
        <v>47</v>
      </c>
      <c r="I135" s="11">
        <v>293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160</v>
      </c>
      <c r="O135">
        <f t="shared" si="52"/>
        <v>47</v>
      </c>
      <c r="P135">
        <f t="shared" si="52"/>
        <v>293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12761</v>
      </c>
      <c r="W135">
        <f t="shared" si="53"/>
        <v>2952</v>
      </c>
      <c r="X135">
        <f t="shared" si="53"/>
        <v>15706</v>
      </c>
      <c r="Y135">
        <f t="shared" si="53"/>
        <v>3</v>
      </c>
      <c r="Z135">
        <f t="shared" si="53"/>
        <v>0</v>
      </c>
      <c r="AC135">
        <f t="shared" si="31"/>
        <v>1.1456312069940786E-3</v>
      </c>
      <c r="AD135">
        <f t="shared" si="32"/>
        <v>6.4528529847877425E-4</v>
      </c>
      <c r="AE135">
        <f t="shared" si="33"/>
        <v>5.9809100781396717E-4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1.1469453089209486E-3</v>
      </c>
      <c r="AK135">
        <f t="shared" si="49"/>
        <v>6.4570198289549009E-4</v>
      </c>
      <c r="AL135">
        <f t="shared" si="49"/>
        <v>5.9844895260116767E-4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1.3785769550615974E-3</v>
      </c>
      <c r="AR135">
        <f t="shared" ca="1" si="41"/>
        <v>6.0683295993432178E-4</v>
      </c>
      <c r="AS135">
        <f t="shared" ca="1" si="41"/>
        <v>5.6333572561335335E-4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9.2463820139015412E-2</v>
      </c>
      <c r="AY135">
        <f t="shared" ca="1" si="51"/>
        <v>3.7400774762784361E-2</v>
      </c>
      <c r="AZ135">
        <f t="shared" ca="1" si="51"/>
        <v>2.9844009406652529E-2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0.40449091013710975</v>
      </c>
      <c r="BE135">
        <f t="shared" ca="1" si="44"/>
        <v>0.32276418345882024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0.88856012236660509</v>
      </c>
      <c r="BK135">
        <f t="shared" ca="1" si="46"/>
        <v>1.0983347926982874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139501</v>
      </c>
      <c r="C136" s="11">
        <v>72789</v>
      </c>
      <c r="D136" s="11">
        <v>489599</v>
      </c>
      <c r="E136" s="11">
        <v>27</v>
      </c>
      <c r="F136" s="11">
        <v>1</v>
      </c>
      <c r="G136" s="11">
        <v>137</v>
      </c>
      <c r="H136" s="11">
        <v>57</v>
      </c>
      <c r="I136" s="11">
        <v>248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137</v>
      </c>
      <c r="O136">
        <f t="shared" si="52"/>
        <v>57</v>
      </c>
      <c r="P136">
        <f t="shared" si="52"/>
        <v>248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12898</v>
      </c>
      <c r="W136">
        <f t="shared" si="53"/>
        <v>3009</v>
      </c>
      <c r="X136">
        <f t="shared" si="53"/>
        <v>15954</v>
      </c>
      <c r="Y136">
        <f t="shared" si="53"/>
        <v>3</v>
      </c>
      <c r="Z136">
        <f t="shared" si="53"/>
        <v>0</v>
      </c>
      <c r="AC136">
        <f t="shared" si="31"/>
        <v>9.8207181310528248E-4</v>
      </c>
      <c r="AD136">
        <f t="shared" si="32"/>
        <v>7.8308535630383712E-4</v>
      </c>
      <c r="AE136">
        <f t="shared" si="33"/>
        <v>5.0653698230592793E-4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9.8303730542058333E-4</v>
      </c>
      <c r="AK136">
        <f t="shared" si="49"/>
        <v>7.8369909967243806E-4</v>
      </c>
      <c r="AL136">
        <f t="shared" si="49"/>
        <v>5.0679370290040635E-4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1.1857540528047007E-3</v>
      </c>
      <c r="AR136">
        <f t="shared" ca="1" si="41"/>
        <v>7.3564429383809625E-4</v>
      </c>
      <c r="AS136">
        <f t="shared" ca="1" si="41"/>
        <v>4.7650383081254807E-4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9.3649574191820115E-2</v>
      </c>
      <c r="AY136">
        <f t="shared" ca="1" si="51"/>
        <v>3.8136419056622455E-2</v>
      </c>
      <c r="AZ136">
        <f t="shared" ca="1" si="51"/>
        <v>3.0320513237465076E-2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0.40722469253846866</v>
      </c>
      <c r="BE136">
        <f t="shared" ca="1" si="44"/>
        <v>0.32376562839848388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0.89456552314125226</v>
      </c>
      <c r="BK136">
        <f t="shared" ca="1" si="46"/>
        <v>1.1017426113986686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139364</v>
      </c>
      <c r="C137" s="11">
        <v>72732</v>
      </c>
      <c r="D137" s="11">
        <v>489351</v>
      </c>
      <c r="E137" s="11">
        <v>27</v>
      </c>
      <c r="F137" s="11">
        <v>1</v>
      </c>
      <c r="G137" s="11">
        <v>176</v>
      </c>
      <c r="H137" s="11">
        <v>41</v>
      </c>
      <c r="I137" s="11">
        <v>244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176</v>
      </c>
      <c r="O137">
        <f t="shared" si="52"/>
        <v>41</v>
      </c>
      <c r="P137">
        <f t="shared" si="52"/>
        <v>244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13074</v>
      </c>
      <c r="W137">
        <f t="shared" si="53"/>
        <v>3050</v>
      </c>
      <c r="X137">
        <f t="shared" si="53"/>
        <v>16198</v>
      </c>
      <c r="Y137">
        <f t="shared" si="53"/>
        <v>3</v>
      </c>
      <c r="Z137">
        <f t="shared" si="53"/>
        <v>0</v>
      </c>
      <c r="AC137">
        <f t="shared" si="31"/>
        <v>1.2628799403002211E-3</v>
      </c>
      <c r="AD137">
        <f t="shared" si="32"/>
        <v>5.6371335863168899E-4</v>
      </c>
      <c r="AE137">
        <f t="shared" si="33"/>
        <v>4.9861960024604021E-4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1.2644769911957325E-3</v>
      </c>
      <c r="AK137">
        <f t="shared" si="49"/>
        <v>5.6403132556913523E-4</v>
      </c>
      <c r="AL137">
        <f t="shared" si="49"/>
        <v>4.9886835612720257E-4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1.5306357873154631E-3</v>
      </c>
      <c r="AR137">
        <f t="shared" ca="1" si="41"/>
        <v>5.2881434687082304E-4</v>
      </c>
      <c r="AS137">
        <f t="shared" ca="1" si="41"/>
        <v>4.6850706780231742E-4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9.518020997913558E-2</v>
      </c>
      <c r="AY137">
        <f t="shared" ca="1" si="51"/>
        <v>3.8665233403493281E-2</v>
      </c>
      <c r="AZ137">
        <f t="shared" ca="1" si="51"/>
        <v>3.0789020305267392E-2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0.40623185651690696</v>
      </c>
      <c r="BE137">
        <f t="shared" ca="1" si="44"/>
        <v>0.32348132360725662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0.89238452358180653</v>
      </c>
      <c r="BK137">
        <f t="shared" ca="1" si="46"/>
        <v>1.1007751501376655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139188</v>
      </c>
      <c r="C138" s="11">
        <v>72691</v>
      </c>
      <c r="D138" s="11">
        <v>489107</v>
      </c>
      <c r="E138" s="11">
        <v>27</v>
      </c>
      <c r="F138" s="11">
        <v>1</v>
      </c>
      <c r="G138" s="11">
        <v>179</v>
      </c>
      <c r="H138" s="11">
        <v>61</v>
      </c>
      <c r="I138" s="11">
        <v>339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179</v>
      </c>
      <c r="O138">
        <f t="shared" si="52"/>
        <v>61</v>
      </c>
      <c r="P138">
        <f t="shared" si="52"/>
        <v>339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13253</v>
      </c>
      <c r="W138">
        <f t="shared" si="53"/>
        <v>3111</v>
      </c>
      <c r="X138">
        <f t="shared" si="53"/>
        <v>16537</v>
      </c>
      <c r="Y138">
        <f t="shared" si="53"/>
        <v>3</v>
      </c>
      <c r="Z138">
        <f t="shared" si="53"/>
        <v>0</v>
      </c>
      <c r="AC138">
        <f t="shared" si="31"/>
        <v>1.2860304049199644E-3</v>
      </c>
      <c r="AD138">
        <f t="shared" si="32"/>
        <v>8.3916853530698434E-4</v>
      </c>
      <c r="AE138">
        <f t="shared" si="33"/>
        <v>6.9309987385173389E-4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1.2876865867235945E-3</v>
      </c>
      <c r="AK138">
        <f t="shared" si="49"/>
        <v>8.3987337994926475E-4</v>
      </c>
      <c r="AL138">
        <f t="shared" si="49"/>
        <v>6.9358062227847231E-4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1.5642545159017013E-3</v>
      </c>
      <c r="AR138">
        <f t="shared" ca="1" si="41"/>
        <v>7.8649379801302435E-4</v>
      </c>
      <c r="AS138">
        <f t="shared" ca="1" si="41"/>
        <v>6.5061211284978405E-4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9.6744464495037277E-2</v>
      </c>
      <c r="AY138">
        <f t="shared" ca="1" si="51"/>
        <v>3.9451727201506304E-2</v>
      </c>
      <c r="AZ138">
        <f t="shared" ca="1" si="51"/>
        <v>3.1439632418117175E-2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0.40779312188481925</v>
      </c>
      <c r="BE138">
        <f t="shared" ca="1" si="44"/>
        <v>0.32497603436246153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0.8958142128815948</v>
      </c>
      <c r="BK138">
        <f t="shared" ca="1" si="46"/>
        <v>1.1058615039265807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139009</v>
      </c>
      <c r="C139" s="11">
        <v>72630</v>
      </c>
      <c r="D139" s="11">
        <v>488768</v>
      </c>
      <c r="E139" s="11">
        <v>27</v>
      </c>
      <c r="F139" s="11">
        <v>1</v>
      </c>
      <c r="G139" s="11">
        <v>166</v>
      </c>
      <c r="H139" s="11">
        <v>51</v>
      </c>
      <c r="I139" s="11">
        <v>290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166</v>
      </c>
      <c r="O139">
        <f t="shared" si="52"/>
        <v>51</v>
      </c>
      <c r="P139">
        <f t="shared" si="52"/>
        <v>290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13419</v>
      </c>
      <c r="W139">
        <f t="shared" si="53"/>
        <v>3162</v>
      </c>
      <c r="X139">
        <f t="shared" si="53"/>
        <v>16827</v>
      </c>
      <c r="Y139">
        <f t="shared" si="53"/>
        <v>3</v>
      </c>
      <c r="Z139">
        <f t="shared" si="53"/>
        <v>0</v>
      </c>
      <c r="AC139">
        <f t="shared" si="31"/>
        <v>1.1941672841326821E-3</v>
      </c>
      <c r="AD139">
        <f t="shared" si="32"/>
        <v>7.0218917802560921E-4</v>
      </c>
      <c r="AE139">
        <f t="shared" si="33"/>
        <v>5.9332853214613072E-4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1.1955951670162184E-3</v>
      </c>
      <c r="AK139">
        <f t="shared" si="49"/>
        <v>7.0268262305194895E-4</v>
      </c>
      <c r="AL139">
        <f t="shared" si="49"/>
        <v>5.9368079732910017E-4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1.4575306961677964E-3</v>
      </c>
      <c r="AR139">
        <f t="shared" ca="1" si="41"/>
        <v>6.5723726736579657E-4</v>
      </c>
      <c r="AS139">
        <f t="shared" ca="1" si="41"/>
        <v>5.5625406647379094E-4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9.820199519120508E-2</v>
      </c>
      <c r="AY139">
        <f t="shared" ca="1" si="51"/>
        <v>4.0108964468872098E-2</v>
      </c>
      <c r="AZ139">
        <f t="shared" ca="1" si="51"/>
        <v>3.1995886484590966E-2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0.40843329497305608</v>
      </c>
      <c r="BE139">
        <f t="shared" ca="1" si="44"/>
        <v>0.32581707145861027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0.89722050474962889</v>
      </c>
      <c r="BK139">
        <f t="shared" ca="1" si="46"/>
        <v>1.1087234705015303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138843</v>
      </c>
      <c r="C140" s="11">
        <v>72579</v>
      </c>
      <c r="D140" s="11">
        <v>488478</v>
      </c>
      <c r="E140" s="11">
        <v>27</v>
      </c>
      <c r="F140" s="11">
        <v>1</v>
      </c>
      <c r="G140" s="11">
        <v>191</v>
      </c>
      <c r="H140" s="11">
        <v>57</v>
      </c>
      <c r="I140" s="11">
        <v>360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191</v>
      </c>
      <c r="O140">
        <f t="shared" si="52"/>
        <v>57</v>
      </c>
      <c r="P140">
        <f t="shared" si="52"/>
        <v>360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13610</v>
      </c>
      <c r="W140">
        <f t="shared" si="53"/>
        <v>3219</v>
      </c>
      <c r="X140">
        <f t="shared" si="53"/>
        <v>17187</v>
      </c>
      <c r="Y140">
        <f t="shared" si="53"/>
        <v>4</v>
      </c>
      <c r="Z140">
        <f t="shared" si="53"/>
        <v>0</v>
      </c>
      <c r="AC140">
        <f t="shared" si="31"/>
        <v>1.3756545162521697E-3</v>
      </c>
      <c r="AD140">
        <f t="shared" si="32"/>
        <v>7.8535113462571823E-4</v>
      </c>
      <c r="AE140">
        <f t="shared" si="33"/>
        <v>7.3698303710709591E-4</v>
      </c>
      <c r="AF140">
        <f t="shared" si="34"/>
        <v>3.7037037037037035E-2</v>
      </c>
      <c r="AG140">
        <f t="shared" si="35"/>
        <v>0</v>
      </c>
      <c r="AI140" t="str">
        <f t="shared" si="39"/>
        <v>2022-31</v>
      </c>
      <c r="AJ140">
        <f t="shared" si="49"/>
        <v>1.3775497663513737E-3</v>
      </c>
      <c r="AK140">
        <f t="shared" si="49"/>
        <v>7.8596843625791592E-4</v>
      </c>
      <c r="AL140">
        <f t="shared" si="49"/>
        <v>7.3752661511843434E-4</v>
      </c>
      <c r="AM140">
        <f t="shared" si="49"/>
        <v>3.846628082779617E-2</v>
      </c>
      <c r="AN140">
        <f t="shared" si="49"/>
        <v>0</v>
      </c>
      <c r="AP140" t="str">
        <f t="shared" si="40"/>
        <v>2022-31</v>
      </c>
      <c r="AQ140">
        <f t="shared" ca="1" si="41"/>
        <v>1.6852998034135151E-3</v>
      </c>
      <c r="AR140">
        <f t="shared" ca="1" si="41"/>
        <v>7.3425946678712199E-4</v>
      </c>
      <c r="AS140">
        <f t="shared" ca="1" si="41"/>
        <v>6.902285162739242E-4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9.9887294994618597E-2</v>
      </c>
      <c r="AY140">
        <f t="shared" ca="1" si="51"/>
        <v>4.0843223935659222E-2</v>
      </c>
      <c r="AZ140">
        <f t="shared" ca="1" si="51"/>
        <v>3.2686115000864893E-2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0.40889308232703309</v>
      </c>
      <c r="BE140">
        <f t="shared" ca="1" si="44"/>
        <v>0.32722995454653014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0.89823053661257968</v>
      </c>
      <c r="BK140">
        <f t="shared" ca="1" si="46"/>
        <v>1.113531372781293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138652</v>
      </c>
      <c r="C141" s="11">
        <v>72522</v>
      </c>
      <c r="D141" s="11">
        <v>488118</v>
      </c>
      <c r="E141" s="11">
        <v>26</v>
      </c>
      <c r="F141" s="11">
        <v>1</v>
      </c>
      <c r="G141" s="11">
        <v>163</v>
      </c>
      <c r="H141" s="11">
        <v>56</v>
      </c>
      <c r="I141" s="11">
        <v>288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163</v>
      </c>
      <c r="O141">
        <f t="shared" si="52"/>
        <v>56</v>
      </c>
      <c r="P141">
        <f t="shared" si="52"/>
        <v>288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13773</v>
      </c>
      <c r="W141">
        <f t="shared" si="53"/>
        <v>3275</v>
      </c>
      <c r="X141">
        <f t="shared" si="53"/>
        <v>17475</v>
      </c>
      <c r="Y141">
        <f t="shared" si="53"/>
        <v>4</v>
      </c>
      <c r="Z141">
        <f t="shared" si="53"/>
        <v>0</v>
      </c>
      <c r="AC141">
        <f t="shared" si="31"/>
        <v>1.1756051120791623E-3</v>
      </c>
      <c r="AD141">
        <f t="shared" si="32"/>
        <v>7.7217947657262621E-4</v>
      </c>
      <c r="AE141">
        <f t="shared" si="33"/>
        <v>5.9002126534977203E-4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1.1769889219867945E-3</v>
      </c>
      <c r="AK141">
        <f t="shared" si="54"/>
        <v>7.7277623695050878E-4</v>
      </c>
      <c r="AL141">
        <f t="shared" si="54"/>
        <v>5.9036961311298148E-4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1.4450356496337484E-3</v>
      </c>
      <c r="AR141">
        <f t="shared" ca="1" si="41"/>
        <v>7.2107375628377066E-4</v>
      </c>
      <c r="AS141">
        <f t="shared" ca="1" si="41"/>
        <v>5.5186671356964243E-4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0.10133233064425234</v>
      </c>
      <c r="AY141">
        <f t="shared" ca="1" si="51"/>
        <v>4.1564297691942989E-2</v>
      </c>
      <c r="AZ141">
        <f t="shared" ca="1" si="51"/>
        <v>3.3237981714434539E-2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0.41017804907559924</v>
      </c>
      <c r="BE141">
        <f t="shared" ca="1" si="44"/>
        <v>0.32800964413937345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0.90105327053002648</v>
      </c>
      <c r="BK141">
        <f t="shared" ca="1" si="46"/>
        <v>1.1161845798321732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138489</v>
      </c>
      <c r="C142" s="11">
        <v>72466</v>
      </c>
      <c r="D142" s="11">
        <v>487830</v>
      </c>
      <c r="E142" s="11">
        <v>26</v>
      </c>
      <c r="F142" s="11">
        <v>1</v>
      </c>
      <c r="G142" s="11">
        <v>155</v>
      </c>
      <c r="H142" s="11">
        <v>59</v>
      </c>
      <c r="I142" s="11">
        <v>287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155</v>
      </c>
      <c r="O142">
        <f t="shared" si="52"/>
        <v>59</v>
      </c>
      <c r="P142">
        <f t="shared" si="52"/>
        <v>287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13928</v>
      </c>
      <c r="W142">
        <f t="shared" si="53"/>
        <v>3334</v>
      </c>
      <c r="X142">
        <f t="shared" si="53"/>
        <v>17762</v>
      </c>
      <c r="Y142">
        <f t="shared" si="53"/>
        <v>4</v>
      </c>
      <c r="Z142">
        <f t="shared" si="53"/>
        <v>0</v>
      </c>
      <c r="AC142">
        <f t="shared" ref="AC142:AC205" si="55">G142/B142</f>
        <v>1.1192224653221556E-3</v>
      </c>
      <c r="AD142">
        <f t="shared" ref="AD142:AD205" si="56">H142/C142</f>
        <v>8.1417492341235892E-4</v>
      </c>
      <c r="AE142">
        <f t="shared" ref="AE142:AE205" si="57">I142/D142</f>
        <v>5.8831970153537094E-4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1.1204766450507652E-3</v>
      </c>
      <c r="AK142">
        <f t="shared" si="54"/>
        <v>8.1483838944414091E-4</v>
      </c>
      <c r="AL142">
        <f t="shared" si="54"/>
        <v>5.8866604235482197E-4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1.3805282827948607E-3</v>
      </c>
      <c r="AR142">
        <f t="shared" ca="1" si="41"/>
        <v>7.5941451524394097E-4</v>
      </c>
      <c r="AS142">
        <f t="shared" ref="AS142:AU205" ca="1" si="60">AL142*EXP(-AS$1*(ROW()-$B$2))</f>
        <v>5.4963476121278683E-4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0.10271285892704721</v>
      </c>
      <c r="AY142">
        <f t="shared" ca="1" si="51"/>
        <v>4.2323712207186927E-2</v>
      </c>
      <c r="AZ142">
        <f t="shared" ca="1" si="51"/>
        <v>3.3787616475647327E-2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0.41205855478375641</v>
      </c>
      <c r="BE142">
        <f t="shared" ca="1" si="44"/>
        <v>0.32895215680487783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0.90518424687652799</v>
      </c>
      <c r="BK142">
        <f t="shared" ca="1" si="46"/>
        <v>1.119391857795883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138334</v>
      </c>
      <c r="C143" s="11">
        <v>72407</v>
      </c>
      <c r="D143" s="11">
        <v>487543</v>
      </c>
      <c r="E143" s="11">
        <v>26</v>
      </c>
      <c r="F143" s="11">
        <v>1</v>
      </c>
      <c r="G143" s="11">
        <v>170</v>
      </c>
      <c r="H143" s="11">
        <v>55</v>
      </c>
      <c r="I143" s="11">
        <v>282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170</v>
      </c>
      <c r="O143">
        <f t="shared" si="52"/>
        <v>55</v>
      </c>
      <c r="P143">
        <f t="shared" si="52"/>
        <v>282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14098</v>
      </c>
      <c r="W143">
        <f t="shared" si="53"/>
        <v>3389</v>
      </c>
      <c r="X143">
        <f t="shared" si="53"/>
        <v>18044</v>
      </c>
      <c r="Y143">
        <f t="shared" si="53"/>
        <v>4</v>
      </c>
      <c r="Z143">
        <f t="shared" si="53"/>
        <v>0</v>
      </c>
      <c r="AC143">
        <f t="shared" si="55"/>
        <v>1.2289097401940231E-3</v>
      </c>
      <c r="AD143">
        <f t="shared" si="56"/>
        <v>7.595950667753118E-4</v>
      </c>
      <c r="AE143">
        <f t="shared" si="57"/>
        <v>5.7841051968749422E-4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1.2304219727820075E-3</v>
      </c>
      <c r="AK143">
        <f t="shared" si="54"/>
        <v>7.6017252665481236E-4</v>
      </c>
      <c r="AL143">
        <f t="shared" si="54"/>
        <v>5.7874528819509255E-4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1.5213631457244056E-3</v>
      </c>
      <c r="AR143">
        <f t="shared" ca="1" si="67"/>
        <v>7.076215711298734E-4</v>
      </c>
      <c r="AS143">
        <f t="shared" ca="1" si="60"/>
        <v>5.3974382120610027E-4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0.10423422207277161</v>
      </c>
      <c r="AY143">
        <f t="shared" ca="1" si="69"/>
        <v>4.3031333778316798E-2</v>
      </c>
      <c r="AZ143">
        <f t="shared" ca="1" si="69"/>
        <v>3.4327360296853425E-2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0.4128330688578869</v>
      </c>
      <c r="BE143">
        <f t="shared" ca="1" si="70"/>
        <v>0.32932907843728731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0.90688565055022419</v>
      </c>
      <c r="BK143">
        <f t="shared" ca="1" si="72"/>
        <v>1.1206744850643724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138164</v>
      </c>
      <c r="C144" s="11">
        <v>72352</v>
      </c>
      <c r="D144" s="11">
        <v>487261</v>
      </c>
      <c r="E144" s="11">
        <v>26</v>
      </c>
      <c r="F144" s="11">
        <v>1</v>
      </c>
      <c r="G144" s="11">
        <v>157</v>
      </c>
      <c r="H144" s="11">
        <v>47</v>
      </c>
      <c r="I144" s="11">
        <v>295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157</v>
      </c>
      <c r="O144">
        <f t="shared" si="52"/>
        <v>47</v>
      </c>
      <c r="P144">
        <f t="shared" si="52"/>
        <v>295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14255</v>
      </c>
      <c r="W144">
        <f t="shared" si="53"/>
        <v>3436</v>
      </c>
      <c r="X144">
        <f t="shared" si="53"/>
        <v>18339</v>
      </c>
      <c r="Y144">
        <f t="shared" si="53"/>
        <v>4</v>
      </c>
      <c r="Z144">
        <f t="shared" si="53"/>
        <v>0</v>
      </c>
      <c r="AC144">
        <f t="shared" si="55"/>
        <v>1.1363307373845576E-3</v>
      </c>
      <c r="AD144">
        <f t="shared" si="56"/>
        <v>6.4960194604157448E-4</v>
      </c>
      <c r="AE144">
        <f t="shared" si="57"/>
        <v>6.0542501862451538E-4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1.1376235765742117E-3</v>
      </c>
      <c r="AK144">
        <f t="shared" si="54"/>
        <v>6.5002422591676394E-4</v>
      </c>
      <c r="AL144">
        <f t="shared" si="54"/>
        <v>6.0579179865057878E-4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1.4116066995743081E-3</v>
      </c>
      <c r="AR144">
        <f t="shared" ca="1" si="67"/>
        <v>6.0436585241286853E-4</v>
      </c>
      <c r="AS144">
        <f t="shared" ca="1" si="60"/>
        <v>5.6431111451002512E-4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0.10564582877234592</v>
      </c>
      <c r="AY144">
        <f t="shared" ca="1" si="69"/>
        <v>4.3635699630729663E-2</v>
      </c>
      <c r="AZ144">
        <f t="shared" ca="1" si="69"/>
        <v>3.4891671411363449E-2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0.41303760061137251</v>
      </c>
      <c r="BE144">
        <f t="shared" ca="1" si="70"/>
        <v>0.33027022284571983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0.90733495300758582</v>
      </c>
      <c r="BK144">
        <f t="shared" ca="1" si="72"/>
        <v>1.123877106983749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138007</v>
      </c>
      <c r="C145" s="11">
        <v>72305</v>
      </c>
      <c r="D145" s="11">
        <v>486966</v>
      </c>
      <c r="E145" s="11">
        <v>26</v>
      </c>
      <c r="F145" s="11">
        <v>1</v>
      </c>
      <c r="G145" s="11">
        <v>187</v>
      </c>
      <c r="H145" s="11">
        <v>46</v>
      </c>
      <c r="I145" s="11">
        <v>300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187</v>
      </c>
      <c r="O145">
        <f t="shared" si="52"/>
        <v>46</v>
      </c>
      <c r="P145">
        <f t="shared" si="52"/>
        <v>300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14442</v>
      </c>
      <c r="W145">
        <f t="shared" si="53"/>
        <v>3482</v>
      </c>
      <c r="X145">
        <f t="shared" si="53"/>
        <v>18639</v>
      </c>
      <c r="Y145">
        <f t="shared" si="53"/>
        <v>4</v>
      </c>
      <c r="Z145">
        <f t="shared" si="53"/>
        <v>0</v>
      </c>
      <c r="AC145">
        <f t="shared" si="55"/>
        <v>1.355003731694769E-3</v>
      </c>
      <c r="AD145">
        <f t="shared" si="56"/>
        <v>6.3619390083673329E-4</v>
      </c>
      <c r="AE145">
        <f t="shared" si="57"/>
        <v>6.1605943741452178E-4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1.3568424661823618E-3</v>
      </c>
      <c r="AK145">
        <f t="shared" si="54"/>
        <v>6.3659892267383972E-4</v>
      </c>
      <c r="AL145">
        <f t="shared" si="54"/>
        <v>6.1643922012205002E-4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1.6895882010752753E-3</v>
      </c>
      <c r="AR145">
        <f t="shared" ca="1" si="67"/>
        <v>5.9117730882945845E-4</v>
      </c>
      <c r="AS145">
        <f t="shared" ca="1" si="60"/>
        <v>5.7356214531715068E-4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0.10733541697342119</v>
      </c>
      <c r="AY145">
        <f t="shared" ca="1" si="69"/>
        <v>4.4226876939559123E-2</v>
      </c>
      <c r="AZ145">
        <f t="shared" ca="1" si="69"/>
        <v>3.5465233556680603E-2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0.41204364958595868</v>
      </c>
      <c r="BE145">
        <f t="shared" ca="1" si="70"/>
        <v>0.33041501637304527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0.90515150407799494</v>
      </c>
      <c r="BK145">
        <f t="shared" ca="1" si="72"/>
        <v>1.124369825125876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137820</v>
      </c>
      <c r="C146" s="11">
        <v>72259</v>
      </c>
      <c r="D146" s="11">
        <v>486666</v>
      </c>
      <c r="E146" s="11">
        <v>26</v>
      </c>
      <c r="F146" s="11">
        <v>1</v>
      </c>
      <c r="G146" s="11">
        <v>147</v>
      </c>
      <c r="H146" s="11">
        <v>55</v>
      </c>
      <c r="I146" s="11">
        <v>314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147</v>
      </c>
      <c r="O146">
        <f t="shared" si="52"/>
        <v>55</v>
      </c>
      <c r="P146">
        <f t="shared" si="52"/>
        <v>314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14589</v>
      </c>
      <c r="W146">
        <f t="shared" si="53"/>
        <v>3537</v>
      </c>
      <c r="X146">
        <f t="shared" si="53"/>
        <v>18953</v>
      </c>
      <c r="Y146">
        <f t="shared" si="53"/>
        <v>4</v>
      </c>
      <c r="Z146">
        <f t="shared" si="53"/>
        <v>0</v>
      </c>
      <c r="AC146">
        <f t="shared" si="55"/>
        <v>1.066608619939051E-3</v>
      </c>
      <c r="AD146">
        <f t="shared" si="56"/>
        <v>7.611508601004719E-4</v>
      </c>
      <c r="AE146">
        <f t="shared" si="57"/>
        <v>6.4520636329638804E-4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1.0677475900578873E-3</v>
      </c>
      <c r="AK146">
        <f t="shared" si="54"/>
        <v>7.6173068887329929E-4</v>
      </c>
      <c r="AL146">
        <f t="shared" si="54"/>
        <v>6.4562294574100818E-4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1.3343088111197456E-3</v>
      </c>
      <c r="AR146">
        <f t="shared" ca="1" si="67"/>
        <v>7.0653680707071116E-4</v>
      </c>
      <c r="AS146">
        <f t="shared" ca="1" si="60"/>
        <v>6.0001786138211147E-4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0.10866972578454094</v>
      </c>
      <c r="AY146">
        <f t="shared" ca="1" si="69"/>
        <v>4.4933413746629833E-2</v>
      </c>
      <c r="AZ146">
        <f t="shared" ca="1" si="69"/>
        <v>3.6065251418062716E-2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0.41348603230783104</v>
      </c>
      <c r="BE146">
        <f t="shared" ca="1" si="70"/>
        <v>0.33187947386164529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0.90832003947823903</v>
      </c>
      <c r="BK146">
        <f t="shared" ca="1" si="72"/>
        <v>1.1293532300220461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137673</v>
      </c>
      <c r="C147" s="11">
        <v>72204</v>
      </c>
      <c r="D147" s="11">
        <v>486352</v>
      </c>
      <c r="E147" s="11">
        <v>26</v>
      </c>
      <c r="F147" s="11">
        <v>1</v>
      </c>
      <c r="G147" s="11">
        <v>168</v>
      </c>
      <c r="H147" s="11">
        <v>63</v>
      </c>
      <c r="I147" s="11">
        <v>313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168</v>
      </c>
      <c r="O147">
        <f t="shared" si="52"/>
        <v>63</v>
      </c>
      <c r="P147">
        <f t="shared" si="52"/>
        <v>313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14757</v>
      </c>
      <c r="W147">
        <f t="shared" si="53"/>
        <v>3600</v>
      </c>
      <c r="X147">
        <f t="shared" si="53"/>
        <v>19266</v>
      </c>
      <c r="Y147">
        <f t="shared" si="53"/>
        <v>4</v>
      </c>
      <c r="Z147">
        <f t="shared" si="53"/>
        <v>0</v>
      </c>
      <c r="AC147">
        <f t="shared" si="55"/>
        <v>1.2202828441306574E-3</v>
      </c>
      <c r="AD147">
        <f t="shared" si="56"/>
        <v>8.7252783779292011E-4</v>
      </c>
      <c r="AE147">
        <f t="shared" si="57"/>
        <v>6.4356679935519948E-4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1.2217739056633366E-3</v>
      </c>
      <c r="AK147">
        <f t="shared" si="54"/>
        <v>8.7328986296049296E-4</v>
      </c>
      <c r="AL147">
        <f t="shared" si="54"/>
        <v>6.4398126655893905E-4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1.5321980769295966E-3</v>
      </c>
      <c r="AR147">
        <f t="shared" ca="1" si="67"/>
        <v>8.0904604450894623E-4</v>
      </c>
      <c r="AS147">
        <f t="shared" ca="1" si="60"/>
        <v>5.9779662540229228E-4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0.11020192386147054</v>
      </c>
      <c r="AY147">
        <f t="shared" ca="1" si="69"/>
        <v>4.5742459791138779E-2</v>
      </c>
      <c r="AZ147">
        <f t="shared" ca="1" si="69"/>
        <v>3.6663048043465006E-2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0.41507859562088401</v>
      </c>
      <c r="BE147">
        <f t="shared" ca="1" si="70"/>
        <v>0.33268972771793287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0.91181848213012273</v>
      </c>
      <c r="BK147">
        <f t="shared" ca="1" si="72"/>
        <v>1.1321104442573491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137505</v>
      </c>
      <c r="C148" s="11">
        <v>72141</v>
      </c>
      <c r="D148" s="11">
        <v>486039</v>
      </c>
      <c r="E148" s="11">
        <v>26</v>
      </c>
      <c r="F148" s="11">
        <v>1</v>
      </c>
      <c r="G148" s="11">
        <v>192</v>
      </c>
      <c r="H148" s="11">
        <v>53</v>
      </c>
      <c r="I148" s="11">
        <v>319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192</v>
      </c>
      <c r="O148">
        <f t="shared" si="52"/>
        <v>53</v>
      </c>
      <c r="P148">
        <f t="shared" si="52"/>
        <v>319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14949</v>
      </c>
      <c r="W148">
        <f t="shared" si="53"/>
        <v>3653</v>
      </c>
      <c r="X148">
        <f t="shared" si="53"/>
        <v>19585</v>
      </c>
      <c r="Y148">
        <f t="shared" si="53"/>
        <v>4</v>
      </c>
      <c r="Z148">
        <f t="shared" si="53"/>
        <v>0</v>
      </c>
      <c r="AC148">
        <f t="shared" si="55"/>
        <v>1.3963128613504964E-3</v>
      </c>
      <c r="AD148">
        <f t="shared" si="56"/>
        <v>7.3467237770477264E-4</v>
      </c>
      <c r="AE148">
        <f t="shared" si="57"/>
        <v>6.5632593269264396E-4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1.3982655049583029E-3</v>
      </c>
      <c r="AK148">
        <f t="shared" si="54"/>
        <v>7.3521255115100977E-4</v>
      </c>
      <c r="AL148">
        <f t="shared" si="54"/>
        <v>6.5675700293634149E-4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1.7597461548716083E-3</v>
      </c>
      <c r="AR148">
        <f t="shared" ca="1" si="67"/>
        <v>6.803136956892357E-4</v>
      </c>
      <c r="AS148">
        <f t="shared" ca="1" si="60"/>
        <v>6.0894762506397495E-4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0.11196167001634215</v>
      </c>
      <c r="AY148">
        <f t="shared" ca="1" si="69"/>
        <v>4.6422773486828016E-2</v>
      </c>
      <c r="AZ148">
        <f t="shared" ca="1" si="69"/>
        <v>3.7271995668528984E-2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0.41463094896719616</v>
      </c>
      <c r="BE148">
        <f t="shared" ca="1" si="70"/>
        <v>0.33289960450829903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0.91083512019191981</v>
      </c>
      <c r="BK148">
        <f t="shared" ca="1" si="72"/>
        <v>1.1328246343467472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137313</v>
      </c>
      <c r="C149" s="11">
        <v>72088</v>
      </c>
      <c r="D149" s="11">
        <v>485720</v>
      </c>
      <c r="E149" s="11">
        <v>26</v>
      </c>
      <c r="F149" s="11">
        <v>1</v>
      </c>
      <c r="G149" s="11">
        <v>196</v>
      </c>
      <c r="H149" s="11">
        <v>70</v>
      </c>
      <c r="I149" s="11">
        <v>321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196</v>
      </c>
      <c r="O149">
        <f t="shared" si="52"/>
        <v>70</v>
      </c>
      <c r="P149">
        <f t="shared" si="52"/>
        <v>321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15145</v>
      </c>
      <c r="W149">
        <f t="shared" si="53"/>
        <v>3723</v>
      </c>
      <c r="X149">
        <f t="shared" si="53"/>
        <v>19906</v>
      </c>
      <c r="Y149">
        <f t="shared" si="53"/>
        <v>4</v>
      </c>
      <c r="Z149">
        <f t="shared" si="53"/>
        <v>0</v>
      </c>
      <c r="AC149">
        <f t="shared" si="55"/>
        <v>1.4273958037476421E-3</v>
      </c>
      <c r="AD149">
        <f t="shared" si="56"/>
        <v>9.7103540117634006E-4</v>
      </c>
      <c r="AE149">
        <f t="shared" si="57"/>
        <v>6.6087457794614178E-4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1.4294364183413614E-3</v>
      </c>
      <c r="AK149">
        <f t="shared" si="54"/>
        <v>9.7197930393803195E-4</v>
      </c>
      <c r="AL149">
        <f t="shared" si="54"/>
        <v>6.613116460863315E-4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1.8053505278843897E-3</v>
      </c>
      <c r="AR149">
        <f t="shared" ca="1" si="67"/>
        <v>8.9832771951157075E-4</v>
      </c>
      <c r="AS149">
        <f t="shared" ca="1" si="60"/>
        <v>6.1245812883817545E-4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0.11376702054422654</v>
      </c>
      <c r="AY149">
        <f t="shared" ca="1" si="69"/>
        <v>4.7321101206339589E-2</v>
      </c>
      <c r="AZ149">
        <f t="shared" ca="1" si="69"/>
        <v>3.7884453797367157E-2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0.41594744223738966</v>
      </c>
      <c r="BE149">
        <f t="shared" ca="1" si="70"/>
        <v>0.33300031605064057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0.91372710958387282</v>
      </c>
      <c r="BK149">
        <f t="shared" ca="1" si="72"/>
        <v>1.1331673458266724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137117</v>
      </c>
      <c r="C150" s="11">
        <v>72018</v>
      </c>
      <c r="D150" s="11">
        <v>485399</v>
      </c>
      <c r="E150" s="11">
        <v>26</v>
      </c>
      <c r="F150" s="11">
        <v>1</v>
      </c>
      <c r="G150" s="11">
        <v>204</v>
      </c>
      <c r="H150" s="11">
        <v>55</v>
      </c>
      <c r="I150" s="11">
        <v>333</v>
      </c>
      <c r="J150" s="11">
        <v>0</v>
      </c>
      <c r="K150" s="11">
        <v>0</v>
      </c>
      <c r="M150" t="str">
        <f t="shared" si="63"/>
        <v>2022-41</v>
      </c>
      <c r="N150">
        <f t="shared" si="52"/>
        <v>204</v>
      </c>
      <c r="O150">
        <f t="shared" si="52"/>
        <v>55</v>
      </c>
      <c r="P150">
        <f t="shared" si="52"/>
        <v>333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15349</v>
      </c>
      <c r="W150">
        <f t="shared" si="53"/>
        <v>3778</v>
      </c>
      <c r="X150">
        <f t="shared" si="53"/>
        <v>20239</v>
      </c>
      <c r="Y150">
        <f t="shared" si="53"/>
        <v>4</v>
      </c>
      <c r="Z150">
        <f t="shared" si="53"/>
        <v>0</v>
      </c>
      <c r="AC150">
        <f t="shared" si="55"/>
        <v>1.4877805086167288E-3</v>
      </c>
      <c r="AD150">
        <f t="shared" si="56"/>
        <v>7.6369796439778941E-4</v>
      </c>
      <c r="AE150">
        <f t="shared" si="57"/>
        <v>6.8603355177905188E-4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1.4899975732149296E-3</v>
      </c>
      <c r="AK150">
        <f t="shared" si="54"/>
        <v>7.6428168193724572E-4</v>
      </c>
      <c r="AL150">
        <f t="shared" si="54"/>
        <v>6.865045438728633E-4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1.8885068711810833E-3</v>
      </c>
      <c r="AR150">
        <f t="shared" ca="1" si="67"/>
        <v>7.0552550022691602E-4</v>
      </c>
      <c r="AS150">
        <f t="shared" ca="1" si="60"/>
        <v>6.3505106964212386E-4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0.11565552741540762</v>
      </c>
      <c r="AY150">
        <f t="shared" ca="1" si="69"/>
        <v>4.8026626706566503E-2</v>
      </c>
      <c r="AZ150">
        <f t="shared" ca="1" si="69"/>
        <v>3.851950486700928E-2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0.41525578396323493</v>
      </c>
      <c r="BE150">
        <f t="shared" ca="1" si="70"/>
        <v>0.33305373057230742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0.91220771830630254</v>
      </c>
      <c r="BK150">
        <f t="shared" ca="1" si="72"/>
        <v>1.133349110193937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136913</v>
      </c>
      <c r="C151" s="11">
        <v>71963</v>
      </c>
      <c r="D151" s="11">
        <v>485066</v>
      </c>
      <c r="E151" s="11">
        <v>26</v>
      </c>
      <c r="F151" s="11">
        <v>1</v>
      </c>
      <c r="G151" s="11">
        <v>146</v>
      </c>
      <c r="H151" s="11">
        <v>65</v>
      </c>
      <c r="I151" s="11">
        <v>342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146</v>
      </c>
      <c r="O151">
        <f t="shared" si="52"/>
        <v>65</v>
      </c>
      <c r="P151">
        <f t="shared" si="52"/>
        <v>342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15495</v>
      </c>
      <c r="W151">
        <f t="shared" si="53"/>
        <v>3843</v>
      </c>
      <c r="X151">
        <f t="shared" si="53"/>
        <v>20581</v>
      </c>
      <c r="Y151">
        <f t="shared" si="53"/>
        <v>4</v>
      </c>
      <c r="Z151">
        <f t="shared" si="53"/>
        <v>0</v>
      </c>
      <c r="AC151">
        <f t="shared" si="55"/>
        <v>1.0663706149160416E-3</v>
      </c>
      <c r="AD151">
        <f t="shared" si="56"/>
        <v>9.0324194377666299E-4</v>
      </c>
      <c r="AE151">
        <f t="shared" si="57"/>
        <v>7.050586930438332E-4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1.0675090764937815E-3</v>
      </c>
      <c r="AK151">
        <f t="shared" si="54"/>
        <v>9.0405858893373209E-4</v>
      </c>
      <c r="AL151">
        <f t="shared" si="54"/>
        <v>7.0555618081133192E-4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1.3578159254810727E-3</v>
      </c>
      <c r="AR151">
        <f t="shared" ca="1" si="67"/>
        <v>8.3356087667199206E-4</v>
      </c>
      <c r="AS151">
        <f t="shared" ca="1" si="60"/>
        <v>6.5191630008174602E-4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0.1170133433408887</v>
      </c>
      <c r="AY151">
        <f t="shared" ca="1" si="69"/>
        <v>4.8860187583238492E-2</v>
      </c>
      <c r="AZ151">
        <f t="shared" ca="1" si="69"/>
        <v>3.9171421167091026E-2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0.41756081988783728</v>
      </c>
      <c r="BE151">
        <f t="shared" ca="1" si="70"/>
        <v>0.33476029355878695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0.91727127585949897</v>
      </c>
      <c r="BK151">
        <f t="shared" ca="1" si="72"/>
        <v>1.1391563763035011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136767</v>
      </c>
      <c r="C152" s="11">
        <v>71898</v>
      </c>
      <c r="D152" s="11">
        <v>484724</v>
      </c>
      <c r="E152" s="11">
        <v>26</v>
      </c>
      <c r="F152" s="11">
        <v>1</v>
      </c>
      <c r="G152" s="11">
        <v>181</v>
      </c>
      <c r="H152" s="11">
        <v>48</v>
      </c>
      <c r="I152" s="11">
        <v>321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181</v>
      </c>
      <c r="O152">
        <f t="shared" si="52"/>
        <v>48</v>
      </c>
      <c r="P152">
        <f t="shared" si="52"/>
        <v>321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15676</v>
      </c>
      <c r="W152">
        <f t="shared" si="53"/>
        <v>3891</v>
      </c>
      <c r="X152">
        <f t="shared" si="53"/>
        <v>20902</v>
      </c>
      <c r="Y152">
        <f t="shared" si="53"/>
        <v>4</v>
      </c>
      <c r="Z152">
        <f t="shared" si="53"/>
        <v>0</v>
      </c>
      <c r="AC152">
        <f t="shared" si="55"/>
        <v>1.3234186609342898E-3</v>
      </c>
      <c r="AD152">
        <f t="shared" si="56"/>
        <v>6.6761245097221068E-4</v>
      </c>
      <c r="AE152">
        <f t="shared" si="57"/>
        <v>6.6223252820161581E-4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1.3251726127682163E-3</v>
      </c>
      <c r="AK152">
        <f t="shared" si="54"/>
        <v>6.6805847996114171E-4</v>
      </c>
      <c r="AL152">
        <f t="shared" si="54"/>
        <v>6.626713949889724E-4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1.6915237001809819E-3</v>
      </c>
      <c r="AR152">
        <f t="shared" ca="1" si="67"/>
        <v>6.1522887287667849E-4</v>
      </c>
      <c r="AS152">
        <f t="shared" ca="1" si="60"/>
        <v>6.1158027085576373E-4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0.11870486704106968</v>
      </c>
      <c r="AY152">
        <f t="shared" ca="1" si="69"/>
        <v>4.9475416456115168E-2</v>
      </c>
      <c r="AZ152">
        <f t="shared" ca="1" si="69"/>
        <v>3.9783001437946788E-2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0.41679349540906013</v>
      </c>
      <c r="BE152">
        <f t="shared" ca="1" si="70"/>
        <v>0.33514212542087773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0.91558566583546663</v>
      </c>
      <c r="BK152">
        <f t="shared" ca="1" si="72"/>
        <v>1.1404557126009829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136586</v>
      </c>
      <c r="C153" s="11">
        <v>71850</v>
      </c>
      <c r="D153" s="11">
        <v>484403</v>
      </c>
      <c r="E153" s="11">
        <v>26</v>
      </c>
      <c r="F153" s="11">
        <v>1</v>
      </c>
      <c r="G153" s="11">
        <v>145</v>
      </c>
      <c r="H153" s="11">
        <v>45</v>
      </c>
      <c r="I153" s="11">
        <v>284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145</v>
      </c>
      <c r="O153">
        <f t="shared" si="52"/>
        <v>45</v>
      </c>
      <c r="P153">
        <f t="shared" si="52"/>
        <v>284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15821</v>
      </c>
      <c r="W153">
        <f t="shared" si="53"/>
        <v>3936</v>
      </c>
      <c r="X153">
        <f t="shared" si="53"/>
        <v>21186</v>
      </c>
      <c r="Y153">
        <f t="shared" si="53"/>
        <v>4</v>
      </c>
      <c r="Z153">
        <f t="shared" si="53"/>
        <v>0</v>
      </c>
      <c r="AC153">
        <f t="shared" si="55"/>
        <v>1.0616022139897207E-3</v>
      </c>
      <c r="AD153">
        <f t="shared" si="56"/>
        <v>6.2630480167014612E-4</v>
      </c>
      <c r="AE153">
        <f t="shared" si="57"/>
        <v>5.8628868937640765E-4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1.0627305109670966E-3</v>
      </c>
      <c r="AK153">
        <f t="shared" si="54"/>
        <v>6.2669732571287297E-4</v>
      </c>
      <c r="AL153">
        <f t="shared" si="54"/>
        <v>5.8663264227309031E-4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1.3613352753874546E-3</v>
      </c>
      <c r="AR153">
        <f t="shared" ca="1" si="67"/>
        <v>5.7644987692921212E-4</v>
      </c>
      <c r="AS153">
        <f t="shared" ca="1" si="60"/>
        <v>5.4077483225489775E-4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0.12006620231645714</v>
      </c>
      <c r="AY153">
        <f t="shared" ca="1" si="69"/>
        <v>5.0051866333044377E-2</v>
      </c>
      <c r="AZ153">
        <f t="shared" ca="1" si="69"/>
        <v>4.0323776270201686E-2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0.4168689053820761</v>
      </c>
      <c r="BE153">
        <f t="shared" ca="1" si="70"/>
        <v>0.3358461872885824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0.91575132170849483</v>
      </c>
      <c r="BK153">
        <f t="shared" ca="1" si="72"/>
        <v>1.1428515659364593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136441</v>
      </c>
      <c r="C154" s="11">
        <v>71805</v>
      </c>
      <c r="D154" s="11">
        <v>484119</v>
      </c>
      <c r="E154" s="11">
        <v>26</v>
      </c>
      <c r="F154" s="11">
        <v>1</v>
      </c>
      <c r="G154" s="11">
        <v>169</v>
      </c>
      <c r="H154" s="11">
        <v>62</v>
      </c>
      <c r="I154" s="11">
        <v>312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169</v>
      </c>
      <c r="O154">
        <f t="shared" si="52"/>
        <v>62</v>
      </c>
      <c r="P154">
        <f t="shared" si="52"/>
        <v>312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15990</v>
      </c>
      <c r="W154">
        <f t="shared" si="53"/>
        <v>3998</v>
      </c>
      <c r="X154">
        <f t="shared" si="53"/>
        <v>21498</v>
      </c>
      <c r="Y154">
        <f t="shared" si="53"/>
        <v>4</v>
      </c>
      <c r="Z154">
        <f t="shared" si="53"/>
        <v>0</v>
      </c>
      <c r="AC154">
        <f t="shared" si="55"/>
        <v>1.2386306168966806E-3</v>
      </c>
      <c r="AD154">
        <f t="shared" si="56"/>
        <v>8.6344962049996518E-4</v>
      </c>
      <c r="AE154">
        <f t="shared" si="57"/>
        <v>6.4446964486004476E-4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1.2401668843221964E-3</v>
      </c>
      <c r="AK154">
        <f t="shared" si="54"/>
        <v>8.6419586382853171E-4</v>
      </c>
      <c r="AL154">
        <f t="shared" si="54"/>
        <v>6.4488527618005245E-4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1.5942572213344989E-3</v>
      </c>
      <c r="AR154">
        <f t="shared" ca="1" si="67"/>
        <v>7.9395771705148392E-4</v>
      </c>
      <c r="AS154">
        <f t="shared" ca="1" si="60"/>
        <v>5.9378293383189143E-4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0.12166045953779163</v>
      </c>
      <c r="AY154">
        <f t="shared" ca="1" si="69"/>
        <v>5.0845824050095863E-2</v>
      </c>
      <c r="AZ154">
        <f t="shared" ca="1" si="69"/>
        <v>4.0917559204033581E-2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0.41793220445876683</v>
      </c>
      <c r="BE154">
        <f t="shared" ca="1" si="70"/>
        <v>0.33632586429055267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0.91808711006372967</v>
      </c>
      <c r="BK154">
        <f t="shared" ca="1" si="72"/>
        <v>1.1444838596280187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136272</v>
      </c>
      <c r="C155" s="11">
        <v>71743</v>
      </c>
      <c r="D155" s="11">
        <v>483807</v>
      </c>
      <c r="E155" s="11">
        <v>26</v>
      </c>
      <c r="F155" s="11">
        <v>1</v>
      </c>
      <c r="G155" s="11">
        <v>149</v>
      </c>
      <c r="H155" s="11">
        <v>60</v>
      </c>
      <c r="I155" s="11">
        <v>323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149</v>
      </c>
      <c r="O155">
        <f t="shared" si="52"/>
        <v>60</v>
      </c>
      <c r="P155">
        <f t="shared" si="52"/>
        <v>323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16139</v>
      </c>
      <c r="W155">
        <f t="shared" si="53"/>
        <v>4058</v>
      </c>
      <c r="X155">
        <f t="shared" si="53"/>
        <v>21821</v>
      </c>
      <c r="Y155">
        <f t="shared" si="53"/>
        <v>4</v>
      </c>
      <c r="Z155">
        <f t="shared" si="53"/>
        <v>0</v>
      </c>
      <c r="AC155">
        <f t="shared" si="55"/>
        <v>1.0934014324292592E-3</v>
      </c>
      <c r="AD155">
        <f t="shared" si="56"/>
        <v>8.3631852584921179E-4</v>
      </c>
      <c r="AE155">
        <f t="shared" si="57"/>
        <v>6.6762159290791577E-4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1.0945983770337298E-3</v>
      </c>
      <c r="AK155">
        <f t="shared" si="54"/>
        <v>8.3701858882857902E-4</v>
      </c>
      <c r="AL155">
        <f t="shared" si="54"/>
        <v>6.6806763411675417E-4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1.412112755198246E-3</v>
      </c>
      <c r="AR155">
        <f t="shared" ca="1" si="67"/>
        <v>7.6807172113287146E-4</v>
      </c>
      <c r="AS155">
        <f t="shared" ca="1" si="60"/>
        <v>6.1441340918942091E-4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0.12307257229298987</v>
      </c>
      <c r="AY155">
        <f t="shared" ca="1" si="69"/>
        <v>5.1613895771228734E-2</v>
      </c>
      <c r="AZ155">
        <f t="shared" ca="1" si="69"/>
        <v>4.1531972613223E-2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0.41937772819402286</v>
      </c>
      <c r="BE155">
        <f t="shared" ca="1" si="70"/>
        <v>0.33745920670570589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0.92126254544408848</v>
      </c>
      <c r="BK155">
        <f t="shared" ca="1" si="72"/>
        <v>1.1483405124736474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136123</v>
      </c>
      <c r="C156" s="11">
        <v>71683</v>
      </c>
      <c r="D156" s="11">
        <v>483484</v>
      </c>
      <c r="E156" s="11">
        <v>26</v>
      </c>
      <c r="F156" s="11">
        <v>1</v>
      </c>
      <c r="G156" s="11">
        <v>150</v>
      </c>
      <c r="H156" s="11">
        <v>58</v>
      </c>
      <c r="I156" s="11">
        <v>335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150</v>
      </c>
      <c r="O156">
        <f t="shared" si="52"/>
        <v>58</v>
      </c>
      <c r="P156">
        <f t="shared" si="52"/>
        <v>335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16289</v>
      </c>
      <c r="W156">
        <f t="shared" si="53"/>
        <v>4116</v>
      </c>
      <c r="X156">
        <f t="shared" si="53"/>
        <v>22156</v>
      </c>
      <c r="Y156">
        <f t="shared" si="53"/>
        <v>4</v>
      </c>
      <c r="Z156">
        <f t="shared" si="53"/>
        <v>0</v>
      </c>
      <c r="AC156">
        <f t="shared" si="55"/>
        <v>1.1019445648420914E-3</v>
      </c>
      <c r="AD156">
        <f t="shared" si="56"/>
        <v>8.0911792196197143E-4</v>
      </c>
      <c r="AE156">
        <f t="shared" si="57"/>
        <v>6.9288745853016847E-4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1.1031602980888062E-3</v>
      </c>
      <c r="AK156">
        <f t="shared" si="54"/>
        <v>8.0977316815873527E-4</v>
      </c>
      <c r="AL156">
        <f t="shared" si="54"/>
        <v>6.9336791222002322E-4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1.428201592828314E-3</v>
      </c>
      <c r="AR156">
        <f t="shared" ca="1" si="67"/>
        <v>7.4218391243044586E-4</v>
      </c>
      <c r="AS156">
        <f t="shared" ca="1" si="60"/>
        <v>6.3694069334365702E-4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0.12450077388581819</v>
      </c>
      <c r="AY156">
        <f t="shared" ca="1" si="69"/>
        <v>5.2356079683659178E-2</v>
      </c>
      <c r="AZ156">
        <f t="shared" ca="1" si="69"/>
        <v>4.2168913306566656E-2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0.42052814652924037</v>
      </c>
      <c r="BE156">
        <f t="shared" ca="1" si="70"/>
        <v>0.33870402560903351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0.92378971189232129</v>
      </c>
      <c r="BK156">
        <f t="shared" ca="1" si="72"/>
        <v>1.1525765088518134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135973</v>
      </c>
      <c r="C157" s="11">
        <v>71625</v>
      </c>
      <c r="D157" s="11">
        <v>483149</v>
      </c>
      <c r="E157" s="11">
        <v>26</v>
      </c>
      <c r="F157" s="11">
        <v>1</v>
      </c>
      <c r="G157" s="11">
        <v>178</v>
      </c>
      <c r="H157" s="11">
        <v>47</v>
      </c>
      <c r="I157" s="11">
        <v>343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178</v>
      </c>
      <c r="O157">
        <f t="shared" si="52"/>
        <v>47</v>
      </c>
      <c r="P157">
        <f t="shared" si="52"/>
        <v>343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16467</v>
      </c>
      <c r="W157">
        <f t="shared" si="53"/>
        <v>4163</v>
      </c>
      <c r="X157">
        <f t="shared" si="53"/>
        <v>22499</v>
      </c>
      <c r="Y157">
        <f t="shared" si="53"/>
        <v>4</v>
      </c>
      <c r="Z157">
        <f t="shared" si="53"/>
        <v>0</v>
      </c>
      <c r="AC157">
        <f t="shared" si="55"/>
        <v>1.3090834209732814E-3</v>
      </c>
      <c r="AD157">
        <f t="shared" si="56"/>
        <v>6.5619546247818502E-4</v>
      </c>
      <c r="AE157">
        <f t="shared" si="57"/>
        <v>7.0992592347288315E-4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1.3107995543765014E-3</v>
      </c>
      <c r="AK157">
        <f t="shared" si="54"/>
        <v>6.56626361294006E-4</v>
      </c>
      <c r="AL157">
        <f t="shared" si="54"/>
        <v>7.104303062230266E-4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1.7030346655952139E-3</v>
      </c>
      <c r="AR157">
        <f t="shared" ca="1" si="67"/>
        <v>6.0110169107996825E-4</v>
      </c>
      <c r="AS157">
        <f t="shared" ca="1" si="60"/>
        <v>6.5185610920911173E-4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0.12620380855141342</v>
      </c>
      <c r="AY157">
        <f t="shared" ca="1" si="69"/>
        <v>5.2957181374739148E-2</v>
      </c>
      <c r="AZ157">
        <f t="shared" ca="1" si="69"/>
        <v>4.282076941577577E-2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0.41961634900396244</v>
      </c>
      <c r="BE157">
        <f t="shared" ca="1" si="70"/>
        <v>0.33929855134547127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0.92178673259085842</v>
      </c>
      <c r="BK157">
        <f t="shared" ca="1" si="72"/>
        <v>1.1545996214985965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135795</v>
      </c>
      <c r="C158" s="11">
        <v>71578</v>
      </c>
      <c r="D158" s="11">
        <v>482806</v>
      </c>
      <c r="E158" s="11">
        <v>26</v>
      </c>
      <c r="F158" s="11">
        <v>1</v>
      </c>
      <c r="G158" s="11">
        <v>162</v>
      </c>
      <c r="H158" s="11">
        <v>66</v>
      </c>
      <c r="I158" s="11">
        <v>316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162</v>
      </c>
      <c r="O158">
        <f t="shared" si="52"/>
        <v>66</v>
      </c>
      <c r="P158">
        <f t="shared" si="52"/>
        <v>316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16629</v>
      </c>
      <c r="W158">
        <f t="shared" si="53"/>
        <v>4229</v>
      </c>
      <c r="X158">
        <f t="shared" si="53"/>
        <v>22815</v>
      </c>
      <c r="Y158">
        <f t="shared" si="53"/>
        <v>4</v>
      </c>
      <c r="Z158">
        <f t="shared" si="53"/>
        <v>0</v>
      </c>
      <c r="AC158">
        <f t="shared" si="55"/>
        <v>1.1929747045178393E-3</v>
      </c>
      <c r="AD158">
        <f t="shared" si="56"/>
        <v>9.2207102741065686E-4</v>
      </c>
      <c r="AE158">
        <f t="shared" si="57"/>
        <v>6.5450719336545117E-4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1.1943997350127035E-3</v>
      </c>
      <c r="AK158">
        <f t="shared" si="54"/>
        <v>9.2292209258322403E-4</v>
      </c>
      <c r="AL158">
        <f t="shared" si="54"/>
        <v>6.5493587700359273E-4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1.5573033400325799E-3</v>
      </c>
      <c r="AR158">
        <f t="shared" ca="1" si="67"/>
        <v>8.4387118816395658E-4</v>
      </c>
      <c r="AS158">
        <f t="shared" ca="1" si="60"/>
        <v>6.00238772600342E-4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0.12776111189144598</v>
      </c>
      <c r="AY158">
        <f t="shared" ca="1" si="69"/>
        <v>5.3801052562903108E-2</v>
      </c>
      <c r="AZ158">
        <f t="shared" ca="1" si="69"/>
        <v>4.342100818837611E-2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0.42110664009104681</v>
      </c>
      <c r="BE158">
        <f t="shared" ca="1" si="70"/>
        <v>0.33986091343091457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0.92506051006648249</v>
      </c>
      <c r="BK158">
        <f t="shared" ca="1" si="72"/>
        <v>1.1565132844023231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135633</v>
      </c>
      <c r="C159" s="11">
        <v>71512</v>
      </c>
      <c r="D159" s="11">
        <v>482490</v>
      </c>
      <c r="E159" s="11">
        <v>26</v>
      </c>
      <c r="F159" s="11">
        <v>1</v>
      </c>
      <c r="G159" s="11">
        <v>193</v>
      </c>
      <c r="H159" s="11">
        <v>73</v>
      </c>
      <c r="I159" s="11">
        <v>378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193</v>
      </c>
      <c r="O159">
        <f t="shared" si="52"/>
        <v>73</v>
      </c>
      <c r="P159">
        <f t="shared" si="52"/>
        <v>378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16822</v>
      </c>
      <c r="W159">
        <f t="shared" si="53"/>
        <v>4302</v>
      </c>
      <c r="X159">
        <f t="shared" si="53"/>
        <v>23193</v>
      </c>
      <c r="Y159">
        <f t="shared" si="53"/>
        <v>4</v>
      </c>
      <c r="Z159">
        <f t="shared" si="53"/>
        <v>0</v>
      </c>
      <c r="AC159">
        <f t="shared" si="55"/>
        <v>1.4229575398317519E-3</v>
      </c>
      <c r="AD159">
        <f t="shared" si="56"/>
        <v>1.0208076966103591E-3</v>
      </c>
      <c r="AE159">
        <f t="shared" si="57"/>
        <v>7.8343592613318411E-4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1.4249854744430197E-3</v>
      </c>
      <c r="AK159">
        <f t="shared" si="54"/>
        <v>1.0218508986981159E-3</v>
      </c>
      <c r="AL159">
        <f t="shared" si="54"/>
        <v>7.8405021937670897E-4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1.8645338302446456E-3</v>
      </c>
      <c r="AR159">
        <f t="shared" ca="1" si="67"/>
        <v>9.3321160305838717E-4</v>
      </c>
      <c r="AS159">
        <f t="shared" ca="1" si="60"/>
        <v>7.1773503830111841E-4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0.12962564572169064</v>
      </c>
      <c r="AY159">
        <f t="shared" ca="1" si="73"/>
        <v>5.4734264165961492E-2</v>
      </c>
      <c r="AZ159">
        <f t="shared" ca="1" si="73"/>
        <v>4.4138743226677227E-2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0.42224872910934053</v>
      </c>
      <c r="BE159">
        <f t="shared" ca="1" si="70"/>
        <v>0.34050934119506077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0.92756937919658144</v>
      </c>
      <c r="BK159">
        <f t="shared" ca="1" si="72"/>
        <v>1.1587198203515146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135440</v>
      </c>
      <c r="C160" s="11">
        <v>71439</v>
      </c>
      <c r="D160" s="11">
        <v>482112</v>
      </c>
      <c r="E160" s="11">
        <v>26</v>
      </c>
      <c r="F160" s="11">
        <v>1</v>
      </c>
      <c r="G160" s="11">
        <v>218</v>
      </c>
      <c r="H160" s="11">
        <v>79</v>
      </c>
      <c r="I160" s="11">
        <v>457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218</v>
      </c>
      <c r="O160">
        <f t="shared" si="52"/>
        <v>79</v>
      </c>
      <c r="P160">
        <f t="shared" si="52"/>
        <v>457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17040</v>
      </c>
      <c r="W160">
        <f t="shared" si="53"/>
        <v>4381</v>
      </c>
      <c r="X160">
        <f t="shared" si="53"/>
        <v>23650</v>
      </c>
      <c r="Y160">
        <f t="shared" si="53"/>
        <v>4</v>
      </c>
      <c r="Z160">
        <f t="shared" si="53"/>
        <v>0</v>
      </c>
      <c r="AC160">
        <f t="shared" si="55"/>
        <v>1.609568812758417E-3</v>
      </c>
      <c r="AD160">
        <f t="shared" si="56"/>
        <v>1.1058385475720546E-3</v>
      </c>
      <c r="AE160">
        <f t="shared" si="57"/>
        <v>9.4791251825302001E-4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1.6121640503504167E-3</v>
      </c>
      <c r="AK160">
        <f t="shared" si="54"/>
        <v>1.1070628933360427E-3</v>
      </c>
      <c r="AL160">
        <f t="shared" si="54"/>
        <v>9.4881198011913226E-4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2.1169245350278788E-3</v>
      </c>
      <c r="AR160">
        <f t="shared" ca="1" si="67"/>
        <v>1.0098255960464396E-3</v>
      </c>
      <c r="AS160">
        <f t="shared" ca="1" si="60"/>
        <v>8.6755183072836342E-4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0.13174257025671851</v>
      </c>
      <c r="AY160">
        <f t="shared" ca="1" si="73"/>
        <v>5.5744089762007933E-2</v>
      </c>
      <c r="AZ160">
        <f t="shared" ca="1" si="73"/>
        <v>4.5006295057405589E-2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0.42312890702969369</v>
      </c>
      <c r="BE160">
        <f t="shared" ca="1" si="70"/>
        <v>0.34162302260920396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0.92950289854402057</v>
      </c>
      <c r="BK160">
        <f t="shared" ca="1" si="72"/>
        <v>1.1625095687431324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135222</v>
      </c>
      <c r="C161" s="11">
        <v>71360</v>
      </c>
      <c r="D161" s="11">
        <v>481655</v>
      </c>
      <c r="E161" s="11">
        <v>26</v>
      </c>
      <c r="F161" s="11">
        <v>1</v>
      </c>
      <c r="G161" s="11">
        <v>237</v>
      </c>
      <c r="H161" s="11">
        <v>76</v>
      </c>
      <c r="I161" s="11">
        <v>417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237</v>
      </c>
      <c r="O161">
        <f t="shared" si="52"/>
        <v>76</v>
      </c>
      <c r="P161">
        <f t="shared" si="52"/>
        <v>417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17277</v>
      </c>
      <c r="W161">
        <f t="shared" si="53"/>
        <v>4457</v>
      </c>
      <c r="X161">
        <f t="shared" si="53"/>
        <v>24067</v>
      </c>
      <c r="Y161">
        <f t="shared" si="53"/>
        <v>4</v>
      </c>
      <c r="Z161">
        <f t="shared" si="53"/>
        <v>0</v>
      </c>
      <c r="AC161">
        <f t="shared" si="55"/>
        <v>1.7526733815503394E-3</v>
      </c>
      <c r="AD161">
        <f t="shared" si="56"/>
        <v>1.0650224215246636E-3</v>
      </c>
      <c r="AE161">
        <f t="shared" si="57"/>
        <v>8.6576491472111785E-4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1.7557510899920024E-3</v>
      </c>
      <c r="AK161">
        <f t="shared" si="54"/>
        <v>1.066158004588042E-3</v>
      </c>
      <c r="AL161">
        <f t="shared" si="54"/>
        <v>8.6651516732258514E-4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2.3136379754033721E-3</v>
      </c>
      <c r="AR161">
        <f t="shared" ca="1" si="67"/>
        <v>9.7135310716421706E-4</v>
      </c>
      <c r="AS161">
        <f t="shared" ca="1" si="60"/>
        <v>7.9138250179560028E-4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0.13405620823212189</v>
      </c>
      <c r="AY161">
        <f t="shared" ca="1" si="73"/>
        <v>5.6715442869172149E-2</v>
      </c>
      <c r="AZ161">
        <f t="shared" ca="1" si="73"/>
        <v>4.5797677559201187E-2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0.42307210995381767</v>
      </c>
      <c r="BE161">
        <f t="shared" ca="1" si="70"/>
        <v>0.3416304113264288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0.92937813030961614</v>
      </c>
      <c r="BK161">
        <f t="shared" ca="1" si="72"/>
        <v>1.1625347118216316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134985</v>
      </c>
      <c r="C162" s="11">
        <v>71284</v>
      </c>
      <c r="D162" s="11">
        <v>481238</v>
      </c>
      <c r="E162" s="11">
        <v>26</v>
      </c>
      <c r="F162" s="11">
        <v>1</v>
      </c>
      <c r="G162" s="11">
        <v>223</v>
      </c>
      <c r="H162" s="11">
        <v>83</v>
      </c>
      <c r="I162" s="11">
        <v>402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223</v>
      </c>
      <c r="O162">
        <f t="shared" si="52"/>
        <v>83</v>
      </c>
      <c r="P162">
        <f t="shared" si="52"/>
        <v>402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17500</v>
      </c>
      <c r="W162">
        <f t="shared" si="53"/>
        <v>4540</v>
      </c>
      <c r="X162">
        <f t="shared" si="53"/>
        <v>24469</v>
      </c>
      <c r="Y162">
        <f t="shared" si="53"/>
        <v>4</v>
      </c>
      <c r="Z162">
        <f t="shared" si="53"/>
        <v>0</v>
      </c>
      <c r="AC162">
        <f t="shared" si="55"/>
        <v>1.6520354113420009E-3</v>
      </c>
      <c r="AD162">
        <f t="shared" si="56"/>
        <v>1.1643566578755401E-3</v>
      </c>
      <c r="AE162">
        <f t="shared" si="57"/>
        <v>8.3534550471907874E-4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1.6547695261722594E-3</v>
      </c>
      <c r="AK162">
        <f t="shared" si="54"/>
        <v>1.1657140966977837E-3</v>
      </c>
      <c r="AL162">
        <f t="shared" si="54"/>
        <v>8.360439389219085E-4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2.1882971026953805E-3</v>
      </c>
      <c r="AR162">
        <f t="shared" ca="1" si="67"/>
        <v>1.0607892054675994E-3</v>
      </c>
      <c r="AS162">
        <f t="shared" ca="1" si="60"/>
        <v>7.6266599106604948E-4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0.13624450533481727</v>
      </c>
      <c r="AY162">
        <f t="shared" ca="1" si="73"/>
        <v>5.777623207463975E-2</v>
      </c>
      <c r="AZ162">
        <f t="shared" ca="1" si="73"/>
        <v>4.6560343550267239E-2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0.42406284152638807</v>
      </c>
      <c r="BE162">
        <f t="shared" ca="1" si="70"/>
        <v>0.34174107378383023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0.93155450694823383</v>
      </c>
      <c r="BK162">
        <f t="shared" ca="1" si="72"/>
        <v>1.1629112852874572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134762</v>
      </c>
      <c r="C163" s="11">
        <v>71201</v>
      </c>
      <c r="D163" s="11">
        <v>480836</v>
      </c>
      <c r="E163" s="11">
        <v>26</v>
      </c>
      <c r="F163" s="11">
        <v>1</v>
      </c>
      <c r="G163" s="11">
        <v>197</v>
      </c>
      <c r="H163" s="11">
        <v>71</v>
      </c>
      <c r="I163" s="11">
        <v>364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197</v>
      </c>
      <c r="O163">
        <f t="shared" si="52"/>
        <v>71</v>
      </c>
      <c r="P163">
        <f t="shared" si="52"/>
        <v>364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17697</v>
      </c>
      <c r="W163">
        <f t="shared" si="53"/>
        <v>4611</v>
      </c>
      <c r="X163">
        <f t="shared" si="53"/>
        <v>24833</v>
      </c>
      <c r="Y163">
        <f t="shared" si="53"/>
        <v>4</v>
      </c>
      <c r="Z163">
        <f t="shared" si="53"/>
        <v>0</v>
      </c>
      <c r="AC163">
        <f t="shared" si="55"/>
        <v>1.4618364227304433E-3</v>
      </c>
      <c r="AD163">
        <f t="shared" si="56"/>
        <v>9.9717700594092779E-4</v>
      </c>
      <c r="AE163">
        <f t="shared" si="57"/>
        <v>7.5701486577544111E-4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1.4639767783945306E-3</v>
      </c>
      <c r="AK163">
        <f t="shared" si="54"/>
        <v>9.9817244334404124E-4</v>
      </c>
      <c r="AL163">
        <f t="shared" si="54"/>
        <v>7.5758840766898788E-4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1.9428500035004641E-3</v>
      </c>
      <c r="AR163">
        <f t="shared" ca="1" si="67"/>
        <v>9.0724399236516418E-4</v>
      </c>
      <c r="AS163">
        <f t="shared" ca="1" si="60"/>
        <v>6.9029321097202373E-4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0.13818735533831775</v>
      </c>
      <c r="AY163">
        <f t="shared" ca="1" si="73"/>
        <v>5.8683476067004914E-2</v>
      </c>
      <c r="AZ163">
        <f t="shared" ca="1" si="73"/>
        <v>4.7250636761239265E-2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0.42466603346835069</v>
      </c>
      <c r="BE163">
        <f t="shared" ca="1" si="70"/>
        <v>0.34193169588894518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0.93287956096633073</v>
      </c>
      <c r="BK163">
        <f t="shared" ca="1" si="72"/>
        <v>1.1635599535754362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134565</v>
      </c>
      <c r="C164" s="11">
        <v>71130</v>
      </c>
      <c r="D164" s="11">
        <v>480472</v>
      </c>
      <c r="E164" s="11">
        <v>26</v>
      </c>
      <c r="F164" s="11">
        <v>1</v>
      </c>
      <c r="G164" s="11">
        <v>181</v>
      </c>
      <c r="H164" s="11">
        <v>78</v>
      </c>
      <c r="I164" s="11">
        <v>346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181</v>
      </c>
      <c r="O164">
        <f t="shared" si="52"/>
        <v>78</v>
      </c>
      <c r="P164">
        <f t="shared" si="52"/>
        <v>346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17878</v>
      </c>
      <c r="W164">
        <f t="shared" si="53"/>
        <v>4689</v>
      </c>
      <c r="X164">
        <f t="shared" si="53"/>
        <v>25179</v>
      </c>
      <c r="Y164">
        <f t="shared" si="53"/>
        <v>4</v>
      </c>
      <c r="Z164">
        <f t="shared" si="53"/>
        <v>0</v>
      </c>
      <c r="AC164">
        <f t="shared" si="55"/>
        <v>1.3450748708802437E-3</v>
      </c>
      <c r="AD164">
        <f t="shared" si="56"/>
        <v>1.0965837199493884E-3</v>
      </c>
      <c r="AE164">
        <f t="shared" si="57"/>
        <v>7.2012521020996018E-4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1.3468867377271483E-3</v>
      </c>
      <c r="AK164">
        <f t="shared" si="54"/>
        <v>1.0977876461379214E-3</v>
      </c>
      <c r="AL164">
        <f t="shared" si="54"/>
        <v>7.2064419542775861E-4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1.7937936183849595E-3</v>
      </c>
      <c r="AR164">
        <f t="shared" ca="1" si="67"/>
        <v>9.965941779256993E-4</v>
      </c>
      <c r="AS164">
        <f t="shared" ca="1" si="60"/>
        <v>6.558676010398124E-4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0.13998114895670272</v>
      </c>
      <c r="AY164">
        <f t="shared" ca="1" si="73"/>
        <v>5.9680070244930612E-2</v>
      </c>
      <c r="AZ164">
        <f t="shared" ca="1" si="73"/>
        <v>4.7906504362279077E-2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0.42634362333595455</v>
      </c>
      <c r="BE164">
        <f t="shared" ca="1" si="70"/>
        <v>0.34223539897573596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0.93656478459109349</v>
      </c>
      <c r="BK164">
        <f t="shared" ca="1" si="72"/>
        <v>1.1645934253296364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134384</v>
      </c>
      <c r="C165" s="11">
        <v>71052</v>
      </c>
      <c r="D165" s="11">
        <v>480126</v>
      </c>
      <c r="E165" s="11">
        <v>26</v>
      </c>
      <c r="F165" s="11">
        <v>1</v>
      </c>
      <c r="G165" s="11">
        <v>157</v>
      </c>
      <c r="H165" s="11">
        <v>73</v>
      </c>
      <c r="I165" s="11">
        <v>348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157</v>
      </c>
      <c r="O165">
        <f t="shared" si="52"/>
        <v>73</v>
      </c>
      <c r="P165">
        <f t="shared" si="52"/>
        <v>348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18035</v>
      </c>
      <c r="W165">
        <f t="shared" si="53"/>
        <v>4762</v>
      </c>
      <c r="X165">
        <f t="shared" si="53"/>
        <v>25527</v>
      </c>
      <c r="Y165">
        <f t="shared" si="53"/>
        <v>4</v>
      </c>
      <c r="Z165">
        <f t="shared" si="53"/>
        <v>0</v>
      </c>
      <c r="AC165">
        <f t="shared" si="55"/>
        <v>1.1682938445052983E-3</v>
      </c>
      <c r="AD165">
        <f t="shared" si="56"/>
        <v>1.0274165399988741E-3</v>
      </c>
      <c r="AE165">
        <f t="shared" si="57"/>
        <v>7.2480973744392101E-4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1.1696604848457064E-3</v>
      </c>
      <c r="AK165">
        <f t="shared" si="54"/>
        <v>1.0284733010425308E-3</v>
      </c>
      <c r="AL165">
        <f t="shared" si="54"/>
        <v>7.2533549945441535E-4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1.5632827286606087E-3</v>
      </c>
      <c r="AR165">
        <f t="shared" ca="1" si="67"/>
        <v>9.3255511836672414E-4</v>
      </c>
      <c r="AS165">
        <f t="shared" ca="1" si="60"/>
        <v>6.593700577903046E-4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0.14154443168536332</v>
      </c>
      <c r="AY165">
        <f t="shared" ca="1" si="73"/>
        <v>6.0612625363297333E-2</v>
      </c>
      <c r="AZ165">
        <f t="shared" ca="1" si="73"/>
        <v>4.8565874420069384E-2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0.42822331222489979</v>
      </c>
      <c r="BE165">
        <f t="shared" ca="1" si="70"/>
        <v>0.34311398789622211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0.9406939666006624</v>
      </c>
      <c r="BK165">
        <f t="shared" ca="1" si="72"/>
        <v>1.1675831770719398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134227</v>
      </c>
      <c r="C166" s="11">
        <v>70979</v>
      </c>
      <c r="D166" s="11">
        <v>479778</v>
      </c>
      <c r="E166" s="11">
        <v>26</v>
      </c>
      <c r="F166" s="11">
        <v>1</v>
      </c>
      <c r="G166" s="11">
        <v>160</v>
      </c>
      <c r="H166" s="11">
        <v>58</v>
      </c>
      <c r="I166" s="11">
        <v>342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160</v>
      </c>
      <c r="O166">
        <f t="shared" si="52"/>
        <v>58</v>
      </c>
      <c r="P166">
        <f t="shared" si="52"/>
        <v>342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18195</v>
      </c>
      <c r="W166">
        <f t="shared" si="53"/>
        <v>4820</v>
      </c>
      <c r="X166">
        <f t="shared" si="53"/>
        <v>25869</v>
      </c>
      <c r="Y166">
        <f t="shared" si="53"/>
        <v>4</v>
      </c>
      <c r="Z166">
        <f t="shared" si="53"/>
        <v>0</v>
      </c>
      <c r="AC166">
        <f t="shared" si="55"/>
        <v>1.1920105492933613E-3</v>
      </c>
      <c r="AD166">
        <f t="shared" si="56"/>
        <v>8.1714309866298478E-4</v>
      </c>
      <c r="AE166">
        <f t="shared" si="57"/>
        <v>7.1282968372872457E-4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1.1934332758280937E-3</v>
      </c>
      <c r="AK166">
        <f t="shared" si="54"/>
        <v>8.1781141315844777E-4</v>
      </c>
      <c r="AL166">
        <f t="shared" si="54"/>
        <v>7.1333820260112413E-4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1.6007081936629454E-3</v>
      </c>
      <c r="AR166">
        <f t="shared" ca="1" si="67"/>
        <v>7.4065530323136309E-4</v>
      </c>
      <c r="AS166">
        <f t="shared" ca="1" si="60"/>
        <v>6.4771025803032228E-4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0.14314513987902627</v>
      </c>
      <c r="AY166">
        <f t="shared" ca="1" si="73"/>
        <v>6.1353280666528696E-2</v>
      </c>
      <c r="AZ166">
        <f t="shared" ca="1" si="73"/>
        <v>4.9213584678099706E-2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0.4286088980623381</v>
      </c>
      <c r="BE166">
        <f t="shared" ca="1" si="70"/>
        <v>0.3438019950917699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0.94154099725156359</v>
      </c>
      <c r="BK166">
        <f t="shared" ca="1" si="72"/>
        <v>1.1699243979360365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134067</v>
      </c>
      <c r="C167" s="11">
        <v>70921</v>
      </c>
      <c r="D167" s="11">
        <v>479436</v>
      </c>
      <c r="E167" s="11">
        <v>26</v>
      </c>
      <c r="F167" s="11">
        <v>1</v>
      </c>
      <c r="G167" s="11">
        <v>157</v>
      </c>
      <c r="H167" s="11">
        <v>66</v>
      </c>
      <c r="I167" s="11">
        <v>318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157</v>
      </c>
      <c r="O167">
        <f t="shared" si="52"/>
        <v>66</v>
      </c>
      <c r="P167">
        <f t="shared" si="52"/>
        <v>318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18352</v>
      </c>
      <c r="W167">
        <f t="shared" si="53"/>
        <v>4886</v>
      </c>
      <c r="X167">
        <f t="shared" si="53"/>
        <v>26187</v>
      </c>
      <c r="Y167">
        <f t="shared" si="53"/>
        <v>4</v>
      </c>
      <c r="Z167">
        <f t="shared" si="53"/>
        <v>0</v>
      </c>
      <c r="AC167">
        <f t="shared" si="55"/>
        <v>1.1710562629133196E-3</v>
      </c>
      <c r="AD167">
        <f t="shared" si="56"/>
        <v>9.306129355198037E-4</v>
      </c>
      <c r="AE167">
        <f t="shared" si="57"/>
        <v>6.6327935324005701E-4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1.1724293778226454E-3</v>
      </c>
      <c r="AK167">
        <f t="shared" si="54"/>
        <v>9.3147985000490243E-4</v>
      </c>
      <c r="AL167">
        <f t="shared" si="54"/>
        <v>6.6371960910235005E-4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1.5781091241835361E-3</v>
      </c>
      <c r="AR167">
        <f t="shared" ca="1" si="67"/>
        <v>8.4259313380348119E-4</v>
      </c>
      <c r="AS167">
        <f t="shared" ca="1" si="60"/>
        <v>6.0195627258180409E-4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0.14472324900320982</v>
      </c>
      <c r="AY167">
        <f t="shared" ca="1" si="73"/>
        <v>6.2195873800332174E-2</v>
      </c>
      <c r="AZ167">
        <f t="shared" ca="1" si="73"/>
        <v>4.9815540950681511E-2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0.42975730733458539</v>
      </c>
      <c r="BE167">
        <f t="shared" ca="1" si="70"/>
        <v>0.34421242816056907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0.94406375031696399</v>
      </c>
      <c r="BK167">
        <f t="shared" ca="1" si="72"/>
        <v>1.1713210613288123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133910</v>
      </c>
      <c r="C168" s="11">
        <v>70855</v>
      </c>
      <c r="D168" s="11">
        <v>479118</v>
      </c>
      <c r="E168" s="11">
        <v>26</v>
      </c>
      <c r="F168" s="11">
        <v>1</v>
      </c>
      <c r="G168" s="11">
        <v>157</v>
      </c>
      <c r="H168" s="11">
        <v>64</v>
      </c>
      <c r="I168" s="11">
        <v>326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157</v>
      </c>
      <c r="O168">
        <f t="shared" si="52"/>
        <v>64</v>
      </c>
      <c r="P168">
        <f t="shared" si="52"/>
        <v>326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18509</v>
      </c>
      <c r="W168">
        <f t="shared" si="53"/>
        <v>4950</v>
      </c>
      <c r="X168">
        <f t="shared" si="53"/>
        <v>26513</v>
      </c>
      <c r="Y168">
        <f t="shared" si="53"/>
        <v>4</v>
      </c>
      <c r="Z168">
        <f t="shared" si="53"/>
        <v>0</v>
      </c>
      <c r="AC168">
        <f t="shared" si="55"/>
        <v>1.1724292435217683E-3</v>
      </c>
      <c r="AD168">
        <f t="shared" si="56"/>
        <v>9.0325312257427139E-4</v>
      </c>
      <c r="AE168">
        <f t="shared" si="57"/>
        <v>6.804169327806511E-4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1.1738055821287783E-3</v>
      </c>
      <c r="AK168">
        <f t="shared" si="54"/>
        <v>9.0406978795548544E-4</v>
      </c>
      <c r="AL168">
        <f t="shared" si="54"/>
        <v>6.8088024151284881E-4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1.5855605173888902E-3</v>
      </c>
      <c r="AR168">
        <f t="shared" ca="1" si="67"/>
        <v>8.1682287027652026E-4</v>
      </c>
      <c r="AS168">
        <f t="shared" ca="1" si="60"/>
        <v>6.1680236554046189E-4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0.14630880952059871</v>
      </c>
      <c r="AY168">
        <f t="shared" ca="1" si="73"/>
        <v>6.30126966706087E-2</v>
      </c>
      <c r="AZ168">
        <f t="shared" ca="1" si="73"/>
        <v>5.043234331622197E-2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0.43068286097794534</v>
      </c>
      <c r="BE168">
        <f t="shared" ca="1" si="70"/>
        <v>0.34469792681295541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0.94609694819110657</v>
      </c>
      <c r="BK168">
        <f t="shared" ca="1" si="72"/>
        <v>1.1729731655245434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133753</v>
      </c>
      <c r="C169" s="11">
        <v>70791</v>
      </c>
      <c r="D169" s="11">
        <v>478792</v>
      </c>
      <c r="E169" s="11">
        <v>26</v>
      </c>
      <c r="F169" s="11">
        <v>1</v>
      </c>
      <c r="G169" s="11">
        <v>174</v>
      </c>
      <c r="H169" s="11">
        <v>74</v>
      </c>
      <c r="I169" s="11">
        <v>355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174</v>
      </c>
      <c r="O169">
        <f t="shared" si="52"/>
        <v>74</v>
      </c>
      <c r="P169">
        <f t="shared" si="52"/>
        <v>355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18683</v>
      </c>
      <c r="W169">
        <f t="shared" si="53"/>
        <v>5024</v>
      </c>
      <c r="X169">
        <f t="shared" si="53"/>
        <v>26868</v>
      </c>
      <c r="Y169">
        <f t="shared" si="53"/>
        <v>4</v>
      </c>
      <c r="Z169">
        <f t="shared" si="53"/>
        <v>0</v>
      </c>
      <c r="AC169">
        <f t="shared" si="55"/>
        <v>1.3009054002527047E-3</v>
      </c>
      <c r="AD169">
        <f t="shared" si="56"/>
        <v>1.0453306211241542E-3</v>
      </c>
      <c r="AE169">
        <f t="shared" si="57"/>
        <v>7.4144931410716967E-4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1.3026001437585284E-3</v>
      </c>
      <c r="AK169">
        <f t="shared" si="54"/>
        <v>1.0464245761630801E-3</v>
      </c>
      <c r="AL169">
        <f t="shared" si="54"/>
        <v>7.4199950314775926E-4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1.7657698112741491E-3</v>
      </c>
      <c r="AR169">
        <f t="shared" ca="1" si="67"/>
        <v>9.4431164476008937E-4</v>
      </c>
      <c r="AS169">
        <f t="shared" ca="1" si="60"/>
        <v>6.7138852935490993E-4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0.14807457933187287</v>
      </c>
      <c r="AY169">
        <f t="shared" ca="1" si="73"/>
        <v>6.3957008315368796E-2</v>
      </c>
      <c r="AZ169">
        <f t="shared" ca="1" si="73"/>
        <v>5.1103731845576879E-2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0.43192429520278991</v>
      </c>
      <c r="BE169">
        <f t="shared" ca="1" si="70"/>
        <v>0.3451215737107744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0.94882405260579927</v>
      </c>
      <c r="BK169">
        <f t="shared" ca="1" si="72"/>
        <v>1.1744147942787222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133579</v>
      </c>
      <c r="C170" s="11">
        <v>70717</v>
      </c>
      <c r="D170" s="11">
        <v>478437</v>
      </c>
      <c r="E170" s="11">
        <v>26</v>
      </c>
      <c r="F170" s="11">
        <v>1</v>
      </c>
      <c r="G170" s="11">
        <v>149</v>
      </c>
      <c r="H170" s="11">
        <v>56</v>
      </c>
      <c r="I170" s="11">
        <v>347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149</v>
      </c>
      <c r="O170">
        <f t="shared" si="52"/>
        <v>56</v>
      </c>
      <c r="P170">
        <f t="shared" si="52"/>
        <v>347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18832</v>
      </c>
      <c r="W170">
        <f t="shared" si="53"/>
        <v>5080</v>
      </c>
      <c r="X170">
        <f t="shared" si="53"/>
        <v>27215</v>
      </c>
      <c r="Y170">
        <f t="shared" si="53"/>
        <v>4</v>
      </c>
      <c r="Z170">
        <f t="shared" si="53"/>
        <v>0</v>
      </c>
      <c r="AC170">
        <f t="shared" si="55"/>
        <v>1.1154447929689548E-3</v>
      </c>
      <c r="AD170">
        <f t="shared" si="56"/>
        <v>7.9188879618762107E-4</v>
      </c>
      <c r="AE170">
        <f t="shared" si="57"/>
        <v>7.2527835430788174E-4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1.1166905155029268E-3</v>
      </c>
      <c r="AK170">
        <f t="shared" si="54"/>
        <v>7.9251642251103901E-4</v>
      </c>
      <c r="AL170">
        <f t="shared" si="54"/>
        <v>7.2580479665566649E-4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1.5191200888166091E-3</v>
      </c>
      <c r="AR170">
        <f t="shared" ca="1" si="67"/>
        <v>7.1432716532064005E-4</v>
      </c>
      <c r="AS170">
        <f t="shared" ca="1" si="60"/>
        <v>6.5597175548231179E-4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0.14959369942068948</v>
      </c>
      <c r="AY170">
        <f t="shared" ca="1" si="73"/>
        <v>6.4671335480689443E-2</v>
      </c>
      <c r="AZ170">
        <f t="shared" ca="1" si="73"/>
        <v>5.1759703601059193E-2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0.43231323064496063</v>
      </c>
      <c r="BE170">
        <f t="shared" ca="1" si="70"/>
        <v>0.34600189581180041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0.94967844145713531</v>
      </c>
      <c r="BK170">
        <f t="shared" ca="1" si="72"/>
        <v>1.1774104438640531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133430</v>
      </c>
      <c r="C171" s="11">
        <v>70661</v>
      </c>
      <c r="D171" s="11">
        <v>478090</v>
      </c>
      <c r="E171" s="11">
        <v>26</v>
      </c>
      <c r="F171" s="11">
        <v>1</v>
      </c>
      <c r="G171" s="11">
        <v>163</v>
      </c>
      <c r="H171" s="11">
        <v>70</v>
      </c>
      <c r="I171" s="11">
        <v>340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163</v>
      </c>
      <c r="O171">
        <f t="shared" si="52"/>
        <v>70</v>
      </c>
      <c r="P171">
        <f t="shared" si="52"/>
        <v>340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18995</v>
      </c>
      <c r="W171">
        <f t="shared" si="53"/>
        <v>5150</v>
      </c>
      <c r="X171">
        <f t="shared" si="53"/>
        <v>27555</v>
      </c>
      <c r="Y171">
        <f t="shared" si="53"/>
        <v>4</v>
      </c>
      <c r="Z171">
        <f t="shared" si="53"/>
        <v>0</v>
      </c>
      <c r="AC171">
        <f t="shared" si="55"/>
        <v>1.221614329611032E-3</v>
      </c>
      <c r="AD171">
        <f t="shared" si="56"/>
        <v>9.9064547628819298E-4</v>
      </c>
      <c r="AE171">
        <f t="shared" si="57"/>
        <v>7.1116317011441356E-4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1.2231086489572409E-3</v>
      </c>
      <c r="AK171">
        <f t="shared" si="54"/>
        <v>9.9162790916780758E-4</v>
      </c>
      <c r="AL171">
        <f t="shared" si="54"/>
        <v>7.1166931313461086E-4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1.6697852873477962E-3</v>
      </c>
      <c r="AR171">
        <f t="shared" ca="1" si="67"/>
        <v>8.9272792277398749E-4</v>
      </c>
      <c r="AS171">
        <f t="shared" ca="1" si="60"/>
        <v>6.4244883998498283E-4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0.15126348470803727</v>
      </c>
      <c r="AY171">
        <f t="shared" ca="1" si="73"/>
        <v>6.5564063403463435E-2</v>
      </c>
      <c r="AZ171">
        <f t="shared" ca="1" si="73"/>
        <v>5.2402152441044174E-2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0.43344276730112735</v>
      </c>
      <c r="BE171">
        <f t="shared" ca="1" si="70"/>
        <v>0.34642962604086974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0.95215973634972229</v>
      </c>
      <c r="BK171">
        <f t="shared" ca="1" si="72"/>
        <v>1.1788659677931375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133267</v>
      </c>
      <c r="C172" s="11">
        <v>70591</v>
      </c>
      <c r="D172" s="11">
        <v>477750</v>
      </c>
      <c r="E172" s="11">
        <v>26</v>
      </c>
      <c r="F172" s="11">
        <v>1</v>
      </c>
      <c r="G172" s="11">
        <v>174</v>
      </c>
      <c r="H172" s="11">
        <v>59</v>
      </c>
      <c r="I172" s="11">
        <v>326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174</v>
      </c>
      <c r="O172">
        <f t="shared" si="52"/>
        <v>59</v>
      </c>
      <c r="P172">
        <f t="shared" si="52"/>
        <v>326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19169</v>
      </c>
      <c r="W172">
        <f t="shared" si="53"/>
        <v>5209</v>
      </c>
      <c r="X172">
        <f t="shared" si="53"/>
        <v>27881</v>
      </c>
      <c r="Y172">
        <f t="shared" si="53"/>
        <v>4</v>
      </c>
      <c r="Z172">
        <f t="shared" si="53"/>
        <v>0</v>
      </c>
      <c r="AC172">
        <f t="shared" si="55"/>
        <v>1.3056495606564265E-3</v>
      </c>
      <c r="AD172">
        <f t="shared" si="56"/>
        <v>8.3580059780991912E-4</v>
      </c>
      <c r="AE172">
        <f t="shared" si="57"/>
        <v>6.8236525379382525E-4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1.3073566963185429E-3</v>
      </c>
      <c r="AK172">
        <f t="shared" si="54"/>
        <v>8.3649979357370316E-4</v>
      </c>
      <c r="AL172">
        <f t="shared" si="54"/>
        <v>6.8283122060617564E-4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1.7911254391599764E-3</v>
      </c>
      <c r="AR172">
        <f t="shared" ca="1" si="67"/>
        <v>7.5217292590849946E-4</v>
      </c>
      <c r="AS172">
        <f t="shared" ca="1" si="60"/>
        <v>6.1569933283125338E-4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0.15305461014719723</v>
      </c>
      <c r="AY172">
        <f t="shared" ca="1" si="73"/>
        <v>6.6316236329371933E-2</v>
      </c>
      <c r="AZ172">
        <f t="shared" ca="1" si="73"/>
        <v>5.3017851773875427E-2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0.43328480119346691</v>
      </c>
      <c r="BE172">
        <f t="shared" ca="1" si="70"/>
        <v>0.34639826740851881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0.95181272636646963</v>
      </c>
      <c r="BK172">
        <f t="shared" ca="1" si="72"/>
        <v>1.1787592574494017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133093</v>
      </c>
      <c r="C173" s="11">
        <v>70532</v>
      </c>
      <c r="D173" s="11">
        <v>477424</v>
      </c>
      <c r="E173" s="11">
        <v>26</v>
      </c>
      <c r="F173" s="11">
        <v>1</v>
      </c>
      <c r="G173" s="11">
        <v>135</v>
      </c>
      <c r="H173" s="11">
        <v>60</v>
      </c>
      <c r="I173" s="11">
        <v>322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135</v>
      </c>
      <c r="O173">
        <f t="shared" si="52"/>
        <v>60</v>
      </c>
      <c r="P173">
        <f t="shared" si="52"/>
        <v>322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19304</v>
      </c>
      <c r="W173">
        <f t="shared" si="53"/>
        <v>5269</v>
      </c>
      <c r="X173">
        <f t="shared" si="53"/>
        <v>28203</v>
      </c>
      <c r="Y173">
        <f t="shared" si="53"/>
        <v>4</v>
      </c>
      <c r="Z173">
        <f t="shared" si="53"/>
        <v>0</v>
      </c>
      <c r="AC173">
        <f t="shared" si="55"/>
        <v>1.0143283268090734E-3</v>
      </c>
      <c r="AD173">
        <f t="shared" si="56"/>
        <v>8.5067770657290304E-4</v>
      </c>
      <c r="AE173">
        <f t="shared" si="57"/>
        <v>6.7445289721505418E-4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1.0153583206592843E-3</v>
      </c>
      <c r="AK173">
        <f t="shared" si="74"/>
        <v>8.5140202668324905E-4</v>
      </c>
      <c r="AL173">
        <f t="shared" si="74"/>
        <v>6.749081165507789E-4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1.3960068591285081E-3</v>
      </c>
      <c r="AR173">
        <f t="shared" ca="1" si="67"/>
        <v>7.6465937979805249E-4</v>
      </c>
      <c r="AS173">
        <f t="shared" ca="1" si="60"/>
        <v>6.0784796593977349E-4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0.15445061700632573</v>
      </c>
      <c r="AY173">
        <f t="shared" ca="1" si="73"/>
        <v>6.7080895709169988E-2</v>
      </c>
      <c r="AZ173">
        <f t="shared" ca="1" si="73"/>
        <v>5.3625699739815201E-2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0.43431937670033782</v>
      </c>
      <c r="BE173">
        <f t="shared" ca="1" si="70"/>
        <v>0.34720288451563058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0.95408541659496227</v>
      </c>
      <c r="BK173">
        <f t="shared" ca="1" si="72"/>
        <v>1.1814972903812802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132958</v>
      </c>
      <c r="C174" s="11">
        <v>70472</v>
      </c>
      <c r="D174" s="11">
        <v>477102</v>
      </c>
      <c r="E174" s="11">
        <v>26</v>
      </c>
      <c r="F174" s="11">
        <v>1</v>
      </c>
      <c r="G174" s="11">
        <v>146</v>
      </c>
      <c r="H174" s="11">
        <v>64</v>
      </c>
      <c r="I174" s="11">
        <v>334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146</v>
      </c>
      <c r="O174">
        <f t="shared" si="52"/>
        <v>64</v>
      </c>
      <c r="P174">
        <f t="shared" si="52"/>
        <v>334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19450</v>
      </c>
      <c r="W174">
        <f t="shared" si="53"/>
        <v>5333</v>
      </c>
      <c r="X174">
        <f t="shared" si="53"/>
        <v>28537</v>
      </c>
      <c r="Y174">
        <f t="shared" si="53"/>
        <v>4</v>
      </c>
      <c r="Z174">
        <f t="shared" si="53"/>
        <v>0</v>
      </c>
      <c r="AC174">
        <f t="shared" si="55"/>
        <v>1.0980911265211571E-3</v>
      </c>
      <c r="AD174">
        <f t="shared" si="56"/>
        <v>9.0816210693608814E-4</v>
      </c>
      <c r="AE174">
        <f t="shared" si="57"/>
        <v>7.000599452527971E-4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1.099298366886263E-3</v>
      </c>
      <c r="AK174">
        <f t="shared" si="74"/>
        <v>9.0898767763204758E-4</v>
      </c>
      <c r="AL174">
        <f t="shared" si="74"/>
        <v>7.0055040115902102E-4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1.516771348600377E-3</v>
      </c>
      <c r="AR174">
        <f t="shared" ca="1" si="67"/>
        <v>8.1540396335580488E-4</v>
      </c>
      <c r="AS174">
        <f t="shared" ca="1" si="60"/>
        <v>6.3020915274888945E-4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0.1559673883549261</v>
      </c>
      <c r="AY174">
        <f t="shared" ca="1" si="73"/>
        <v>6.7896299672525792E-2</v>
      </c>
      <c r="AZ174">
        <f t="shared" ca="1" si="73"/>
        <v>5.4255908892564091E-2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0.43532369419444306</v>
      </c>
      <c r="BE174">
        <f t="shared" ca="1" si="70"/>
        <v>0.34786700902561124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0.95629163792921812</v>
      </c>
      <c r="BK174">
        <f t="shared" ca="1" si="72"/>
        <v>1.183757240813756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132812</v>
      </c>
      <c r="C175" s="11">
        <v>70408</v>
      </c>
      <c r="D175" s="11">
        <v>476768</v>
      </c>
      <c r="E175" s="11">
        <v>26</v>
      </c>
      <c r="F175" s="11">
        <v>1</v>
      </c>
      <c r="G175" s="11">
        <v>130</v>
      </c>
      <c r="H175" s="11">
        <v>63</v>
      </c>
      <c r="I175" s="11">
        <v>317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130</v>
      </c>
      <c r="O175">
        <f t="shared" si="52"/>
        <v>63</v>
      </c>
      <c r="P175">
        <f t="shared" si="52"/>
        <v>317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19580</v>
      </c>
      <c r="W175">
        <f t="shared" si="53"/>
        <v>5396</v>
      </c>
      <c r="X175">
        <f t="shared" si="53"/>
        <v>28854</v>
      </c>
      <c r="Y175">
        <f t="shared" si="53"/>
        <v>4</v>
      </c>
      <c r="Z175">
        <f t="shared" si="53"/>
        <v>0</v>
      </c>
      <c r="AC175">
        <f t="shared" si="55"/>
        <v>9.7882721440833661E-4</v>
      </c>
      <c r="AD175">
        <f t="shared" si="56"/>
        <v>8.9478468355868646E-4</v>
      </c>
      <c r="AE175">
        <f t="shared" si="57"/>
        <v>6.6489361702127658E-4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9.7978633424119577E-4</v>
      </c>
      <c r="AK175">
        <f t="shared" si="74"/>
        <v>8.9558610009084097E-4</v>
      </c>
      <c r="AL175">
        <f t="shared" si="74"/>
        <v>6.6533601922115482E-4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1.3566637627153257E-3</v>
      </c>
      <c r="AR175">
        <f t="shared" ca="1" si="67"/>
        <v>8.0242351691251022E-4</v>
      </c>
      <c r="AS175">
        <f t="shared" ca="1" si="60"/>
        <v>5.9783503043803372E-4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0.15732405211764142</v>
      </c>
      <c r="AY175">
        <f t="shared" ca="1" si="75"/>
        <v>6.8698723189438302E-2</v>
      </c>
      <c r="AZ175">
        <f t="shared" ca="1" si="75"/>
        <v>5.4853743923002123E-2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0.43667018656541978</v>
      </c>
      <c r="BE175">
        <f t="shared" ca="1" si="70"/>
        <v>0.34866724562868756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0.95924952745389302</v>
      </c>
      <c r="BK175">
        <f t="shared" ca="1" si="72"/>
        <v>1.1864803673209496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132682</v>
      </c>
      <c r="C176" s="11">
        <v>70345</v>
      </c>
      <c r="D176" s="11">
        <v>476451</v>
      </c>
      <c r="E176" s="11">
        <v>26</v>
      </c>
      <c r="F176" s="11">
        <v>1</v>
      </c>
      <c r="G176" s="11">
        <v>141</v>
      </c>
      <c r="H176" s="11">
        <v>80</v>
      </c>
      <c r="I176" s="11">
        <v>318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141</v>
      </c>
      <c r="O176">
        <f t="shared" si="52"/>
        <v>80</v>
      </c>
      <c r="P176">
        <f t="shared" si="52"/>
        <v>318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19721</v>
      </c>
      <c r="W176">
        <f t="shared" si="53"/>
        <v>5476</v>
      </c>
      <c r="X176">
        <f t="shared" si="53"/>
        <v>29172</v>
      </c>
      <c r="Y176">
        <f t="shared" si="53"/>
        <v>4</v>
      </c>
      <c r="Z176">
        <f t="shared" si="53"/>
        <v>0</v>
      </c>
      <c r="AC176">
        <f t="shared" si="55"/>
        <v>1.0626912467403265E-3</v>
      </c>
      <c r="AD176">
        <f t="shared" si="56"/>
        <v>1.1372521145781506E-3</v>
      </c>
      <c r="AE176">
        <f t="shared" si="57"/>
        <v>6.6743484639553705E-4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1.0638218611423507E-3</v>
      </c>
      <c r="AK176">
        <f t="shared" si="74"/>
        <v>1.1385470524718285E-3</v>
      </c>
      <c r="AL176">
        <f t="shared" si="74"/>
        <v>6.6788063801652788E-4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1.4782438176607654E-3</v>
      </c>
      <c r="AR176">
        <f t="shared" ca="1" si="67"/>
        <v>1.0188934458163163E-3</v>
      </c>
      <c r="AS176">
        <f t="shared" ca="1" si="60"/>
        <v>5.9942407338978859E-4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0.15880229593530218</v>
      </c>
      <c r="AY176">
        <f t="shared" ca="1" si="75"/>
        <v>6.9717616635254623E-2</v>
      </c>
      <c r="AZ176">
        <f t="shared" ca="1" si="75"/>
        <v>5.5453167996391911E-2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0.43902146517867952</v>
      </c>
      <c r="BE176">
        <f t="shared" ca="1" si="70"/>
        <v>0.34919626111063373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0.96441466802925946</v>
      </c>
      <c r="BK176">
        <f t="shared" ca="1" si="72"/>
        <v>1.1882805550105222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132541</v>
      </c>
      <c r="C177" s="11">
        <v>70265</v>
      </c>
      <c r="D177" s="11">
        <v>476133</v>
      </c>
      <c r="E177" s="11">
        <v>26</v>
      </c>
      <c r="F177" s="11">
        <v>1</v>
      </c>
      <c r="G177" s="11">
        <v>136</v>
      </c>
      <c r="H177" s="11">
        <v>67</v>
      </c>
      <c r="I177" s="11">
        <v>312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136</v>
      </c>
      <c r="O177">
        <f t="shared" si="52"/>
        <v>67</v>
      </c>
      <c r="P177">
        <f t="shared" si="52"/>
        <v>312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19857</v>
      </c>
      <c r="W177">
        <f t="shared" si="53"/>
        <v>5543</v>
      </c>
      <c r="X177">
        <f t="shared" si="53"/>
        <v>29484</v>
      </c>
      <c r="Y177">
        <f t="shared" si="53"/>
        <v>4</v>
      </c>
      <c r="Z177">
        <f t="shared" si="53"/>
        <v>0</v>
      </c>
      <c r="AC177">
        <f t="shared" si="55"/>
        <v>1.026097584898258E-3</v>
      </c>
      <c r="AD177">
        <f t="shared" si="56"/>
        <v>9.5353305344054648E-4</v>
      </c>
      <c r="AE177">
        <f t="shared" si="57"/>
        <v>6.5527909218642693E-4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1.0271516329226295E-3</v>
      </c>
      <c r="AK177">
        <f t="shared" si="74"/>
        <v>9.5444321898358173E-4</v>
      </c>
      <c r="AL177">
        <f t="shared" si="74"/>
        <v>6.5570878792408293E-4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1.432346315241315E-3</v>
      </c>
      <c r="AR177">
        <f t="shared" ca="1" si="67"/>
        <v>8.5311850750036642E-4</v>
      </c>
      <c r="AS177">
        <f t="shared" ca="1" si="60"/>
        <v>5.8781590771039144E-4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0.16023464225054349</v>
      </c>
      <c r="AY177">
        <f t="shared" ca="1" si="75"/>
        <v>7.0570735142754984E-2</v>
      </c>
      <c r="AZ177">
        <f t="shared" ca="1" si="75"/>
        <v>5.6040983904102303E-2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0.44042121074174656</v>
      </c>
      <c r="BE177">
        <f t="shared" ca="1" si="70"/>
        <v>0.349743246010912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0.9674895408079317</v>
      </c>
      <c r="BK177">
        <f t="shared" ca="1" si="72"/>
        <v>1.1901418908645138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132405</v>
      </c>
      <c r="C178" s="11">
        <v>70198</v>
      </c>
      <c r="D178" s="11">
        <v>475821</v>
      </c>
      <c r="E178" s="11">
        <v>26</v>
      </c>
      <c r="F178" s="11">
        <v>1</v>
      </c>
      <c r="G178" s="11">
        <v>119</v>
      </c>
      <c r="H178" s="11">
        <v>64</v>
      </c>
      <c r="I178" s="11">
        <v>314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119</v>
      </c>
      <c r="O178">
        <f t="shared" si="52"/>
        <v>64</v>
      </c>
      <c r="P178">
        <f t="shared" si="52"/>
        <v>314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19976</v>
      </c>
      <c r="W178">
        <f t="shared" si="53"/>
        <v>5607</v>
      </c>
      <c r="X178">
        <f t="shared" si="53"/>
        <v>29798</v>
      </c>
      <c r="Y178">
        <f t="shared" si="53"/>
        <v>4</v>
      </c>
      <c r="Z178">
        <f t="shared" si="53"/>
        <v>0</v>
      </c>
      <c r="AC178">
        <f t="shared" si="55"/>
        <v>8.9875759978852757E-4</v>
      </c>
      <c r="AD178">
        <f t="shared" si="56"/>
        <v>9.1170688623607506E-4</v>
      </c>
      <c r="AE178">
        <f t="shared" si="57"/>
        <v>6.5991202574077227E-4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8.995661523120617E-4</v>
      </c>
      <c r="AK178">
        <f t="shared" si="74"/>
        <v>9.1253891751809921E-4</v>
      </c>
      <c r="AL178">
        <f t="shared" si="74"/>
        <v>6.6034782118926159E-4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1.2588758256621016E-3</v>
      </c>
      <c r="AR178">
        <f t="shared" ca="1" si="67"/>
        <v>8.146895459499922E-4</v>
      </c>
      <c r="AS178">
        <f t="shared" ca="1" si="60"/>
        <v>5.9128666339503314E-4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0.1614935180762056</v>
      </c>
      <c r="AY178">
        <f t="shared" ca="1" si="75"/>
        <v>7.1385424688704971E-2</v>
      </c>
      <c r="AZ178">
        <f t="shared" ca="1" si="75"/>
        <v>5.6632270567497332E-2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0.44203275486895766</v>
      </c>
      <c r="BE178">
        <f t="shared" ca="1" si="70"/>
        <v>0.35067828877672774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0.97102967931534212</v>
      </c>
      <c r="BK178">
        <f t="shared" ca="1" si="72"/>
        <v>1.1933237494937794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132286</v>
      </c>
      <c r="C179" s="11">
        <v>70134</v>
      </c>
      <c r="D179" s="11">
        <v>475507</v>
      </c>
      <c r="E179" s="11">
        <v>26</v>
      </c>
      <c r="F179" s="11">
        <v>1</v>
      </c>
      <c r="G179" s="11">
        <v>133</v>
      </c>
      <c r="H179" s="11">
        <v>50</v>
      </c>
      <c r="I179" s="11">
        <v>281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133</v>
      </c>
      <c r="O179">
        <f t="shared" si="52"/>
        <v>50</v>
      </c>
      <c r="P179">
        <f t="shared" si="52"/>
        <v>281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20109</v>
      </c>
      <c r="W179">
        <f t="shared" si="53"/>
        <v>5657</v>
      </c>
      <c r="X179">
        <f t="shared" si="53"/>
        <v>30079</v>
      </c>
      <c r="Y179">
        <f t="shared" si="53"/>
        <v>5</v>
      </c>
      <c r="Z179">
        <f t="shared" si="53"/>
        <v>0</v>
      </c>
      <c r="AC179">
        <f t="shared" si="55"/>
        <v>1.0053973965498994E-3</v>
      </c>
      <c r="AD179">
        <f t="shared" si="56"/>
        <v>7.1292097983859473E-4</v>
      </c>
      <c r="AE179">
        <f t="shared" si="57"/>
        <v>5.9094818793414188E-4</v>
      </c>
      <c r="AF179">
        <f t="shared" si="58"/>
        <v>3.8461538461538464E-2</v>
      </c>
      <c r="AG179">
        <f t="shared" si="59"/>
        <v>0</v>
      </c>
      <c r="AI179" t="str">
        <f t="shared" si="65"/>
        <v>2023-18</v>
      </c>
      <c r="AJ179">
        <f t="shared" si="74"/>
        <v>1.0064093227233467E-3</v>
      </c>
      <c r="AK179">
        <f t="shared" si="74"/>
        <v>7.1342962902736862E-4</v>
      </c>
      <c r="AL179">
        <f t="shared" si="74"/>
        <v>5.9129763141590054E-4</v>
      </c>
      <c r="AM179">
        <f t="shared" si="74"/>
        <v>4.000533461369913E-2</v>
      </c>
      <c r="AN179">
        <f t="shared" si="74"/>
        <v>0</v>
      </c>
      <c r="AP179" t="str">
        <f t="shared" si="66"/>
        <v>2023-18</v>
      </c>
      <c r="AQ179">
        <f t="shared" ca="1" si="67"/>
        <v>1.4133858936373456E-3</v>
      </c>
      <c r="AR179">
        <f t="shared" ca="1" si="67"/>
        <v>6.3617027338016912E-4</v>
      </c>
      <c r="AS179">
        <f t="shared" ca="1" si="60"/>
        <v>5.2884265527637457E-4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0.16290690396984295</v>
      </c>
      <c r="AY179">
        <f t="shared" ca="1" si="75"/>
        <v>7.2021594962085142E-2</v>
      </c>
      <c r="AZ179">
        <f t="shared" ca="1" si="75"/>
        <v>5.7161113222773709E-2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0.44210277899221301</v>
      </c>
      <c r="BE179">
        <f t="shared" ca="1" si="70"/>
        <v>0.35088207945659122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0.97118350389327224</v>
      </c>
      <c r="BK179">
        <f t="shared" ca="1" si="72"/>
        <v>1.1940172291473241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132153</v>
      </c>
      <c r="C180" s="11">
        <v>70084</v>
      </c>
      <c r="D180" s="11">
        <v>475226</v>
      </c>
      <c r="E180" s="11">
        <v>25</v>
      </c>
      <c r="F180" s="11">
        <v>1</v>
      </c>
      <c r="G180" s="11">
        <v>122</v>
      </c>
      <c r="H180" s="11">
        <v>64</v>
      </c>
      <c r="I180" s="11">
        <v>316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122</v>
      </c>
      <c r="O180">
        <f t="shared" si="76"/>
        <v>64</v>
      </c>
      <c r="P180">
        <f t="shared" si="76"/>
        <v>316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20231</v>
      </c>
      <c r="W180">
        <f t="shared" si="53"/>
        <v>5721</v>
      </c>
      <c r="X180">
        <f t="shared" si="53"/>
        <v>30395</v>
      </c>
      <c r="Y180">
        <f t="shared" si="53"/>
        <v>5</v>
      </c>
      <c r="Z180">
        <f t="shared" si="53"/>
        <v>0</v>
      </c>
      <c r="AC180">
        <f t="shared" si="55"/>
        <v>9.2317238352515639E-4</v>
      </c>
      <c r="AD180">
        <f t="shared" si="56"/>
        <v>9.1318988642200786E-4</v>
      </c>
      <c r="AE180">
        <f t="shared" si="57"/>
        <v>6.6494678321472314E-4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9.2402548401909323E-4</v>
      </c>
      <c r="AK180">
        <f t="shared" si="74"/>
        <v>9.1402462804463425E-4</v>
      </c>
      <c r="AL180">
        <f t="shared" si="74"/>
        <v>6.6538925619353227E-4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1.3022859762670167E-3</v>
      </c>
      <c r="AR180">
        <f t="shared" ca="1" si="67"/>
        <v>8.140697354001962E-4</v>
      </c>
      <c r="AS180">
        <f t="shared" ca="1" si="60"/>
        <v>5.9441686858081183E-4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0.16420918994610997</v>
      </c>
      <c r="AY180">
        <f t="shared" ca="1" si="75"/>
        <v>7.2835664697485342E-2</v>
      </c>
      <c r="AZ180">
        <f t="shared" ca="1" si="75"/>
        <v>5.7755530091354521E-2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0.44355413190570203</v>
      </c>
      <c r="BE180">
        <f t="shared" ca="1" si="70"/>
        <v>0.35171923148947193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0.97437174444475894</v>
      </c>
      <c r="BK180">
        <f t="shared" ca="1" si="72"/>
        <v>1.1968659752338251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132031</v>
      </c>
      <c r="C181" s="11">
        <v>70020</v>
      </c>
      <c r="D181" s="11">
        <v>474910</v>
      </c>
      <c r="E181" s="11">
        <v>25</v>
      </c>
      <c r="F181" s="11">
        <v>1</v>
      </c>
      <c r="G181" s="11">
        <v>121</v>
      </c>
      <c r="H181" s="11">
        <v>52</v>
      </c>
      <c r="I181" s="11">
        <v>318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121</v>
      </c>
      <c r="O181">
        <f t="shared" si="76"/>
        <v>52</v>
      </c>
      <c r="P181">
        <f t="shared" si="76"/>
        <v>318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20352</v>
      </c>
      <c r="W181">
        <f t="shared" si="53"/>
        <v>5773</v>
      </c>
      <c r="X181">
        <f t="shared" si="53"/>
        <v>30713</v>
      </c>
      <c r="Y181">
        <f t="shared" si="53"/>
        <v>5</v>
      </c>
      <c r="Z181">
        <f t="shared" si="53"/>
        <v>0</v>
      </c>
      <c r="AC181">
        <f t="shared" si="55"/>
        <v>9.1645143943467819E-4</v>
      </c>
      <c r="AD181">
        <f t="shared" si="56"/>
        <v>7.4264495858326191E-4</v>
      </c>
      <c r="AE181">
        <f t="shared" si="57"/>
        <v>6.6960055589480112E-4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9.1729215741323024E-4</v>
      </c>
      <c r="AK181">
        <f t="shared" si="74"/>
        <v>7.4319692421508468E-4</v>
      </c>
      <c r="AL181">
        <f t="shared" si="74"/>
        <v>6.7004924629499485E-4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1.2973776406217921E-3</v>
      </c>
      <c r="AR181">
        <f t="shared" ca="1" si="67"/>
        <v>6.6113339808112465E-4</v>
      </c>
      <c r="AS181">
        <f t="shared" ca="1" si="60"/>
        <v>5.9788418782769895E-4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0.16550656758673177</v>
      </c>
      <c r="AY181">
        <f t="shared" ca="1" si="75"/>
        <v>7.349679809556646E-2</v>
      </c>
      <c r="AZ181">
        <f t="shared" ca="1" si="75"/>
        <v>5.8353414279182218E-2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0.44407179223900783</v>
      </c>
      <c r="BE181">
        <f t="shared" ca="1" si="70"/>
        <v>0.35257461459106632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0.97550890801896795</v>
      </c>
      <c r="BK181">
        <f t="shared" ca="1" si="72"/>
        <v>1.1997767598552767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131910</v>
      </c>
      <c r="C182" s="11">
        <v>69968</v>
      </c>
      <c r="D182" s="11">
        <v>474592</v>
      </c>
      <c r="E182" s="11">
        <v>25</v>
      </c>
      <c r="F182" s="11">
        <v>1</v>
      </c>
      <c r="G182" s="11">
        <v>147</v>
      </c>
      <c r="H182" s="11">
        <v>61</v>
      </c>
      <c r="I182" s="11">
        <v>304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147</v>
      </c>
      <c r="O182">
        <f t="shared" si="76"/>
        <v>61</v>
      </c>
      <c r="P182">
        <f t="shared" si="76"/>
        <v>304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20499</v>
      </c>
      <c r="W182">
        <f t="shared" si="53"/>
        <v>5834</v>
      </c>
      <c r="X182">
        <f t="shared" si="53"/>
        <v>31017</v>
      </c>
      <c r="Y182">
        <f t="shared" si="53"/>
        <v>5</v>
      </c>
      <c r="Z182">
        <f t="shared" si="53"/>
        <v>0</v>
      </c>
      <c r="AC182">
        <f t="shared" si="55"/>
        <v>1.1143961792130998E-3</v>
      </c>
      <c r="AD182">
        <f t="shared" si="56"/>
        <v>8.7182712096958606E-4</v>
      </c>
      <c r="AE182">
        <f t="shared" si="57"/>
        <v>6.4055019890769331E-4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1.1156395592616573E-3</v>
      </c>
      <c r="AK182">
        <f t="shared" si="74"/>
        <v>8.7258792210356752E-4</v>
      </c>
      <c r="AL182">
        <f t="shared" si="74"/>
        <v>6.409607883979848E-4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1.5835032077284781E-3</v>
      </c>
      <c r="AR182">
        <f t="shared" ca="1" si="67"/>
        <v>7.7531086851486536E-4</v>
      </c>
      <c r="AS182">
        <f t="shared" ca="1" si="60"/>
        <v>5.7126393904901847E-4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0.16709007079446025</v>
      </c>
      <c r="AY182">
        <f t="shared" ca="1" si="75"/>
        <v>7.4272108964081318E-2</v>
      </c>
      <c r="AZ182">
        <f t="shared" ca="1" si="75"/>
        <v>5.892467821823124E-2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0.44450342627147749</v>
      </c>
      <c r="BE182">
        <f t="shared" ca="1" si="70"/>
        <v>0.35265218296971867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0.97645709444070683</v>
      </c>
      <c r="BK182">
        <f t="shared" ca="1" si="72"/>
        <v>1.2000407174238459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131763</v>
      </c>
      <c r="C183" s="11">
        <v>69907</v>
      </c>
      <c r="D183" s="11">
        <v>474288</v>
      </c>
      <c r="E183" s="11">
        <v>25</v>
      </c>
      <c r="F183" s="11">
        <v>1</v>
      </c>
      <c r="G183" s="11">
        <v>133</v>
      </c>
      <c r="H183" s="11">
        <v>55</v>
      </c>
      <c r="I183" s="11">
        <v>284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133</v>
      </c>
      <c r="O183">
        <f t="shared" si="76"/>
        <v>55</v>
      </c>
      <c r="P183">
        <f t="shared" si="76"/>
        <v>284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20632</v>
      </c>
      <c r="W183">
        <f t="shared" si="77"/>
        <v>5889</v>
      </c>
      <c r="X183">
        <f t="shared" si="77"/>
        <v>31301</v>
      </c>
      <c r="Y183">
        <f t="shared" si="77"/>
        <v>5</v>
      </c>
      <c r="Z183">
        <f t="shared" si="77"/>
        <v>0</v>
      </c>
      <c r="AC183">
        <f t="shared" si="55"/>
        <v>1.0093880679705228E-3</v>
      </c>
      <c r="AD183">
        <f t="shared" si="56"/>
        <v>7.8675955197619689E-4</v>
      </c>
      <c r="AE183">
        <f t="shared" si="57"/>
        <v>5.9879229497689166E-4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1.0104080476733934E-3</v>
      </c>
      <c r="AK183">
        <f t="shared" si="74"/>
        <v>7.8737907062810422E-4</v>
      </c>
      <c r="AL183">
        <f t="shared" si="74"/>
        <v>5.9915107994010252E-4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1.4392232035378533E-3</v>
      </c>
      <c r="AR183">
        <f t="shared" ca="1" si="67"/>
        <v>6.987664143735618E-4</v>
      </c>
      <c r="AS183">
        <f t="shared" ca="1" si="60"/>
        <v>5.3337996471529273E-4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0.1685292939979981</v>
      </c>
      <c r="AY183">
        <f t="shared" ca="1" si="75"/>
        <v>7.4970875378454885E-2</v>
      </c>
      <c r="AZ183">
        <f t="shared" ca="1" si="75"/>
        <v>5.9458058182946534E-2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0.4448536726163787</v>
      </c>
      <c r="BE183">
        <f t="shared" ca="1" si="70"/>
        <v>0.35280547833810316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0.97722649352307034</v>
      </c>
      <c r="BK183">
        <f t="shared" ca="1" si="72"/>
        <v>1.2005623664954743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131630</v>
      </c>
      <c r="C184" s="11">
        <v>69852</v>
      </c>
      <c r="D184" s="11">
        <v>474004</v>
      </c>
      <c r="E184" s="11">
        <v>25</v>
      </c>
      <c r="F184" s="11">
        <v>1</v>
      </c>
      <c r="G184" s="11">
        <v>141</v>
      </c>
      <c r="H184" s="11">
        <v>53</v>
      </c>
      <c r="I184" s="11">
        <v>296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141</v>
      </c>
      <c r="O184">
        <f t="shared" si="76"/>
        <v>53</v>
      </c>
      <c r="P184">
        <f t="shared" si="76"/>
        <v>296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20773</v>
      </c>
      <c r="W184">
        <f t="shared" si="77"/>
        <v>5942</v>
      </c>
      <c r="X184">
        <f t="shared" si="77"/>
        <v>31597</v>
      </c>
      <c r="Y184">
        <f t="shared" si="77"/>
        <v>5</v>
      </c>
      <c r="Z184">
        <f t="shared" si="77"/>
        <v>0</v>
      </c>
      <c r="AC184">
        <f t="shared" si="55"/>
        <v>1.0711843804603813E-3</v>
      </c>
      <c r="AD184">
        <f t="shared" si="56"/>
        <v>7.5874706522361562E-4</v>
      </c>
      <c r="AE184">
        <f t="shared" si="57"/>
        <v>6.244673040733833E-4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1.0723331496269714E-3</v>
      </c>
      <c r="AK184">
        <f t="shared" si="74"/>
        <v>7.5932323595644894E-4</v>
      </c>
      <c r="AL184">
        <f t="shared" si="74"/>
        <v>6.2485752748751334E-4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1.5328420328940833E-3</v>
      </c>
      <c r="AR184">
        <f t="shared" ca="1" si="67"/>
        <v>6.7306394647680752E-4</v>
      </c>
      <c r="AS184">
        <f t="shared" ca="1" si="60"/>
        <v>5.5561806978292761E-4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0.17006213603089218</v>
      </c>
      <c r="AY184">
        <f t="shared" ca="1" si="75"/>
        <v>7.5643939324931686E-2</v>
      </c>
      <c r="AZ184">
        <f t="shared" ca="1" si="75"/>
        <v>6.0013676252729464E-2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0.44480177122549364</v>
      </c>
      <c r="BE184">
        <f t="shared" ca="1" si="70"/>
        <v>0.35289264061594428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0.97711247982071003</v>
      </c>
      <c r="BK184">
        <f t="shared" ca="1" si="72"/>
        <v>1.2008589711600248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131489</v>
      </c>
      <c r="C185" s="11">
        <v>69799</v>
      </c>
      <c r="D185" s="11">
        <v>473708</v>
      </c>
      <c r="E185" s="11">
        <v>25</v>
      </c>
      <c r="F185" s="11">
        <v>1</v>
      </c>
      <c r="G185" s="11">
        <v>141</v>
      </c>
      <c r="H185" s="11">
        <v>43</v>
      </c>
      <c r="I185" s="11">
        <v>277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141</v>
      </c>
      <c r="O185">
        <f t="shared" si="76"/>
        <v>43</v>
      </c>
      <c r="P185">
        <f t="shared" si="76"/>
        <v>277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20914</v>
      </c>
      <c r="W185">
        <f t="shared" si="77"/>
        <v>5985</v>
      </c>
      <c r="X185">
        <f t="shared" si="77"/>
        <v>31874</v>
      </c>
      <c r="Y185">
        <f t="shared" si="77"/>
        <v>5</v>
      </c>
      <c r="Z185">
        <f t="shared" si="77"/>
        <v>0</v>
      </c>
      <c r="AC185">
        <f t="shared" si="55"/>
        <v>1.0723330468708409E-3</v>
      </c>
      <c r="AD185">
        <f t="shared" si="56"/>
        <v>6.1605467127036199E-4</v>
      </c>
      <c r="AE185">
        <f t="shared" si="57"/>
        <v>5.8474841041316597E-4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1.0734842825191474E-3</v>
      </c>
      <c r="AK185">
        <f t="shared" si="74"/>
        <v>6.1643444809962101E-4</v>
      </c>
      <c r="AL185">
        <f t="shared" si="74"/>
        <v>5.850905578683402E-4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1.5399253657596645E-3</v>
      </c>
      <c r="AR185">
        <f t="shared" ca="1" si="67"/>
        <v>5.4575537249816923E-4</v>
      </c>
      <c r="AS185">
        <f t="shared" ca="1" si="60"/>
        <v>5.1965301151057387E-4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0.17160206139665185</v>
      </c>
      <c r="AY185">
        <f t="shared" ca="1" si="75"/>
        <v>7.6189694697429852E-2</v>
      </c>
      <c r="AZ185">
        <f t="shared" ca="1" si="75"/>
        <v>6.0533329264240036E-2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0.44399055627496326</v>
      </c>
      <c r="BE185">
        <f t="shared" ca="1" si="70"/>
        <v>0.35275409148098447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0.97533045397626139</v>
      </c>
      <c r="BK185">
        <f t="shared" ca="1" si="72"/>
        <v>1.2003875020713737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131348</v>
      </c>
      <c r="C186" s="11">
        <v>69756</v>
      </c>
      <c r="D186" s="11">
        <v>473431</v>
      </c>
      <c r="E186" s="11">
        <v>25</v>
      </c>
      <c r="F186" s="11">
        <v>1</v>
      </c>
      <c r="G186" s="11">
        <v>142</v>
      </c>
      <c r="H186" s="11">
        <v>53</v>
      </c>
      <c r="I186" s="11">
        <v>311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142</v>
      </c>
      <c r="O186">
        <f t="shared" si="76"/>
        <v>53</v>
      </c>
      <c r="P186">
        <f t="shared" si="76"/>
        <v>311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21056</v>
      </c>
      <c r="W186">
        <f t="shared" si="77"/>
        <v>6038</v>
      </c>
      <c r="X186">
        <f t="shared" si="77"/>
        <v>32185</v>
      </c>
      <c r="Y186">
        <f t="shared" si="77"/>
        <v>5</v>
      </c>
      <c r="Z186">
        <f t="shared" si="77"/>
        <v>0</v>
      </c>
      <c r="AC186">
        <f t="shared" si="55"/>
        <v>1.0810975424064317E-3</v>
      </c>
      <c r="AD186">
        <f t="shared" si="56"/>
        <v>7.597912724353461E-4</v>
      </c>
      <c r="AE186">
        <f t="shared" si="57"/>
        <v>6.5690670868616549E-4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1.0822676848651171E-3</v>
      </c>
      <c r="AK186">
        <f t="shared" si="74"/>
        <v>7.6036903079569932E-4</v>
      </c>
      <c r="AL186">
        <f t="shared" si="74"/>
        <v>6.5733854243839795E-4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1.5580270281892023E-3</v>
      </c>
      <c r="AR186">
        <f t="shared" ca="1" si="67"/>
        <v>6.7238345896321891E-4</v>
      </c>
      <c r="AS186">
        <f t="shared" ca="1" si="60"/>
        <v>5.8314218515206602E-4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0.17316008842484104</v>
      </c>
      <c r="AY186">
        <f t="shared" ca="1" si="75"/>
        <v>7.6862078156393066E-2</v>
      </c>
      <c r="AZ186">
        <f t="shared" ca="1" si="75"/>
        <v>6.1116471449392105E-2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0.44387871856368638</v>
      </c>
      <c r="BE186">
        <f t="shared" ca="1" si="70"/>
        <v>0.35294779533402293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0.97508477594511922</v>
      </c>
      <c r="BK186">
        <f t="shared" ca="1" si="72"/>
        <v>1.2010466572446397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131206</v>
      </c>
      <c r="C187" s="11">
        <v>69703</v>
      </c>
      <c r="D187" s="11">
        <v>473120</v>
      </c>
      <c r="E187" s="11">
        <v>25</v>
      </c>
      <c r="F187" s="11">
        <v>1</v>
      </c>
      <c r="G187" s="11">
        <v>134</v>
      </c>
      <c r="H187" s="11">
        <v>40</v>
      </c>
      <c r="I187" s="11">
        <v>263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134</v>
      </c>
      <c r="O187">
        <f t="shared" si="76"/>
        <v>40</v>
      </c>
      <c r="P187">
        <f t="shared" si="76"/>
        <v>263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21190</v>
      </c>
      <c r="W187">
        <f t="shared" si="77"/>
        <v>6078</v>
      </c>
      <c r="X187">
        <f t="shared" si="77"/>
        <v>32448</v>
      </c>
      <c r="Y187">
        <f t="shared" si="77"/>
        <v>5</v>
      </c>
      <c r="Z187">
        <f t="shared" si="77"/>
        <v>0</v>
      </c>
      <c r="AC187">
        <f t="shared" si="55"/>
        <v>1.0212947578616832E-3</v>
      </c>
      <c r="AD187">
        <f t="shared" si="56"/>
        <v>5.738633918195773E-4</v>
      </c>
      <c r="AE187">
        <f t="shared" si="57"/>
        <v>5.5588434223875554E-4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1.0223389562312825E-3</v>
      </c>
      <c r="AK187">
        <f t="shared" si="74"/>
        <v>5.7419291588065144E-4</v>
      </c>
      <c r="AL187">
        <f t="shared" si="74"/>
        <v>5.5619353584689048E-4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1.4769694750352976E-3</v>
      </c>
      <c r="AR187">
        <f t="shared" ca="1" si="67"/>
        <v>5.0714472493712656E-4</v>
      </c>
      <c r="AS187">
        <f t="shared" ca="1" si="60"/>
        <v>4.9284040191117473E-4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0.17463705789987635</v>
      </c>
      <c r="AY187">
        <f t="shared" ca="1" si="75"/>
        <v>7.7369222881330191E-2</v>
      </c>
      <c r="AZ187">
        <f t="shared" ca="1" si="75"/>
        <v>6.1609311851303278E-2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0.44302866649120853</v>
      </c>
      <c r="BE187">
        <f t="shared" ca="1" si="70"/>
        <v>0.3527848704747728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0.97321743516042059</v>
      </c>
      <c r="BK187">
        <f t="shared" ca="1" si="72"/>
        <v>1.2004922399620519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131072</v>
      </c>
      <c r="C188" s="11">
        <v>69663</v>
      </c>
      <c r="D188" s="11">
        <v>472857</v>
      </c>
      <c r="E188" s="11">
        <v>25</v>
      </c>
      <c r="F188" s="11">
        <v>1</v>
      </c>
      <c r="G188" s="11">
        <v>138</v>
      </c>
      <c r="H188" s="11">
        <v>55</v>
      </c>
      <c r="I188" s="11">
        <v>293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138</v>
      </c>
      <c r="O188">
        <f t="shared" si="76"/>
        <v>55</v>
      </c>
      <c r="P188">
        <f t="shared" si="76"/>
        <v>293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21328</v>
      </c>
      <c r="W188">
        <f t="shared" si="77"/>
        <v>6133</v>
      </c>
      <c r="X188">
        <f t="shared" si="77"/>
        <v>32741</v>
      </c>
      <c r="Y188">
        <f t="shared" si="77"/>
        <v>5</v>
      </c>
      <c r="Z188">
        <f t="shared" si="77"/>
        <v>0</v>
      </c>
      <c r="AC188">
        <f t="shared" si="55"/>
        <v>1.0528564453125E-3</v>
      </c>
      <c r="AD188">
        <f t="shared" si="56"/>
        <v>7.8951523764408656E-4</v>
      </c>
      <c r="AE188">
        <f t="shared" si="57"/>
        <v>6.1963764943735635E-4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1.0539662179014744E-3</v>
      </c>
      <c r="AK188">
        <f t="shared" si="74"/>
        <v>7.9013910558373818E-4</v>
      </c>
      <c r="AL188">
        <f t="shared" si="74"/>
        <v>6.2002185817452895E-4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1.528057209668042E-3</v>
      </c>
      <c r="AR188">
        <f t="shared" ca="1" si="67"/>
        <v>6.9704227819031143E-4</v>
      </c>
      <c r="AS188">
        <f t="shared" ca="1" si="60"/>
        <v>5.4875990189715246E-4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0.17616511510954438</v>
      </c>
      <c r="AY188">
        <f t="shared" ca="1" si="75"/>
        <v>7.8066265159520504E-2</v>
      </c>
      <c r="AZ188">
        <f t="shared" ca="1" si="75"/>
        <v>6.2158071753200428E-2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0.44314258876382379</v>
      </c>
      <c r="BE188">
        <f t="shared" ca="1" si="70"/>
        <v>0.3528398441118652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0.97346769242444897</v>
      </c>
      <c r="BK188">
        <f t="shared" ca="1" si="72"/>
        <v>1.2006793098458683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130934</v>
      </c>
      <c r="C189" s="11">
        <v>69608</v>
      </c>
      <c r="D189" s="11">
        <v>472564</v>
      </c>
      <c r="E189" s="11">
        <v>25</v>
      </c>
      <c r="F189" s="11">
        <v>1</v>
      </c>
      <c r="G189" s="11">
        <v>128</v>
      </c>
      <c r="H189" s="11">
        <v>51</v>
      </c>
      <c r="I189" s="11">
        <v>330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128</v>
      </c>
      <c r="O189">
        <f t="shared" si="76"/>
        <v>51</v>
      </c>
      <c r="P189">
        <f t="shared" si="76"/>
        <v>330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21456</v>
      </c>
      <c r="W189">
        <f t="shared" si="77"/>
        <v>6184</v>
      </c>
      <c r="X189">
        <f t="shared" si="77"/>
        <v>33071</v>
      </c>
      <c r="Y189">
        <f t="shared" si="77"/>
        <v>5</v>
      </c>
      <c r="Z189">
        <f t="shared" si="77"/>
        <v>0</v>
      </c>
      <c r="AC189">
        <f t="shared" si="55"/>
        <v>9.7759176378939012E-4</v>
      </c>
      <c r="AD189">
        <f t="shared" si="56"/>
        <v>7.3267440524077691E-4</v>
      </c>
      <c r="AE189">
        <f t="shared" si="57"/>
        <v>6.9831811140924822E-4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9.7854846271537956E-4</v>
      </c>
      <c r="AK189">
        <f t="shared" si="74"/>
        <v>7.3321164346941328E-4</v>
      </c>
      <c r="AL189">
        <f t="shared" si="74"/>
        <v>6.9880612880274435E-4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1.4237429150746599E-3</v>
      </c>
      <c r="AR189">
        <f t="shared" ca="1" si="67"/>
        <v>6.4605039829608579E-4</v>
      </c>
      <c r="AS189">
        <f t="shared" ca="1" si="60"/>
        <v>6.1777037533621915E-4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0.17758885802461905</v>
      </c>
      <c r="AY189">
        <f t="shared" ca="1" si="75"/>
        <v>7.871231555781659E-2</v>
      </c>
      <c r="AZ189">
        <f t="shared" ca="1" si="75"/>
        <v>6.2775842128536652E-2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0.4432277814799887</v>
      </c>
      <c r="BE189">
        <f t="shared" ca="1" si="70"/>
        <v>0.35348975620888373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0.9736548384106829</v>
      </c>
      <c r="BK189">
        <f t="shared" ca="1" si="72"/>
        <v>1.2028908968339334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130806</v>
      </c>
      <c r="C190" s="11">
        <v>69557</v>
      </c>
      <c r="D190" s="11">
        <v>472234</v>
      </c>
      <c r="E190" s="11">
        <v>25</v>
      </c>
      <c r="F190" s="11">
        <v>1</v>
      </c>
      <c r="G190" s="11">
        <v>120</v>
      </c>
      <c r="H190" s="11">
        <v>56</v>
      </c>
      <c r="I190" s="11">
        <v>302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120</v>
      </c>
      <c r="O190">
        <f t="shared" si="76"/>
        <v>56</v>
      </c>
      <c r="P190">
        <f t="shared" si="76"/>
        <v>302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21576</v>
      </c>
      <c r="W190">
        <f t="shared" si="77"/>
        <v>6240</v>
      </c>
      <c r="X190">
        <f t="shared" si="77"/>
        <v>33373</v>
      </c>
      <c r="Y190">
        <f t="shared" si="77"/>
        <v>5</v>
      </c>
      <c r="Z190">
        <f t="shared" si="77"/>
        <v>0</v>
      </c>
      <c r="AC190">
        <f t="shared" si="55"/>
        <v>9.173891105912573E-4</v>
      </c>
      <c r="AD190">
        <f t="shared" si="56"/>
        <v>8.0509510185890708E-4</v>
      </c>
      <c r="AE190">
        <f t="shared" si="57"/>
        <v>6.3951346154660614E-4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9.1823155067486902E-4</v>
      </c>
      <c r="AK190">
        <f t="shared" si="74"/>
        <v>8.0574384583970778E-4</v>
      </c>
      <c r="AL190">
        <f t="shared" si="74"/>
        <v>6.3992272256542309E-4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1.3407189926097252E-3</v>
      </c>
      <c r="AR190">
        <f t="shared" ca="1" si="67"/>
        <v>7.0911312571839689E-4</v>
      </c>
      <c r="AS190">
        <f t="shared" ca="1" si="60"/>
        <v>5.6505784389422359E-4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0.17892957701722878</v>
      </c>
      <c r="AY190">
        <f t="shared" ca="1" si="75"/>
        <v>7.9421428683534981E-2</v>
      </c>
      <c r="AZ190">
        <f t="shared" ca="1" si="75"/>
        <v>6.3340899972430878E-2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0.44386976154248464</v>
      </c>
      <c r="BE190">
        <f t="shared" ca="1" si="70"/>
        <v>0.35399904827546708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0.97506509972581346</v>
      </c>
      <c r="BK190">
        <f t="shared" ca="1" si="72"/>
        <v>1.2046239676795871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130686</v>
      </c>
      <c r="C191" s="11">
        <v>69501</v>
      </c>
      <c r="D191" s="11">
        <v>471932</v>
      </c>
      <c r="E191" s="11">
        <v>25</v>
      </c>
      <c r="F191" s="11">
        <v>1</v>
      </c>
      <c r="G191" s="11">
        <v>116</v>
      </c>
      <c r="H191" s="11">
        <v>50</v>
      </c>
      <c r="I191" s="11">
        <v>262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116</v>
      </c>
      <c r="O191">
        <f t="shared" si="76"/>
        <v>50</v>
      </c>
      <c r="P191">
        <f t="shared" si="76"/>
        <v>262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21692</v>
      </c>
      <c r="W191">
        <f t="shared" si="77"/>
        <v>6290</v>
      </c>
      <c r="X191">
        <f t="shared" si="77"/>
        <v>33635</v>
      </c>
      <c r="Y191">
        <f t="shared" si="77"/>
        <v>5</v>
      </c>
      <c r="Z191">
        <f t="shared" si="77"/>
        <v>0</v>
      </c>
      <c r="AC191">
        <f t="shared" si="55"/>
        <v>8.8762376995240504E-4</v>
      </c>
      <c r="AD191">
        <f t="shared" si="56"/>
        <v>7.1941410914950869E-4</v>
      </c>
      <c r="AE191">
        <f t="shared" si="57"/>
        <v>5.5516472712170402E-4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8.884124043016966E-4</v>
      </c>
      <c r="AK191">
        <f t="shared" si="74"/>
        <v>7.1993206951064914E-4</v>
      </c>
      <c r="AL191">
        <f t="shared" si="74"/>
        <v>5.554731204797011E-4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1.3017766511583811E-3</v>
      </c>
      <c r="AR191">
        <f t="shared" ca="1" si="67"/>
        <v>6.3283651237640228E-4</v>
      </c>
      <c r="AS191">
        <f t="shared" ca="1" si="60"/>
        <v>4.8991803616080633E-4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0.18023135366838716</v>
      </c>
      <c r="AY191">
        <f t="shared" ca="1" si="78"/>
        <v>8.0054265195911384E-2</v>
      </c>
      <c r="AZ191">
        <f t="shared" ca="1" si="78"/>
        <v>6.383081800859168E-2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0.4441750204196187</v>
      </c>
      <c r="BE191">
        <f t="shared" ca="1" si="70"/>
        <v>0.35416045382445405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0.97573567317609888</v>
      </c>
      <c r="BK191">
        <f t="shared" ca="1" si="72"/>
        <v>1.205173214898678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130570</v>
      </c>
      <c r="C192" s="11">
        <v>69451</v>
      </c>
      <c r="D192" s="11">
        <v>471670</v>
      </c>
      <c r="E192" s="11">
        <v>25</v>
      </c>
      <c r="F192" s="11">
        <v>1</v>
      </c>
      <c r="G192" s="11">
        <v>136</v>
      </c>
      <c r="H192" s="11">
        <v>53</v>
      </c>
      <c r="I192" s="11">
        <v>280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136</v>
      </c>
      <c r="O192">
        <f t="shared" si="76"/>
        <v>53</v>
      </c>
      <c r="P192">
        <f t="shared" si="76"/>
        <v>280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21828</v>
      </c>
      <c r="W192">
        <f t="shared" si="77"/>
        <v>6343</v>
      </c>
      <c r="X192">
        <f t="shared" si="77"/>
        <v>33915</v>
      </c>
      <c r="Y192">
        <f t="shared" si="77"/>
        <v>5</v>
      </c>
      <c r="Z192">
        <f t="shared" si="77"/>
        <v>0</v>
      </c>
      <c r="AC192">
        <f t="shared" si="55"/>
        <v>1.0415868882591712E-3</v>
      </c>
      <c r="AD192">
        <f t="shared" si="56"/>
        <v>7.6312796072050798E-4</v>
      </c>
      <c r="AE192">
        <f t="shared" si="57"/>
        <v>5.9363538066868789E-4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1.042673017167453E-3</v>
      </c>
      <c r="AK192">
        <f t="shared" si="74"/>
        <v>7.6371080688265869E-4</v>
      </c>
      <c r="AL192">
        <f t="shared" si="74"/>
        <v>5.9398801042138949E-4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1.5332264839902395E-3</v>
      </c>
      <c r="AR192">
        <f t="shared" ca="1" si="67"/>
        <v>6.705179775391123E-4</v>
      </c>
      <c r="AS192">
        <f t="shared" ca="1" si="60"/>
        <v>5.2327870629557667E-4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0.1817645801523774</v>
      </c>
      <c r="AY192">
        <f t="shared" ca="1" si="78"/>
        <v>8.0724783173450498E-2</v>
      </c>
      <c r="AZ192">
        <f t="shared" ca="1" si="78"/>
        <v>6.435409671488726E-2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0.4441172372844977</v>
      </c>
      <c r="BE192">
        <f t="shared" ca="1" si="70"/>
        <v>0.35405190967865002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0.9756087388289304</v>
      </c>
      <c r="BK192">
        <f t="shared" ca="1" si="72"/>
        <v>1.2048038498390152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130434</v>
      </c>
      <c r="C193" s="11">
        <v>69398</v>
      </c>
      <c r="D193" s="11">
        <v>471390</v>
      </c>
      <c r="E193" s="11">
        <v>25</v>
      </c>
      <c r="F193" s="11">
        <v>1</v>
      </c>
      <c r="G193" s="11">
        <v>114</v>
      </c>
      <c r="H193" s="11">
        <v>62</v>
      </c>
      <c r="I193" s="11">
        <v>288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114</v>
      </c>
      <c r="O193">
        <f t="shared" si="76"/>
        <v>62</v>
      </c>
      <c r="P193">
        <f t="shared" si="76"/>
        <v>288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21942</v>
      </c>
      <c r="W193">
        <f t="shared" si="77"/>
        <v>6405</v>
      </c>
      <c r="X193">
        <f t="shared" si="77"/>
        <v>34203</v>
      </c>
      <c r="Y193">
        <f t="shared" si="77"/>
        <v>5</v>
      </c>
      <c r="Z193">
        <f t="shared" si="77"/>
        <v>0</v>
      </c>
      <c r="AC193">
        <f t="shared" si="55"/>
        <v>8.7400524403146416E-4</v>
      </c>
      <c r="AD193">
        <f t="shared" si="56"/>
        <v>8.93397504250843E-4</v>
      </c>
      <c r="AE193">
        <f t="shared" si="57"/>
        <v>6.1095907847005663E-4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8.7476985320454929E-4</v>
      </c>
      <c r="AK193">
        <f t="shared" si="74"/>
        <v>8.9419643664467592E-4</v>
      </c>
      <c r="AL193">
        <f t="shared" si="74"/>
        <v>6.1133259669770667E-4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1.2908872129825748E-3</v>
      </c>
      <c r="AR193">
        <f t="shared" ca="1" si="67"/>
        <v>7.8414414982166871E-4</v>
      </c>
      <c r="AS193">
        <f t="shared" ca="1" si="60"/>
        <v>5.3793269412571272E-4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0.18305546736535996</v>
      </c>
      <c r="AY193">
        <f t="shared" ca="1" si="78"/>
        <v>8.1508927323272168E-2</v>
      </c>
      <c r="AZ193">
        <f t="shared" ca="1" si="78"/>
        <v>6.4892029409012966E-2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0.4452690132471635</v>
      </c>
      <c r="BE193">
        <f t="shared" ca="1" si="70"/>
        <v>0.35449380640183298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0.97813888762752343</v>
      </c>
      <c r="BK193">
        <f t="shared" ca="1" si="72"/>
        <v>1.2063075809551822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130320</v>
      </c>
      <c r="C194" s="11">
        <v>69336</v>
      </c>
      <c r="D194" s="11">
        <v>471102</v>
      </c>
      <c r="E194" s="11">
        <v>25</v>
      </c>
      <c r="F194" s="11">
        <v>1</v>
      </c>
      <c r="G194" s="11">
        <v>157</v>
      </c>
      <c r="H194" s="11">
        <v>53</v>
      </c>
      <c r="I194" s="11">
        <v>312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157</v>
      </c>
      <c r="O194">
        <f t="shared" si="76"/>
        <v>53</v>
      </c>
      <c r="P194">
        <f t="shared" si="76"/>
        <v>312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22099</v>
      </c>
      <c r="W194">
        <f t="shared" si="77"/>
        <v>6458</v>
      </c>
      <c r="X194">
        <f t="shared" si="77"/>
        <v>34515</v>
      </c>
      <c r="Y194">
        <f t="shared" si="77"/>
        <v>5</v>
      </c>
      <c r="Z194">
        <f t="shared" si="77"/>
        <v>0</v>
      </c>
      <c r="AC194">
        <f t="shared" si="55"/>
        <v>1.2047268262737876E-3</v>
      </c>
      <c r="AD194">
        <f t="shared" si="56"/>
        <v>7.6439367716626288E-4</v>
      </c>
      <c r="AE194">
        <f t="shared" si="57"/>
        <v>6.6227695912986998E-4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1.2061800898454649E-3</v>
      </c>
      <c r="AK194">
        <f t="shared" si="74"/>
        <v>7.6497845914002736E-4</v>
      </c>
      <c r="AL194">
        <f t="shared" si="74"/>
        <v>6.6271588482983877E-4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1.7862529543224974E-3</v>
      </c>
      <c r="AR194">
        <f t="shared" ca="1" si="67"/>
        <v>6.7002909164506235E-4</v>
      </c>
      <c r="AS194">
        <f t="shared" ca="1" si="60"/>
        <v>5.8246893910921188E-4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0.18484172031968246</v>
      </c>
      <c r="AY194">
        <f t="shared" ca="1" si="78"/>
        <v>8.2178956414917237E-2</v>
      </c>
      <c r="AZ194">
        <f t="shared" ca="1" si="78"/>
        <v>6.5474498348122176E-2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0.44459095204691507</v>
      </c>
      <c r="BE194">
        <f t="shared" ca="1" si="70"/>
        <v>0.35421926519015562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0.97664936554441761</v>
      </c>
      <c r="BK194">
        <f t="shared" ca="1" si="72"/>
        <v>1.2053733441957517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130163</v>
      </c>
      <c r="C195" s="11">
        <v>69283</v>
      </c>
      <c r="D195" s="11">
        <v>470790</v>
      </c>
      <c r="E195" s="11">
        <v>25</v>
      </c>
      <c r="F195" s="11">
        <v>1</v>
      </c>
      <c r="G195" s="11">
        <v>122</v>
      </c>
      <c r="H195" s="11">
        <v>57</v>
      </c>
      <c r="I195" s="11">
        <v>340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122</v>
      </c>
      <c r="O195">
        <f t="shared" si="76"/>
        <v>57</v>
      </c>
      <c r="P195">
        <f t="shared" si="76"/>
        <v>340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22221</v>
      </c>
      <c r="W195">
        <f t="shared" si="77"/>
        <v>6515</v>
      </c>
      <c r="X195">
        <f t="shared" si="77"/>
        <v>34855</v>
      </c>
      <c r="Y195">
        <f t="shared" si="77"/>
        <v>5</v>
      </c>
      <c r="Z195">
        <f t="shared" si="77"/>
        <v>0</v>
      </c>
      <c r="AC195">
        <f t="shared" si="55"/>
        <v>9.3728632560712336E-4</v>
      </c>
      <c r="AD195">
        <f t="shared" si="56"/>
        <v>8.2271264235093749E-4</v>
      </c>
      <c r="AE195">
        <f t="shared" si="57"/>
        <v>7.2219036088277152E-4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9.38165724258052E-4</v>
      </c>
      <c r="AK195">
        <f t="shared" si="74"/>
        <v>8.2339010227891148E-4</v>
      </c>
      <c r="AL195">
        <f t="shared" si="74"/>
        <v>7.2271232819407232E-4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1.3942693494443451E-3</v>
      </c>
      <c r="AR195">
        <f t="shared" ca="1" si="67"/>
        <v>7.2033012383330606E-4</v>
      </c>
      <c r="AS195">
        <f t="shared" ca="1" si="60"/>
        <v>6.3446235246895368E-4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0.1862359896691268</v>
      </c>
      <c r="AY195">
        <f t="shared" ca="1" si="78"/>
        <v>8.2899286538750547E-2</v>
      </c>
      <c r="AZ195">
        <f t="shared" ca="1" si="78"/>
        <v>6.6108960700591135E-2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0.44513032462754509</v>
      </c>
      <c r="BE195">
        <f t="shared" ca="1" si="70"/>
        <v>0.35497414231289326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0.9778342252142761</v>
      </c>
      <c r="BK195">
        <f t="shared" ca="1" si="72"/>
        <v>1.2079421168496125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130041</v>
      </c>
      <c r="C196" s="11">
        <v>69226</v>
      </c>
      <c r="D196" s="11">
        <v>470450</v>
      </c>
      <c r="E196" s="11">
        <v>25</v>
      </c>
      <c r="F196" s="11">
        <v>1</v>
      </c>
      <c r="G196" s="11">
        <v>119</v>
      </c>
      <c r="H196" s="11">
        <v>49</v>
      </c>
      <c r="I196" s="11">
        <v>305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119</v>
      </c>
      <c r="O196">
        <f t="shared" si="76"/>
        <v>49</v>
      </c>
      <c r="P196">
        <f t="shared" si="76"/>
        <v>305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22340</v>
      </c>
      <c r="W196">
        <f t="shared" si="77"/>
        <v>6564</v>
      </c>
      <c r="X196">
        <f t="shared" si="77"/>
        <v>35160</v>
      </c>
      <c r="Y196">
        <f t="shared" si="77"/>
        <v>5</v>
      </c>
      <c r="Z196">
        <f t="shared" si="77"/>
        <v>0</v>
      </c>
      <c r="AC196">
        <f t="shared" si="55"/>
        <v>9.1509600818203492E-4</v>
      </c>
      <c r="AD196">
        <f t="shared" si="56"/>
        <v>7.0782653916158674E-4</v>
      </c>
      <c r="AE196">
        <f t="shared" si="57"/>
        <v>6.4831544266128176E-4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9.1593423992432387E-4</v>
      </c>
      <c r="AK196">
        <f t="shared" si="74"/>
        <v>7.0832794207209343E-4</v>
      </c>
      <c r="AL196">
        <f t="shared" si="74"/>
        <v>6.4873605099877954E-4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1.3660535559988042E-3</v>
      </c>
      <c r="AR196">
        <f t="shared" ca="1" si="67"/>
        <v>6.1893036610648536E-4</v>
      </c>
      <c r="AS196">
        <f t="shared" ca="1" si="60"/>
        <v>5.6885742416704316E-4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0.18760204322512561</v>
      </c>
      <c r="AY196">
        <f t="shared" ca="1" si="78"/>
        <v>8.3518216904857029E-2</v>
      </c>
      <c r="AZ196">
        <f t="shared" ca="1" si="78"/>
        <v>6.6677818124758176E-2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0.44518820514461971</v>
      </c>
      <c r="BE196">
        <f t="shared" ca="1" si="70"/>
        <v>0.35542159871224682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0.97796137348397894</v>
      </c>
      <c r="BK196">
        <f t="shared" ca="1" si="72"/>
        <v>1.2094647669973424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129922</v>
      </c>
      <c r="C197" s="11">
        <v>69177</v>
      </c>
      <c r="D197" s="11">
        <v>470145</v>
      </c>
      <c r="E197" s="11">
        <v>25</v>
      </c>
      <c r="F197" s="11">
        <v>1</v>
      </c>
      <c r="G197" s="11">
        <v>108</v>
      </c>
      <c r="H197" s="11">
        <v>48</v>
      </c>
      <c r="I197" s="11">
        <v>282</v>
      </c>
      <c r="J197" s="11">
        <v>0</v>
      </c>
      <c r="K197" s="11">
        <v>0</v>
      </c>
      <c r="M197" t="str">
        <f t="shared" si="63"/>
        <v>2023-36</v>
      </c>
      <c r="N197">
        <f t="shared" si="76"/>
        <v>108</v>
      </c>
      <c r="O197">
        <f t="shared" si="76"/>
        <v>48</v>
      </c>
      <c r="P197">
        <f t="shared" si="76"/>
        <v>282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22448</v>
      </c>
      <c r="W197">
        <f t="shared" si="77"/>
        <v>6612</v>
      </c>
      <c r="X197">
        <f t="shared" si="77"/>
        <v>35442</v>
      </c>
      <c r="Y197">
        <f t="shared" si="77"/>
        <v>5</v>
      </c>
      <c r="Z197">
        <f t="shared" si="77"/>
        <v>0</v>
      </c>
      <c r="AC197">
        <f t="shared" si="55"/>
        <v>8.3126799156416932E-4</v>
      </c>
      <c r="AD197">
        <f t="shared" si="56"/>
        <v>6.938722407736675E-4</v>
      </c>
      <c r="AE197">
        <f t="shared" si="57"/>
        <v>5.9981495070669691E-4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8.3195962091469017E-4</v>
      </c>
      <c r="AK197">
        <f t="shared" si="74"/>
        <v>6.9435406166024267E-4</v>
      </c>
      <c r="AL197">
        <f t="shared" si="74"/>
        <v>6.0017496262725707E-4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1.2452082624218428E-3</v>
      </c>
      <c r="AR197">
        <f t="shared" ca="1" si="67"/>
        <v>6.0599616859745883E-4</v>
      </c>
      <c r="AS197">
        <f t="shared" ca="1" si="60"/>
        <v>5.2566404812236364E-4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0.18884725148754744</v>
      </c>
      <c r="AY197">
        <f t="shared" ca="1" si="78"/>
        <v>8.4124213073454482E-2</v>
      </c>
      <c r="AZ197">
        <f t="shared" ca="1" si="78"/>
        <v>6.7203482172880538E-2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0.44546167556482347</v>
      </c>
      <c r="BE197">
        <f t="shared" ca="1" si="70"/>
        <v>0.35586158465913348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0.97856211605680343</v>
      </c>
      <c r="BK197">
        <f t="shared" ca="1" si="72"/>
        <v>1.2109619959295779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129814</v>
      </c>
      <c r="C198" s="11">
        <v>69129</v>
      </c>
      <c r="D198" s="11">
        <v>469863</v>
      </c>
      <c r="E198" s="11">
        <v>25</v>
      </c>
      <c r="F198" s="11">
        <v>1</v>
      </c>
      <c r="G198" s="11">
        <v>119</v>
      </c>
      <c r="H198" s="11">
        <v>51</v>
      </c>
      <c r="I198" s="11">
        <v>318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119</v>
      </c>
      <c r="O198">
        <f t="shared" si="76"/>
        <v>51</v>
      </c>
      <c r="P198">
        <f t="shared" si="76"/>
        <v>318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22567</v>
      </c>
      <c r="W198">
        <f t="shared" si="77"/>
        <v>6663</v>
      </c>
      <c r="X198">
        <f t="shared" si="77"/>
        <v>35760</v>
      </c>
      <c r="Y198">
        <f t="shared" si="77"/>
        <v>5</v>
      </c>
      <c r="Z198">
        <f t="shared" si="77"/>
        <v>0</v>
      </c>
      <c r="AC198">
        <f t="shared" si="55"/>
        <v>9.1669619609595267E-4</v>
      </c>
      <c r="AD198">
        <f t="shared" si="56"/>
        <v>7.3775116087315023E-4</v>
      </c>
      <c r="AE198">
        <f t="shared" si="57"/>
        <v>6.7679302264702691E-4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9.1753736341871207E-4</v>
      </c>
      <c r="AK198">
        <f t="shared" si="74"/>
        <v>7.3829587302171778E-4</v>
      </c>
      <c r="AL198">
        <f t="shared" si="74"/>
        <v>6.772514075429521E-4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1.3781605603591443E-3</v>
      </c>
      <c r="AR198">
        <f t="shared" ca="1" si="67"/>
        <v>6.4357745261221994E-4</v>
      </c>
      <c r="AS198">
        <f t="shared" ca="1" si="60"/>
        <v>5.9248221858511374E-4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0.19022541204790658</v>
      </c>
      <c r="AY198">
        <f t="shared" ca="1" si="78"/>
        <v>8.47677905260667E-2</v>
      </c>
      <c r="AZ198">
        <f t="shared" ca="1" si="78"/>
        <v>6.7795964391465652E-2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0.4456175944816389</v>
      </c>
      <c r="BE198">
        <f t="shared" ca="1" si="70"/>
        <v>0.35639804199447256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0.97890462890031293</v>
      </c>
      <c r="BK198">
        <f t="shared" ca="1" si="72"/>
        <v>1.2127875075148071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129695</v>
      </c>
      <c r="C199" s="11">
        <v>69078</v>
      </c>
      <c r="D199" s="11">
        <v>469545</v>
      </c>
      <c r="E199" s="11">
        <v>25</v>
      </c>
      <c r="F199" s="11">
        <v>1</v>
      </c>
      <c r="G199" s="11">
        <v>135</v>
      </c>
      <c r="H199" s="11">
        <v>49</v>
      </c>
      <c r="I199" s="11">
        <v>278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135</v>
      </c>
      <c r="O199">
        <f t="shared" si="76"/>
        <v>49</v>
      </c>
      <c r="P199">
        <f t="shared" si="76"/>
        <v>278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22702</v>
      </c>
      <c r="W199">
        <f t="shared" si="77"/>
        <v>6712</v>
      </c>
      <c r="X199">
        <f t="shared" si="77"/>
        <v>36038</v>
      </c>
      <c r="Y199">
        <f t="shared" si="77"/>
        <v>5</v>
      </c>
      <c r="Z199">
        <f t="shared" si="77"/>
        <v>0</v>
      </c>
      <c r="AC199">
        <f t="shared" si="55"/>
        <v>1.0409036585835999E-3</v>
      </c>
      <c r="AD199">
        <f t="shared" si="56"/>
        <v>7.0934306146674768E-4</v>
      </c>
      <c r="AE199">
        <f t="shared" si="57"/>
        <v>5.9206252861813036E-4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1.0419883622612152E-3</v>
      </c>
      <c r="AK199">
        <f t="shared" si="74"/>
        <v>7.098466160240191E-4</v>
      </c>
      <c r="AL199">
        <f t="shared" si="74"/>
        <v>5.9241329164503892E-4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1.5706348911292266E-3</v>
      </c>
      <c r="AR199">
        <f t="shared" ca="1" si="67"/>
        <v>6.1803970635859512E-4</v>
      </c>
      <c r="AS199">
        <f t="shared" ca="1" si="60"/>
        <v>5.1766070819319818E-4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0.19179604693903579</v>
      </c>
      <c r="AY199">
        <f t="shared" ca="1" si="78"/>
        <v>8.5385830232425297E-2</v>
      </c>
      <c r="AZ199">
        <f t="shared" ca="1" si="78"/>
        <v>6.8313625099658853E-2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0.44519077215165964</v>
      </c>
      <c r="BE199">
        <f t="shared" ca="1" si="70"/>
        <v>0.35617848328945484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0.97796701252315721</v>
      </c>
      <c r="BK199">
        <f t="shared" ca="1" si="72"/>
        <v>1.2120403708214587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129560</v>
      </c>
      <c r="C200" s="11">
        <v>69029</v>
      </c>
      <c r="D200" s="11">
        <v>469267</v>
      </c>
      <c r="E200" s="11">
        <v>25</v>
      </c>
      <c r="F200" s="11">
        <v>1</v>
      </c>
      <c r="G200" s="11">
        <v>127</v>
      </c>
      <c r="H200" s="11">
        <v>40</v>
      </c>
      <c r="I200" s="11">
        <v>312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127</v>
      </c>
      <c r="O200">
        <f t="shared" si="76"/>
        <v>40</v>
      </c>
      <c r="P200">
        <f t="shared" si="76"/>
        <v>312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22829</v>
      </c>
      <c r="W200">
        <f t="shared" si="77"/>
        <v>6752</v>
      </c>
      <c r="X200">
        <f t="shared" si="77"/>
        <v>36350</v>
      </c>
      <c r="Y200">
        <f t="shared" si="77"/>
        <v>5</v>
      </c>
      <c r="Z200">
        <f t="shared" si="77"/>
        <v>0</v>
      </c>
      <c r="AC200">
        <f t="shared" si="55"/>
        <v>9.802408150663786E-4</v>
      </c>
      <c r="AD200">
        <f t="shared" si="56"/>
        <v>5.7946660099378517E-4</v>
      </c>
      <c r="AE200">
        <f t="shared" si="57"/>
        <v>6.6486669635836318E-4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9.8120270865392268E-4</v>
      </c>
      <c r="AK200">
        <f t="shared" si="74"/>
        <v>5.7980259346524215E-4</v>
      </c>
      <c r="AL200">
        <f t="shared" si="74"/>
        <v>6.6530906272142332E-4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1.4842512537933822E-3</v>
      </c>
      <c r="AR200">
        <f t="shared" ca="1" si="67"/>
        <v>5.0421237028008283E-4</v>
      </c>
      <c r="AS200">
        <f t="shared" ca="1" si="60"/>
        <v>5.8068265126147878E-4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0.19328029819282919</v>
      </c>
      <c r="AY200">
        <f t="shared" ca="1" si="78"/>
        <v>8.5890042602705385E-2</v>
      </c>
      <c r="AZ200">
        <f t="shared" ca="1" si="78"/>
        <v>6.8894307750920328E-2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0.44438074343726336</v>
      </c>
      <c r="BE200">
        <f t="shared" ca="1" si="70"/>
        <v>0.35644764828635983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0.97618759252743859</v>
      </c>
      <c r="BK200">
        <f t="shared" ca="1" si="72"/>
        <v>1.2129563128504324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129433</v>
      </c>
      <c r="C201" s="11">
        <v>68989</v>
      </c>
      <c r="D201" s="11">
        <v>468955</v>
      </c>
      <c r="E201" s="11">
        <v>25</v>
      </c>
      <c r="F201" s="11">
        <v>1</v>
      </c>
      <c r="G201" s="11">
        <v>147</v>
      </c>
      <c r="H201" s="11">
        <v>45</v>
      </c>
      <c r="I201" s="11">
        <v>314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147</v>
      </c>
      <c r="O201">
        <f t="shared" si="76"/>
        <v>45</v>
      </c>
      <c r="P201">
        <f t="shared" si="76"/>
        <v>314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22976</v>
      </c>
      <c r="W201">
        <f t="shared" si="77"/>
        <v>6797</v>
      </c>
      <c r="X201">
        <f t="shared" si="77"/>
        <v>36664</v>
      </c>
      <c r="Y201">
        <f t="shared" si="77"/>
        <v>5</v>
      </c>
      <c r="Z201">
        <f t="shared" si="77"/>
        <v>0</v>
      </c>
      <c r="AC201">
        <f t="shared" si="55"/>
        <v>1.1357227291339921E-3</v>
      </c>
      <c r="AD201">
        <f t="shared" si="56"/>
        <v>6.5227789937526268E-4</v>
      </c>
      <c r="AE201">
        <f t="shared" si="57"/>
        <v>6.6957383970743457E-4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1.1370141843417983E-3</v>
      </c>
      <c r="AK201">
        <f t="shared" si="74"/>
        <v>6.5270366670892475E-4</v>
      </c>
      <c r="AL201">
        <f t="shared" si="74"/>
        <v>6.7002249429091749E-4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1.726040103912647E-3</v>
      </c>
      <c r="AR201">
        <f t="shared" ca="1" si="67"/>
        <v>5.6693187691030501E-4</v>
      </c>
      <c r="AS201">
        <f t="shared" ca="1" si="60"/>
        <v>5.841169360390866E-4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0.19500633829674183</v>
      </c>
      <c r="AY201">
        <f t="shared" ca="1" si="78"/>
        <v>8.6456974479615686E-2</v>
      </c>
      <c r="AZ201">
        <f t="shared" ca="1" si="78"/>
        <v>6.9478424686959417E-2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0.44335468905658754</v>
      </c>
      <c r="BE201">
        <f t="shared" ca="1" si="70"/>
        <v>0.35628803296246636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0.97393362097159053</v>
      </c>
      <c r="BK201">
        <f t="shared" ca="1" si="72"/>
        <v>1.2124131575913781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129286</v>
      </c>
      <c r="C202" s="11">
        <v>68944</v>
      </c>
      <c r="D202" s="11">
        <v>468641</v>
      </c>
      <c r="E202" s="11">
        <v>25</v>
      </c>
      <c r="F202" s="11">
        <v>1</v>
      </c>
      <c r="G202" s="11">
        <v>148</v>
      </c>
      <c r="H202" s="11">
        <v>61</v>
      </c>
      <c r="I202" s="11">
        <v>343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148</v>
      </c>
      <c r="O202">
        <f t="shared" si="76"/>
        <v>61</v>
      </c>
      <c r="P202">
        <f t="shared" si="76"/>
        <v>343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23124</v>
      </c>
      <c r="W202">
        <f t="shared" si="77"/>
        <v>6858</v>
      </c>
      <c r="X202">
        <f t="shared" si="77"/>
        <v>37007</v>
      </c>
      <c r="Y202">
        <f t="shared" si="77"/>
        <v>5</v>
      </c>
      <c r="Z202">
        <f t="shared" si="77"/>
        <v>0</v>
      </c>
      <c r="AC202">
        <f t="shared" si="55"/>
        <v>1.1447488513837538E-3</v>
      </c>
      <c r="AD202">
        <f t="shared" si="56"/>
        <v>8.8477605012763987E-4</v>
      </c>
      <c r="AE202">
        <f t="shared" si="57"/>
        <v>7.3190352529974966E-4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1.1460609286133756E-3</v>
      </c>
      <c r="AK202">
        <f t="shared" si="74"/>
        <v>8.8555962990044437E-4</v>
      </c>
      <c r="AL202">
        <f t="shared" si="74"/>
        <v>7.3243963316953426E-4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1.7459388144653804E-3</v>
      </c>
      <c r="AR202">
        <f t="shared" ca="1" si="67"/>
        <v>7.6827042656310129E-4</v>
      </c>
      <c r="AS202">
        <f t="shared" ca="1" si="60"/>
        <v>6.3778933851710014E-4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0.19675227711120721</v>
      </c>
      <c r="AY202">
        <f t="shared" ca="1" si="78"/>
        <v>8.7225244906178792E-2</v>
      </c>
      <c r="AZ202">
        <f t="shared" ca="1" si="78"/>
        <v>7.011621402547652E-2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0.44332521171725919</v>
      </c>
      <c r="BE202">
        <f t="shared" ca="1" si="70"/>
        <v>0.35636799255871293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0.97386886701152819</v>
      </c>
      <c r="BK202">
        <f t="shared" ca="1" si="72"/>
        <v>1.2126852522383944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129138</v>
      </c>
      <c r="C203" s="11">
        <v>68883</v>
      </c>
      <c r="D203" s="11">
        <v>468298</v>
      </c>
      <c r="E203" s="11">
        <v>25</v>
      </c>
      <c r="F203" s="11">
        <v>1</v>
      </c>
      <c r="G203" s="11">
        <v>151</v>
      </c>
      <c r="H203" s="11">
        <v>65</v>
      </c>
      <c r="I203" s="11">
        <v>333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151</v>
      </c>
      <c r="O203">
        <f t="shared" si="76"/>
        <v>65</v>
      </c>
      <c r="P203">
        <f t="shared" si="76"/>
        <v>333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23275</v>
      </c>
      <c r="W203">
        <f t="shared" si="77"/>
        <v>6923</v>
      </c>
      <c r="X203">
        <f t="shared" si="77"/>
        <v>37340</v>
      </c>
      <c r="Y203">
        <f t="shared" si="77"/>
        <v>5</v>
      </c>
      <c r="Z203">
        <f t="shared" si="77"/>
        <v>0</v>
      </c>
      <c r="AC203">
        <f t="shared" si="55"/>
        <v>1.1692917653982561E-3</v>
      </c>
      <c r="AD203">
        <f t="shared" si="56"/>
        <v>9.4362905216091055E-4</v>
      </c>
      <c r="AE203">
        <f t="shared" si="57"/>
        <v>7.1108567621471798E-4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1.1706607429026264E-3</v>
      </c>
      <c r="AK203">
        <f t="shared" si="74"/>
        <v>9.4452039920239674E-4</v>
      </c>
      <c r="AL203">
        <f t="shared" si="74"/>
        <v>7.1159170889185052E-4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1.7897347955299322E-3</v>
      </c>
      <c r="AR203">
        <f t="shared" ca="1" si="67"/>
        <v>8.1844430192023598E-4</v>
      </c>
      <c r="AS203">
        <f t="shared" ca="1" si="60"/>
        <v>6.1891541774355084E-4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0.19854201190673715</v>
      </c>
      <c r="AY203">
        <f t="shared" ca="1" si="78"/>
        <v>8.8043689208099032E-2</v>
      </c>
      <c r="AZ203">
        <f t="shared" ca="1" si="78"/>
        <v>7.0735129443220066E-2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0.44345117873317691</v>
      </c>
      <c r="BE203">
        <f t="shared" ca="1" si="70"/>
        <v>0.35627285511968665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0.97414558340804758</v>
      </c>
      <c r="BK203">
        <f t="shared" ca="1" si="72"/>
        <v>1.2123615088841875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128987</v>
      </c>
      <c r="C204" s="11">
        <v>68818</v>
      </c>
      <c r="D204" s="11">
        <v>467965</v>
      </c>
      <c r="E204" s="11">
        <v>25</v>
      </c>
      <c r="F204" s="11">
        <v>1</v>
      </c>
      <c r="G204" s="11">
        <v>137</v>
      </c>
      <c r="H204" s="11">
        <v>57</v>
      </c>
      <c r="I204" s="11">
        <v>334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137</v>
      </c>
      <c r="O204">
        <f t="shared" si="76"/>
        <v>57</v>
      </c>
      <c r="P204">
        <f t="shared" si="76"/>
        <v>334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23412</v>
      </c>
      <c r="W204">
        <f t="shared" si="77"/>
        <v>6980</v>
      </c>
      <c r="X204">
        <f t="shared" si="77"/>
        <v>37674</v>
      </c>
      <c r="Y204">
        <f t="shared" si="77"/>
        <v>5</v>
      </c>
      <c r="Z204">
        <f t="shared" si="77"/>
        <v>0</v>
      </c>
      <c r="AC204">
        <f t="shared" si="55"/>
        <v>1.0621225394807229E-3</v>
      </c>
      <c r="AD204">
        <f t="shared" si="56"/>
        <v>8.2827167310877965E-4</v>
      </c>
      <c r="AE204">
        <f t="shared" si="57"/>
        <v>7.1372859081341551E-4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1.0632519433961889E-3</v>
      </c>
      <c r="AK204">
        <f t="shared" si="74"/>
        <v>8.2895832323655761E-4</v>
      </c>
      <c r="AL204">
        <f t="shared" si="74"/>
        <v>7.1423839351709745E-4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1.6312860617354881E-3</v>
      </c>
      <c r="AR204">
        <f t="shared" ca="1" si="67"/>
        <v>7.1745053783524553E-4</v>
      </c>
      <c r="AS204">
        <f t="shared" ca="1" si="60"/>
        <v>6.2049547326644512E-4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0.20017329796847264</v>
      </c>
      <c r="AY204">
        <f t="shared" ca="1" si="78"/>
        <v>8.8761139745934275E-2</v>
      </c>
      <c r="AZ204">
        <f t="shared" ca="1" si="78"/>
        <v>7.1355624916486504E-2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0.44342147852264585</v>
      </c>
      <c r="BE204">
        <f t="shared" ca="1" si="70"/>
        <v>0.35646924760027204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0.97408033985858233</v>
      </c>
      <c r="BK204">
        <f t="shared" ca="1" si="72"/>
        <v>1.2130298131927379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128850</v>
      </c>
      <c r="C205" s="11">
        <v>68761</v>
      </c>
      <c r="D205" s="11">
        <v>467631</v>
      </c>
      <c r="E205" s="11">
        <v>25</v>
      </c>
      <c r="F205" s="11">
        <v>1</v>
      </c>
      <c r="G205" s="11">
        <v>147</v>
      </c>
      <c r="H205" s="11">
        <v>68</v>
      </c>
      <c r="I205" s="11">
        <v>318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147</v>
      </c>
      <c r="O205">
        <f t="shared" si="76"/>
        <v>68</v>
      </c>
      <c r="P205">
        <f t="shared" si="76"/>
        <v>318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23559</v>
      </c>
      <c r="W205">
        <f t="shared" si="77"/>
        <v>7048</v>
      </c>
      <c r="X205">
        <f t="shared" si="77"/>
        <v>37992</v>
      </c>
      <c r="Y205">
        <f t="shared" si="77"/>
        <v>5</v>
      </c>
      <c r="Z205">
        <f t="shared" si="77"/>
        <v>0</v>
      </c>
      <c r="AC205">
        <f t="shared" si="55"/>
        <v>1.140861466821886E-3</v>
      </c>
      <c r="AD205">
        <f t="shared" si="56"/>
        <v>9.8893267986213109E-4</v>
      </c>
      <c r="AE205">
        <f t="shared" si="57"/>
        <v>6.800233517452863E-4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1.1421646424761751E-3</v>
      </c>
      <c r="AK205">
        <f t="shared" si="79"/>
        <v>9.8991171666555655E-4</v>
      </c>
      <c r="AL205">
        <f t="shared" si="79"/>
        <v>6.80486124441548E-4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1.7585671876136437E-3</v>
      </c>
      <c r="AR205">
        <f t="shared" ca="1" si="67"/>
        <v>8.5573090153387335E-4</v>
      </c>
      <c r="AS205">
        <f t="shared" ca="1" si="60"/>
        <v>5.9048613337096107E-4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0.20193186515608627</v>
      </c>
      <c r="AY205">
        <f t="shared" ca="1" si="78"/>
        <v>8.961687064746815E-2</v>
      </c>
      <c r="AZ205">
        <f t="shared" ca="1" si="78"/>
        <v>7.1946111049857459E-2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0.44379756794796821</v>
      </c>
      <c r="BE205">
        <f t="shared" ca="1" si="70"/>
        <v>0.35628904330797734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0.97490650939023371</v>
      </c>
      <c r="BK205">
        <f t="shared" ca="1" si="72"/>
        <v>1.2124165956978479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128703</v>
      </c>
      <c r="C206" s="11">
        <v>68693</v>
      </c>
      <c r="D206" s="11">
        <v>467313</v>
      </c>
      <c r="E206" s="11">
        <v>25</v>
      </c>
      <c r="F206" s="11">
        <v>1</v>
      </c>
      <c r="G206" s="11">
        <v>156</v>
      </c>
      <c r="H206" s="11">
        <v>64</v>
      </c>
      <c r="I206" s="11">
        <v>313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156</v>
      </c>
      <c r="O206">
        <f t="shared" si="76"/>
        <v>64</v>
      </c>
      <c r="P206">
        <f t="shared" si="76"/>
        <v>313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23715</v>
      </c>
      <c r="W206">
        <f t="shared" si="77"/>
        <v>7112</v>
      </c>
      <c r="X206">
        <f t="shared" si="77"/>
        <v>38305</v>
      </c>
      <c r="Y206">
        <f t="shared" si="77"/>
        <v>5</v>
      </c>
      <c r="Z206">
        <f t="shared" si="77"/>
        <v>0</v>
      </c>
      <c r="AC206">
        <f t="shared" ref="AC206:AC254" si="80">G206/B206</f>
        <v>1.2120929582061025E-3</v>
      </c>
      <c r="AD206">
        <f t="shared" ref="AD206:AD254" si="81">H206/C206</f>
        <v>9.3168153960374424E-4</v>
      </c>
      <c r="AE206">
        <f t="shared" ref="AE206:AE254" si="82">I206/D206</f>
        <v>6.6978663123003213E-4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1.2135640594147905E-3</v>
      </c>
      <c r="AK206">
        <f t="shared" si="79"/>
        <v>9.3255044715988256E-4</v>
      </c>
      <c r="AL206">
        <f t="shared" si="79"/>
        <v>6.7023557112863704E-4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1.8751208953462267E-3</v>
      </c>
      <c r="AR206">
        <f t="shared" ca="1" si="67"/>
        <v>8.0518294409482336E-4</v>
      </c>
      <c r="AS206">
        <f t="shared" ca="1" si="67"/>
        <v>5.809154218086685E-4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0.20380698605143249</v>
      </c>
      <c r="AY206">
        <f t="shared" ca="1" si="78"/>
        <v>9.0422053591562968E-2</v>
      </c>
      <c r="AZ206">
        <f t="shared" ca="1" si="78"/>
        <v>7.2527026471666131E-2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0.44366513309187627</v>
      </c>
      <c r="BE206">
        <f t="shared" ca="1" si="70"/>
        <v>0.3558613366342766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0.97461558485031075</v>
      </c>
      <c r="BK206">
        <f t="shared" ca="1" si="72"/>
        <v>1.2109611519253678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128547</v>
      </c>
      <c r="C207" s="11">
        <v>68629</v>
      </c>
      <c r="D207" s="11">
        <v>467000</v>
      </c>
      <c r="E207" s="11">
        <v>25</v>
      </c>
      <c r="F207" s="11">
        <v>1</v>
      </c>
      <c r="G207" s="11">
        <v>158</v>
      </c>
      <c r="H207" s="11">
        <v>74</v>
      </c>
      <c r="I207" s="11">
        <v>336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158</v>
      </c>
      <c r="O207">
        <f t="shared" si="76"/>
        <v>74</v>
      </c>
      <c r="P207">
        <f t="shared" si="76"/>
        <v>336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23873</v>
      </c>
      <c r="W207">
        <f t="shared" si="77"/>
        <v>7186</v>
      </c>
      <c r="X207">
        <f t="shared" si="77"/>
        <v>38641</v>
      </c>
      <c r="Y207">
        <f t="shared" si="77"/>
        <v>5</v>
      </c>
      <c r="Z207">
        <f t="shared" si="77"/>
        <v>0</v>
      </c>
      <c r="AC207">
        <f t="shared" si="80"/>
        <v>1.2291224221490972E-3</v>
      </c>
      <c r="AD207">
        <f t="shared" si="81"/>
        <v>1.0782613763860758E-3</v>
      </c>
      <c r="AE207">
        <f t="shared" si="82"/>
        <v>7.1948608137044963E-4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1.230635178562225E-3</v>
      </c>
      <c r="AK207">
        <f t="shared" si="79"/>
        <v>1.0794253837816666E-3</v>
      </c>
      <c r="AL207">
        <f t="shared" si="79"/>
        <v>7.2000414541384297E-4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1.9082365345278499E-3</v>
      </c>
      <c r="AR207">
        <f t="shared" ca="1" si="89"/>
        <v>9.3088566051268947E-4</v>
      </c>
      <c r="AS207">
        <f t="shared" ca="1" si="89"/>
        <v>6.2332627378053243E-4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0.20571522258596034</v>
      </c>
      <c r="AY207">
        <f t="shared" ca="1" si="91"/>
        <v>9.135293925207566E-2</v>
      </c>
      <c r="AZ207">
        <f t="shared" ca="1" si="91"/>
        <v>7.3150352745446665E-2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0.44407476560905862</v>
      </c>
      <c r="BE207">
        <f t="shared" ca="1" si="92"/>
        <v>0.35559037306964486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0.97551543973078136</v>
      </c>
      <c r="BK207">
        <f t="shared" ca="1" si="94"/>
        <v>1.2100390895471962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128389</v>
      </c>
      <c r="C208" s="11">
        <v>68555</v>
      </c>
      <c r="D208" s="11">
        <v>466664</v>
      </c>
      <c r="E208" s="11">
        <v>25</v>
      </c>
      <c r="F208" s="11">
        <v>1</v>
      </c>
      <c r="G208" s="11">
        <v>156</v>
      </c>
      <c r="H208" s="11">
        <v>75</v>
      </c>
      <c r="I208" s="11">
        <v>372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156</v>
      </c>
      <c r="O208">
        <f t="shared" si="76"/>
        <v>75</v>
      </c>
      <c r="P208">
        <f t="shared" si="76"/>
        <v>372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24029</v>
      </c>
      <c r="W208">
        <f t="shared" si="77"/>
        <v>7261</v>
      </c>
      <c r="X208">
        <f t="shared" si="77"/>
        <v>39013</v>
      </c>
      <c r="Y208">
        <f t="shared" si="77"/>
        <v>5</v>
      </c>
      <c r="Z208">
        <f t="shared" si="77"/>
        <v>0</v>
      </c>
      <c r="AC208">
        <f t="shared" si="80"/>
        <v>1.2150573647275078E-3</v>
      </c>
      <c r="AD208">
        <f t="shared" si="81"/>
        <v>1.0940121070673182E-3</v>
      </c>
      <c r="AE208">
        <f t="shared" si="82"/>
        <v>7.9714741227092725E-4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1.2165356752120652E-3</v>
      </c>
      <c r="AK208">
        <f t="shared" si="79"/>
        <v>1.0952103898480194E-3</v>
      </c>
      <c r="AL208">
        <f t="shared" si="79"/>
        <v>7.9778340552743318E-4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1.8930585384813983E-3</v>
      </c>
      <c r="AR208">
        <f t="shared" ca="1" si="89"/>
        <v>9.4337149710845198E-4</v>
      </c>
      <c r="AS208">
        <f t="shared" ca="1" si="89"/>
        <v>6.8985916475763215E-4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0.20760828112444174</v>
      </c>
      <c r="AY208">
        <f t="shared" ca="1" si="91"/>
        <v>9.229631074918411E-2</v>
      </c>
      <c r="AZ208">
        <f t="shared" ca="1" si="91"/>
        <v>7.384021191020429E-2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0.44456950488338715</v>
      </c>
      <c r="BE208">
        <f t="shared" ca="1" si="92"/>
        <v>0.35567084082712475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0.97660225176813442</v>
      </c>
      <c r="BK208">
        <f t="shared" ca="1" si="94"/>
        <v>1.2103129134169437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128233</v>
      </c>
      <c r="C209" s="11">
        <v>68480</v>
      </c>
      <c r="D209" s="11">
        <v>466292</v>
      </c>
      <c r="E209" s="11">
        <v>25</v>
      </c>
      <c r="F209" s="11">
        <v>1</v>
      </c>
      <c r="G209" s="11">
        <v>158</v>
      </c>
      <c r="H209" s="11">
        <v>72</v>
      </c>
      <c r="I209" s="11">
        <v>358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158</v>
      </c>
      <c r="O209">
        <f t="shared" si="76"/>
        <v>72</v>
      </c>
      <c r="P209">
        <f t="shared" si="76"/>
        <v>358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24187</v>
      </c>
      <c r="W209">
        <f t="shared" si="77"/>
        <v>7333</v>
      </c>
      <c r="X209">
        <f t="shared" si="77"/>
        <v>39371</v>
      </c>
      <c r="Y209">
        <f t="shared" si="77"/>
        <v>5</v>
      </c>
      <c r="Z209">
        <f t="shared" si="77"/>
        <v>0</v>
      </c>
      <c r="AC209">
        <f t="shared" si="80"/>
        <v>1.2321321344739653E-3</v>
      </c>
      <c r="AD209">
        <f t="shared" si="81"/>
        <v>1.0514018691588785E-3</v>
      </c>
      <c r="AE209">
        <f t="shared" si="82"/>
        <v>7.6775925814725533E-4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1.2336523133970186E-3</v>
      </c>
      <c r="AK209">
        <f t="shared" si="79"/>
        <v>1.0525085757023725E-3</v>
      </c>
      <c r="AL209">
        <f t="shared" si="79"/>
        <v>7.6834920313268882E-4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1.9264967714177151E-3</v>
      </c>
      <c r="AR209">
        <f t="shared" ca="1" si="89"/>
        <v>9.055080590922083E-4</v>
      </c>
      <c r="AS209">
        <f t="shared" ca="1" si="89"/>
        <v>6.6363470350264532E-4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0.20953477789585945</v>
      </c>
      <c r="AY209">
        <f t="shared" ca="1" si="91"/>
        <v>9.3201818808276313E-2</v>
      </c>
      <c r="AZ209">
        <f t="shared" ca="1" si="91"/>
        <v>7.4503846613706931E-2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0.44480357745003268</v>
      </c>
      <c r="BE209">
        <f t="shared" ca="1" si="92"/>
        <v>0.35556792701370066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0.9771164476208688</v>
      </c>
      <c r="BK209">
        <f t="shared" ca="1" si="94"/>
        <v>1.2099627078249797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128075</v>
      </c>
      <c r="C210" s="11">
        <v>68408</v>
      </c>
      <c r="D210" s="11">
        <v>465934</v>
      </c>
      <c r="E210" s="11">
        <v>25</v>
      </c>
      <c r="F210" s="11">
        <v>1</v>
      </c>
      <c r="G210" s="11">
        <v>187</v>
      </c>
      <c r="H210" s="11">
        <v>73</v>
      </c>
      <c r="I210" s="11">
        <v>373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187</v>
      </c>
      <c r="O210">
        <f t="shared" si="76"/>
        <v>73</v>
      </c>
      <c r="P210">
        <f t="shared" si="76"/>
        <v>373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24374</v>
      </c>
      <c r="W210">
        <f t="shared" si="77"/>
        <v>7406</v>
      </c>
      <c r="X210">
        <f t="shared" si="77"/>
        <v>39744</v>
      </c>
      <c r="Y210">
        <f t="shared" si="77"/>
        <v>5</v>
      </c>
      <c r="Z210">
        <f t="shared" si="77"/>
        <v>0</v>
      </c>
      <c r="AC210">
        <f t="shared" si="80"/>
        <v>1.4600819832129611E-3</v>
      </c>
      <c r="AD210">
        <f t="shared" si="81"/>
        <v>1.0671266518535844E-3</v>
      </c>
      <c r="AE210">
        <f t="shared" si="82"/>
        <v>8.0054256611451411E-4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1.4622172003503884E-3</v>
      </c>
      <c r="AK210">
        <f t="shared" si="79"/>
        <v>1.0682667292348613E-3</v>
      </c>
      <c r="AL210">
        <f t="shared" si="79"/>
        <v>8.0118399082456488E-4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2.2915203051756938E-3</v>
      </c>
      <c r="AR210">
        <f t="shared" ca="1" si="89"/>
        <v>9.1796867410493454E-4</v>
      </c>
      <c r="AS210">
        <f t="shared" ca="1" si="89"/>
        <v>6.9119041907566908E-4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0.21182629820103513</v>
      </c>
      <c r="AY210">
        <f t="shared" ca="1" si="91"/>
        <v>9.4119787482381242E-2</v>
      </c>
      <c r="AZ210">
        <f t="shared" ca="1" si="91"/>
        <v>7.5195037032782602E-2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0.4443253188188005</v>
      </c>
      <c r="BE210">
        <f t="shared" ca="1" si="92"/>
        <v>0.35498442672787617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0.97606583922092593</v>
      </c>
      <c r="BK210">
        <f t="shared" ca="1" si="94"/>
        <v>1.2079771137029722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127888</v>
      </c>
      <c r="C211" s="11">
        <v>68335</v>
      </c>
      <c r="D211" s="11">
        <v>465561</v>
      </c>
      <c r="E211" s="11">
        <v>25</v>
      </c>
      <c r="F211" s="11">
        <v>1</v>
      </c>
      <c r="G211" s="11">
        <v>174</v>
      </c>
      <c r="H211" s="11">
        <v>59</v>
      </c>
      <c r="I211" s="11">
        <v>406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174</v>
      </c>
      <c r="O211">
        <f t="shared" si="76"/>
        <v>59</v>
      </c>
      <c r="P211">
        <f t="shared" si="76"/>
        <v>406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24548</v>
      </c>
      <c r="W211">
        <f t="shared" si="77"/>
        <v>7465</v>
      </c>
      <c r="X211">
        <f t="shared" si="77"/>
        <v>40150</v>
      </c>
      <c r="Y211">
        <f t="shared" si="77"/>
        <v>5</v>
      </c>
      <c r="Z211">
        <f t="shared" si="77"/>
        <v>0</v>
      </c>
      <c r="AC211">
        <f t="shared" si="80"/>
        <v>1.360565494807957E-3</v>
      </c>
      <c r="AD211">
        <f t="shared" si="81"/>
        <v>8.6339357576644467E-4</v>
      </c>
      <c r="AE211">
        <f t="shared" si="82"/>
        <v>8.7206617392779893E-4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1.3624193660421802E-3</v>
      </c>
      <c r="AK211">
        <f t="shared" si="79"/>
        <v>8.6413972217856206E-4</v>
      </c>
      <c r="AL211">
        <f t="shared" si="79"/>
        <v>8.7282739253610969E-4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2.1426880297395362E-3</v>
      </c>
      <c r="AR211">
        <f t="shared" ca="1" si="89"/>
        <v>7.416749463921335E-4</v>
      </c>
      <c r="AS211">
        <f t="shared" ca="1" si="89"/>
        <v>7.5212291044111739E-4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0.21396898623077468</v>
      </c>
      <c r="AY211">
        <f t="shared" ca="1" si="91"/>
        <v>9.4861462428773372E-2</v>
      </c>
      <c r="AZ211">
        <f t="shared" ca="1" si="91"/>
        <v>7.5947159943223722E-2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0.44334211279788577</v>
      </c>
      <c r="BE211">
        <f t="shared" ca="1" si="92"/>
        <v>0.35494471082510748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0.97390599423959012</v>
      </c>
      <c r="BK211">
        <f t="shared" ca="1" si="94"/>
        <v>1.2078419643894183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127714</v>
      </c>
      <c r="C212" s="11">
        <v>68276</v>
      </c>
      <c r="D212" s="11">
        <v>465155</v>
      </c>
      <c r="E212" s="11">
        <v>25</v>
      </c>
      <c r="F212" s="11">
        <v>1</v>
      </c>
      <c r="G212" s="11">
        <v>181</v>
      </c>
      <c r="H212" s="11">
        <v>57</v>
      </c>
      <c r="I212" s="11">
        <v>366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181</v>
      </c>
      <c r="O212">
        <f t="shared" si="76"/>
        <v>57</v>
      </c>
      <c r="P212">
        <f t="shared" si="76"/>
        <v>366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24729</v>
      </c>
      <c r="W212">
        <f t="shared" si="77"/>
        <v>7522</v>
      </c>
      <c r="X212">
        <f t="shared" si="77"/>
        <v>40516</v>
      </c>
      <c r="Y212">
        <f t="shared" si="77"/>
        <v>5</v>
      </c>
      <c r="Z212">
        <f t="shared" si="77"/>
        <v>0</v>
      </c>
      <c r="AC212">
        <f t="shared" si="80"/>
        <v>1.4172291213179447E-3</v>
      </c>
      <c r="AD212">
        <f t="shared" si="81"/>
        <v>8.3484679828929641E-4</v>
      </c>
      <c r="AE212">
        <f t="shared" si="82"/>
        <v>7.8683449602820563E-4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1.4192407485240533E-3</v>
      </c>
      <c r="AK212">
        <f t="shared" si="79"/>
        <v>8.355443984247213E-4</v>
      </c>
      <c r="AL212">
        <f t="shared" si="79"/>
        <v>7.874541327625575E-4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2.23996132867309E-3</v>
      </c>
      <c r="AR212">
        <f t="shared" ca="1" si="89"/>
        <v>7.1627641868489259E-4</v>
      </c>
      <c r="AS212">
        <f t="shared" ca="1" si="89"/>
        <v>6.7776746976105473E-4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0.21620894755944778</v>
      </c>
      <c r="AY212">
        <f t="shared" ca="1" si="91"/>
        <v>9.5577738847458266E-2</v>
      </c>
      <c r="AZ212">
        <f t="shared" ca="1" si="91"/>
        <v>7.6624927412984781E-2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0.44206190320212657</v>
      </c>
      <c r="BE212">
        <f t="shared" ca="1" si="92"/>
        <v>0.35440220341443712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0.97109371053542215</v>
      </c>
      <c r="BK212">
        <f t="shared" ca="1" si="94"/>
        <v>1.205995864992482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127533</v>
      </c>
      <c r="C213" s="11">
        <v>68219</v>
      </c>
      <c r="D213" s="11">
        <v>464789</v>
      </c>
      <c r="E213" s="11">
        <v>25</v>
      </c>
      <c r="F213" s="11">
        <v>1</v>
      </c>
      <c r="G213" s="11">
        <v>202</v>
      </c>
      <c r="H213" s="11">
        <v>65</v>
      </c>
      <c r="I213" s="11">
        <v>363</v>
      </c>
      <c r="J213" s="11">
        <v>0</v>
      </c>
      <c r="K213" s="11">
        <v>0</v>
      </c>
      <c r="M213" t="str">
        <f t="shared" si="85"/>
        <v>2023-52</v>
      </c>
      <c r="N213">
        <f t="shared" si="76"/>
        <v>202</v>
      </c>
      <c r="O213">
        <f t="shared" si="76"/>
        <v>65</v>
      </c>
      <c r="P213">
        <f t="shared" si="76"/>
        <v>363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24931</v>
      </c>
      <c r="W213">
        <f t="shared" si="77"/>
        <v>7587</v>
      </c>
      <c r="X213">
        <f t="shared" si="77"/>
        <v>40879</v>
      </c>
      <c r="Y213">
        <f t="shared" si="77"/>
        <v>5</v>
      </c>
      <c r="Z213">
        <f t="shared" si="77"/>
        <v>0</v>
      </c>
      <c r="AC213">
        <f t="shared" si="80"/>
        <v>1.5839037739251802E-3</v>
      </c>
      <c r="AD213">
        <f t="shared" si="81"/>
        <v>9.5281373224468259E-4</v>
      </c>
      <c r="AE213">
        <f t="shared" si="82"/>
        <v>7.8099955033359228E-4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1.5864168377281037E-3</v>
      </c>
      <c r="AK213">
        <f t="shared" si="79"/>
        <v>9.5372252438480245E-4</v>
      </c>
      <c r="AL213">
        <f t="shared" si="79"/>
        <v>7.8161002717372645E-4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2.5126851492361497E-3</v>
      </c>
      <c r="AR213">
        <f t="shared" ca="1" si="89"/>
        <v>8.1660990377947719E-4</v>
      </c>
      <c r="AS213">
        <f t="shared" ca="1" si="89"/>
        <v>6.7195560313617405E-4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0.21872163270868392</v>
      </c>
      <c r="AY213">
        <f t="shared" ca="1" si="91"/>
        <v>9.6394348751237743E-2</v>
      </c>
      <c r="AZ213">
        <f t="shared" ca="1" si="91"/>
        <v>7.7296883016120949E-2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0.44071703176990135</v>
      </c>
      <c r="BE213">
        <f t="shared" ca="1" si="92"/>
        <v>0.35340300846726452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0.96813938178677283</v>
      </c>
      <c r="BK213">
        <f t="shared" ca="1" si="94"/>
        <v>1.2025957027954024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127331</v>
      </c>
      <c r="C214" s="11">
        <v>68154</v>
      </c>
      <c r="D214" s="11">
        <v>464426</v>
      </c>
      <c r="E214" s="11">
        <v>25</v>
      </c>
      <c r="F214" s="11">
        <v>1</v>
      </c>
      <c r="G214" s="11">
        <v>169</v>
      </c>
      <c r="H214" s="11">
        <v>71</v>
      </c>
      <c r="I214" s="11">
        <v>345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169</v>
      </c>
      <c r="O214">
        <f t="shared" si="76"/>
        <v>71</v>
      </c>
      <c r="P214">
        <f t="shared" si="76"/>
        <v>345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25100</v>
      </c>
      <c r="W214">
        <f t="shared" si="77"/>
        <v>7658</v>
      </c>
      <c r="X214">
        <f t="shared" si="77"/>
        <v>41224</v>
      </c>
      <c r="Y214">
        <f t="shared" si="77"/>
        <v>5</v>
      </c>
      <c r="Z214">
        <f t="shared" si="77"/>
        <v>0</v>
      </c>
      <c r="AC214">
        <f t="shared" si="80"/>
        <v>1.327249452215093E-3</v>
      </c>
      <c r="AD214">
        <f t="shared" si="81"/>
        <v>1.0417583707485988E-3</v>
      </c>
      <c r="AE214">
        <f t="shared" si="82"/>
        <v>7.4285246734678942E-4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1.3290135801187839E-3</v>
      </c>
      <c r="AK214">
        <f t="shared" si="79"/>
        <v>1.0428448575198878E-3</v>
      </c>
      <c r="AL214">
        <f t="shared" si="79"/>
        <v>7.4340474160489904E-4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2.1124502731043895E-3</v>
      </c>
      <c r="AR214">
        <f t="shared" ca="1" si="89"/>
        <v>8.9185404936600583E-4</v>
      </c>
      <c r="AS214">
        <f t="shared" ca="1" si="89"/>
        <v>6.3836752829293667E-4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0.2208340829817883</v>
      </c>
      <c r="AY214">
        <f t="shared" ca="1" si="91"/>
        <v>9.7286202800603752E-2</v>
      </c>
      <c r="AZ214">
        <f t="shared" ca="1" si="91"/>
        <v>7.7935250544413887E-2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0.44053980022923694</v>
      </c>
      <c r="BE214">
        <f t="shared" ca="1" si="92"/>
        <v>0.35291314407677293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0.96775005071526221</v>
      </c>
      <c r="BK214">
        <f t="shared" ca="1" si="94"/>
        <v>1.2009287424219954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127162</v>
      </c>
      <c r="C215" s="11">
        <v>68083</v>
      </c>
      <c r="D215" s="11">
        <v>464081</v>
      </c>
      <c r="E215" s="11">
        <v>25</v>
      </c>
      <c r="F215" s="11">
        <v>1</v>
      </c>
      <c r="G215" s="11">
        <v>156</v>
      </c>
      <c r="H215" s="11">
        <v>50</v>
      </c>
      <c r="I215" s="11">
        <v>348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156</v>
      </c>
      <c r="O215">
        <f t="shared" si="76"/>
        <v>50</v>
      </c>
      <c r="P215">
        <f t="shared" si="76"/>
        <v>348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25256</v>
      </c>
      <c r="W215">
        <f t="shared" si="77"/>
        <v>7708</v>
      </c>
      <c r="X215">
        <f t="shared" si="77"/>
        <v>41572</v>
      </c>
      <c r="Y215">
        <f t="shared" si="77"/>
        <v>5</v>
      </c>
      <c r="Z215">
        <f t="shared" si="77"/>
        <v>0</v>
      </c>
      <c r="AC215">
        <f t="shared" si="80"/>
        <v>1.2267815856938393E-3</v>
      </c>
      <c r="AD215">
        <f t="shared" si="81"/>
        <v>7.3439772042947576E-4</v>
      </c>
      <c r="AE215">
        <f t="shared" si="82"/>
        <v>7.4986909612761565E-4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1.228288581744117E-3</v>
      </c>
      <c r="AK215">
        <f t="shared" si="79"/>
        <v>7.3493748990275244E-4</v>
      </c>
      <c r="AL215">
        <f t="shared" si="79"/>
        <v>7.5043185697647001E-4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1.9592678134126608E-3</v>
      </c>
      <c r="AR215">
        <f t="shared" ca="1" si="89"/>
        <v>6.2777782050999983E-4</v>
      </c>
      <c r="AS215">
        <f t="shared" ca="1" si="89"/>
        <v>6.4365289460986837E-4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0.22279335079520096</v>
      </c>
      <c r="AY215">
        <f t="shared" ca="1" si="91"/>
        <v>9.7913980621113755E-2</v>
      </c>
      <c r="AZ215">
        <f t="shared" ca="1" si="91"/>
        <v>7.8578903439023753E-2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0.43948340590792379</v>
      </c>
      <c r="BE215">
        <f t="shared" ca="1" si="92"/>
        <v>0.3526986023530661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0.96542943029119577</v>
      </c>
      <c r="BK215">
        <f t="shared" ca="1" si="94"/>
        <v>1.2001986780229426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127006</v>
      </c>
      <c r="C216" s="11">
        <v>68033</v>
      </c>
      <c r="D216" s="11">
        <v>463733</v>
      </c>
      <c r="E216" s="11">
        <v>25</v>
      </c>
      <c r="F216" s="11">
        <v>1</v>
      </c>
      <c r="G216" s="11">
        <v>161</v>
      </c>
      <c r="H216" s="11">
        <v>55</v>
      </c>
      <c r="I216" s="11">
        <v>347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161</v>
      </c>
      <c r="O216">
        <f t="shared" si="76"/>
        <v>55</v>
      </c>
      <c r="P216">
        <f t="shared" si="76"/>
        <v>347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25417</v>
      </c>
      <c r="W216">
        <f t="shared" si="77"/>
        <v>7763</v>
      </c>
      <c r="X216">
        <f t="shared" si="77"/>
        <v>41919</v>
      </c>
      <c r="Y216">
        <f t="shared" si="77"/>
        <v>5</v>
      </c>
      <c r="Z216">
        <f t="shared" si="77"/>
        <v>0</v>
      </c>
      <c r="AC216">
        <f t="shared" si="80"/>
        <v>1.2676566461427019E-3</v>
      </c>
      <c r="AD216">
        <f t="shared" si="81"/>
        <v>8.0843120250466687E-4</v>
      </c>
      <c r="AE216">
        <f t="shared" si="82"/>
        <v>7.4827540847858577E-4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1.2692658095686204E-3</v>
      </c>
      <c r="AK216">
        <f t="shared" si="79"/>
        <v>8.0908533643724056E-4</v>
      </c>
      <c r="AL216">
        <f t="shared" si="79"/>
        <v>7.4883577884340264E-4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2.0318062151781897E-3</v>
      </c>
      <c r="AR216">
        <f t="shared" ca="1" si="89"/>
        <v>6.9028967584152366E-4</v>
      </c>
      <c r="AS216">
        <f t="shared" ca="1" si="89"/>
        <v>6.4153751045415287E-4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0.22482515701037914</v>
      </c>
      <c r="AY216">
        <f t="shared" ca="1" si="91"/>
        <v>9.8604270296955274E-2</v>
      </c>
      <c r="AZ216">
        <f t="shared" ca="1" si="91"/>
        <v>7.9220440949477902E-2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0.43858201461148394</v>
      </c>
      <c r="BE216">
        <f t="shared" ca="1" si="92"/>
        <v>0.35236466418133383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0.96344931073698059</v>
      </c>
      <c r="BK216">
        <f t="shared" ca="1" si="94"/>
        <v>1.1990623192464105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126845</v>
      </c>
      <c r="C217" s="11">
        <v>67978</v>
      </c>
      <c r="D217" s="11">
        <v>463386</v>
      </c>
      <c r="E217" s="11">
        <v>25</v>
      </c>
      <c r="F217" s="11">
        <v>1</v>
      </c>
      <c r="G217" s="11">
        <v>153</v>
      </c>
      <c r="H217" s="11">
        <v>77</v>
      </c>
      <c r="I217" s="11">
        <v>392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153</v>
      </c>
      <c r="O217">
        <f t="shared" si="76"/>
        <v>77</v>
      </c>
      <c r="P217">
        <f t="shared" si="76"/>
        <v>392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25570</v>
      </c>
      <c r="W217">
        <f t="shared" si="77"/>
        <v>7840</v>
      </c>
      <c r="X217">
        <f t="shared" si="77"/>
        <v>42311</v>
      </c>
      <c r="Y217">
        <f t="shared" si="77"/>
        <v>5</v>
      </c>
      <c r="Z217">
        <f t="shared" si="77"/>
        <v>0</v>
      </c>
      <c r="AC217">
        <f t="shared" si="80"/>
        <v>1.206196539083133E-3</v>
      </c>
      <c r="AD217">
        <f t="shared" si="81"/>
        <v>1.1327194092206302E-3</v>
      </c>
      <c r="AE217">
        <f t="shared" si="82"/>
        <v>8.4594700746246109E-4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1.2076533529736496E-3</v>
      </c>
      <c r="AK217">
        <f t="shared" si="79"/>
        <v>1.1340040389922887E-3</v>
      </c>
      <c r="AL217">
        <f t="shared" si="79"/>
        <v>8.4666329027308302E-4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1.9400293844503448E-3</v>
      </c>
      <c r="AR217">
        <f t="shared" ca="1" si="89"/>
        <v>9.6634706225114998E-4</v>
      </c>
      <c r="AS217">
        <f t="shared" ca="1" si="89"/>
        <v>7.2450469052021875E-4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0.22676518639482948</v>
      </c>
      <c r="AY217">
        <f t="shared" ca="1" si="91"/>
        <v>9.9570617359206429E-2</v>
      </c>
      <c r="AZ217">
        <f t="shared" ca="1" si="91"/>
        <v>7.9944945639998127E-2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0.43909128619875648</v>
      </c>
      <c r="BE217">
        <f t="shared" ca="1" si="92"/>
        <v>0.3525450573387528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0.96456804644293581</v>
      </c>
      <c r="BK217">
        <f t="shared" ca="1" si="94"/>
        <v>1.1996761794307556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126692</v>
      </c>
      <c r="C218" s="11">
        <v>67901</v>
      </c>
      <c r="D218" s="11">
        <v>462994</v>
      </c>
      <c r="E218" s="11">
        <v>25</v>
      </c>
      <c r="F218" s="11">
        <v>1</v>
      </c>
      <c r="G218" s="11">
        <v>173</v>
      </c>
      <c r="H218" s="11">
        <v>72</v>
      </c>
      <c r="I218" s="11">
        <v>362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173</v>
      </c>
      <c r="O218">
        <f t="shared" si="76"/>
        <v>72</v>
      </c>
      <c r="P218">
        <f t="shared" si="76"/>
        <v>362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25743</v>
      </c>
      <c r="W218">
        <f t="shared" si="77"/>
        <v>7912</v>
      </c>
      <c r="X218">
        <f t="shared" si="77"/>
        <v>42673</v>
      </c>
      <c r="Y218">
        <f t="shared" si="77"/>
        <v>5</v>
      </c>
      <c r="Z218">
        <f t="shared" si="77"/>
        <v>0</v>
      </c>
      <c r="AC218">
        <f t="shared" si="80"/>
        <v>1.3655163704101286E-3</v>
      </c>
      <c r="AD218">
        <f t="shared" si="81"/>
        <v>1.0603672994506709E-3</v>
      </c>
      <c r="AE218">
        <f t="shared" si="82"/>
        <v>7.8186758359719563E-4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1.3673837680933294E-3</v>
      </c>
      <c r="AK218">
        <f t="shared" si="79"/>
        <v>1.0614929714517904E-3</v>
      </c>
      <c r="AL218">
        <f t="shared" si="79"/>
        <v>7.8247941878274946E-4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2.20441191738939E-3</v>
      </c>
      <c r="AR218">
        <f t="shared" ca="1" si="89"/>
        <v>9.0347706792961156E-4</v>
      </c>
      <c r="AS218">
        <f t="shared" ca="1" si="89"/>
        <v>6.6880328613714657E-4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0.22896959831221886</v>
      </c>
      <c r="AY218">
        <f t="shared" ca="1" si="91"/>
        <v>0.10047409442713603</v>
      </c>
      <c r="AZ218">
        <f t="shared" ca="1" si="91"/>
        <v>8.0613748926135279E-2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0.43880975975741265</v>
      </c>
      <c r="BE218">
        <f t="shared" ca="1" si="92"/>
        <v>0.35207184499756955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0.96394960691091991</v>
      </c>
      <c r="BK218">
        <f t="shared" ca="1" si="94"/>
        <v>1.1980658843444605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126519</v>
      </c>
      <c r="C219" s="11">
        <v>67829</v>
      </c>
      <c r="D219" s="11">
        <v>462632</v>
      </c>
      <c r="E219" s="11">
        <v>25</v>
      </c>
      <c r="F219" s="11">
        <v>1</v>
      </c>
      <c r="G219" s="11">
        <v>183</v>
      </c>
      <c r="H219" s="11">
        <v>75</v>
      </c>
      <c r="I219" s="11">
        <v>412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183</v>
      </c>
      <c r="O219">
        <f t="shared" si="76"/>
        <v>75</v>
      </c>
      <c r="P219">
        <f t="shared" si="76"/>
        <v>412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25926</v>
      </c>
      <c r="W219">
        <f t="shared" si="77"/>
        <v>7987</v>
      </c>
      <c r="X219">
        <f t="shared" si="77"/>
        <v>43085</v>
      </c>
      <c r="Y219">
        <f t="shared" si="77"/>
        <v>5</v>
      </c>
      <c r="Z219">
        <f t="shared" si="77"/>
        <v>0</v>
      </c>
      <c r="AC219">
        <f t="shared" si="80"/>
        <v>1.446423066891139E-3</v>
      </c>
      <c r="AD219">
        <f t="shared" si="81"/>
        <v>1.105721741438028E-3</v>
      </c>
      <c r="AE219">
        <f t="shared" si="82"/>
        <v>8.9055664113161213E-4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1.4485184903561285E-3</v>
      </c>
      <c r="AK219">
        <f t="shared" si="79"/>
        <v>1.1069458284131159E-3</v>
      </c>
      <c r="AL219">
        <f t="shared" si="79"/>
        <v>8.913504981999861E-4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2.3434877459536318E-3</v>
      </c>
      <c r="AR219">
        <f t="shared" ca="1" si="89"/>
        <v>9.4103951545484251E-4</v>
      </c>
      <c r="AS219">
        <f t="shared" ca="1" si="89"/>
        <v>7.6097254828855069E-4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0.2313130860581725</v>
      </c>
      <c r="AY219">
        <f t="shared" ca="1" si="91"/>
        <v>0.10141513394259087</v>
      </c>
      <c r="AZ219">
        <f t="shared" ca="1" si="91"/>
        <v>8.1374721474423831E-2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0.4384323242182942</v>
      </c>
      <c r="BE219">
        <f t="shared" ca="1" si="92"/>
        <v>0.35179471624860453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0.96312048032137321</v>
      </c>
      <c r="BK219">
        <f t="shared" ca="1" si="94"/>
        <v>1.197122842449962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126336</v>
      </c>
      <c r="C220" s="11">
        <v>67754</v>
      </c>
      <c r="D220" s="11">
        <v>462220</v>
      </c>
      <c r="E220" s="11">
        <v>25</v>
      </c>
      <c r="F220" s="11">
        <v>1</v>
      </c>
      <c r="G220" s="11">
        <v>146</v>
      </c>
      <c r="H220" s="11">
        <v>52</v>
      </c>
      <c r="I220" s="11">
        <v>337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146</v>
      </c>
      <c r="O220">
        <f t="shared" si="76"/>
        <v>52</v>
      </c>
      <c r="P220">
        <f t="shared" si="76"/>
        <v>337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26072</v>
      </c>
      <c r="W220">
        <f t="shared" si="77"/>
        <v>8039</v>
      </c>
      <c r="X220">
        <f t="shared" si="77"/>
        <v>43422</v>
      </c>
      <c r="Y220">
        <f t="shared" si="77"/>
        <v>5</v>
      </c>
      <c r="Z220">
        <f t="shared" si="77"/>
        <v>0</v>
      </c>
      <c r="AC220">
        <f t="shared" si="80"/>
        <v>1.1556484295845999E-3</v>
      </c>
      <c r="AD220">
        <f t="shared" si="81"/>
        <v>7.6748236266493486E-4</v>
      </c>
      <c r="AE220">
        <f t="shared" si="82"/>
        <v>7.2909004370213322E-4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1.156985627121773E-3</v>
      </c>
      <c r="AK220">
        <f t="shared" si="79"/>
        <v>7.6807188201807202E-4</v>
      </c>
      <c r="AL220">
        <f t="shared" si="79"/>
        <v>7.2962203620852313E-4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1.878464193031815E-3</v>
      </c>
      <c r="AR220">
        <f t="shared" ca="1" si="89"/>
        <v>6.5217604167163237E-4</v>
      </c>
      <c r="AS220">
        <f t="shared" ca="1" si="89"/>
        <v>6.2217624316815304E-4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0.2331915502512043</v>
      </c>
      <c r="AY220">
        <f t="shared" ca="1" si="91"/>
        <v>0.1020673099842625</v>
      </c>
      <c r="AZ220">
        <f t="shared" ca="1" si="91"/>
        <v>8.1996897717591985E-2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0.43769729166563304</v>
      </c>
      <c r="BE220">
        <f t="shared" ca="1" si="92"/>
        <v>0.35162894036795622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0.96150580716415779</v>
      </c>
      <c r="BK220">
        <f t="shared" ca="1" si="94"/>
        <v>1.1965587234217754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126190</v>
      </c>
      <c r="C221" s="11">
        <v>67702</v>
      </c>
      <c r="D221" s="11">
        <v>461883</v>
      </c>
      <c r="E221" s="11">
        <v>25</v>
      </c>
      <c r="F221" s="11">
        <v>1</v>
      </c>
      <c r="G221" s="11">
        <v>125</v>
      </c>
      <c r="H221" s="11">
        <v>88</v>
      </c>
      <c r="I221" s="11">
        <v>334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125</v>
      </c>
      <c r="O221">
        <f t="shared" si="76"/>
        <v>88</v>
      </c>
      <c r="P221">
        <f t="shared" si="76"/>
        <v>334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26197</v>
      </c>
      <c r="W221">
        <f t="shared" si="77"/>
        <v>8127</v>
      </c>
      <c r="X221">
        <f t="shared" si="77"/>
        <v>43756</v>
      </c>
      <c r="Y221">
        <f t="shared" si="77"/>
        <v>5</v>
      </c>
      <c r="Z221">
        <f t="shared" si="77"/>
        <v>0</v>
      </c>
      <c r="AC221">
        <f t="shared" si="80"/>
        <v>9.9056977573500288E-4</v>
      </c>
      <c r="AD221">
        <f t="shared" si="81"/>
        <v>1.2998138902838912E-3</v>
      </c>
      <c r="AE221">
        <f t="shared" si="82"/>
        <v>7.2312685247129683E-4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9.9155205839375504E-4</v>
      </c>
      <c r="AK221">
        <f t="shared" si="79"/>
        <v>1.3015057890681848E-3</v>
      </c>
      <c r="AL221">
        <f t="shared" si="79"/>
        <v>7.2365017490122799E-4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1.6155737613419703E-3</v>
      </c>
      <c r="AR221">
        <f t="shared" ca="1" si="89"/>
        <v>1.1038004321286517E-3</v>
      </c>
      <c r="AS221">
        <f t="shared" ca="1" si="89"/>
        <v>6.1636668526213688E-4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0.23480712401254628</v>
      </c>
      <c r="AY221">
        <f t="shared" ca="1" si="91"/>
        <v>0.10317111041639115</v>
      </c>
      <c r="AZ221">
        <f t="shared" ca="1" si="91"/>
        <v>8.2613264402854117E-2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0.43938662785579918</v>
      </c>
      <c r="BE221">
        <f t="shared" ca="1" si="92"/>
        <v>0.35183457380296479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0.96521683436954919</v>
      </c>
      <c r="BK221">
        <f t="shared" ca="1" si="94"/>
        <v>1.1972584737899596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126065</v>
      </c>
      <c r="C222" s="11">
        <v>67614</v>
      </c>
      <c r="D222" s="11">
        <v>461549</v>
      </c>
      <c r="E222" s="11">
        <v>25</v>
      </c>
      <c r="F222" s="11">
        <v>1</v>
      </c>
      <c r="G222" s="11">
        <v>119</v>
      </c>
      <c r="H222" s="11">
        <v>54</v>
      </c>
      <c r="I222" s="11">
        <v>297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119</v>
      </c>
      <c r="O222">
        <f t="shared" si="76"/>
        <v>54</v>
      </c>
      <c r="P222">
        <f t="shared" si="76"/>
        <v>297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26316</v>
      </c>
      <c r="W222">
        <f t="shared" si="77"/>
        <v>8181</v>
      </c>
      <c r="X222">
        <f t="shared" si="77"/>
        <v>44053</v>
      </c>
      <c r="Y222">
        <f t="shared" si="77"/>
        <v>5</v>
      </c>
      <c r="Z222">
        <f t="shared" si="77"/>
        <v>0</v>
      </c>
      <c r="AC222">
        <f t="shared" si="80"/>
        <v>9.4395748225121958E-4</v>
      </c>
      <c r="AD222">
        <f t="shared" si="81"/>
        <v>7.9865116691809387E-4</v>
      </c>
      <c r="AE222">
        <f t="shared" si="82"/>
        <v>6.4348530708548818E-4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9.4484945018511628E-4</v>
      </c>
      <c r="AK222">
        <f t="shared" si="79"/>
        <v>7.9928956297936941E-4</v>
      </c>
      <c r="AL222">
        <f t="shared" si="79"/>
        <v>6.4389966929466545E-4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1.5449349532660602E-3</v>
      </c>
      <c r="AR222">
        <f t="shared" ca="1" si="89"/>
        <v>6.7706455582855116E-4</v>
      </c>
      <c r="AS222">
        <f t="shared" ca="1" si="89"/>
        <v>5.4780209790561169E-4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0.23635205896581232</v>
      </c>
      <c r="AY222">
        <f t="shared" ca="1" si="91"/>
        <v>0.10384817497221971</v>
      </c>
      <c r="AZ222">
        <f t="shared" ca="1" si="91"/>
        <v>8.3161066500759731E-2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0.43937918470700127</v>
      </c>
      <c r="BE222">
        <f t="shared" ca="1" si="92"/>
        <v>0.35185251554245506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0.96520048372966849</v>
      </c>
      <c r="BK222">
        <f t="shared" ca="1" si="94"/>
        <v>1.1973195277660003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125946</v>
      </c>
      <c r="C223" s="11">
        <v>67560</v>
      </c>
      <c r="D223" s="11">
        <v>461252</v>
      </c>
      <c r="E223" s="11">
        <v>25</v>
      </c>
      <c r="F223" s="11">
        <v>1</v>
      </c>
      <c r="G223" s="11">
        <v>128</v>
      </c>
      <c r="H223" s="11">
        <v>51</v>
      </c>
      <c r="I223" s="11">
        <v>293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128</v>
      </c>
      <c r="O223">
        <f t="shared" si="76"/>
        <v>51</v>
      </c>
      <c r="P223">
        <f t="shared" si="76"/>
        <v>293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26444</v>
      </c>
      <c r="W223">
        <f t="shared" si="77"/>
        <v>8232</v>
      </c>
      <c r="X223">
        <f t="shared" si="77"/>
        <v>44346</v>
      </c>
      <c r="Y223">
        <f t="shared" si="77"/>
        <v>5</v>
      </c>
      <c r="Z223">
        <f t="shared" si="77"/>
        <v>0</v>
      </c>
      <c r="AC223">
        <f t="shared" si="80"/>
        <v>1.016308576691598E-3</v>
      </c>
      <c r="AD223">
        <f t="shared" si="81"/>
        <v>7.5488454706927176E-4</v>
      </c>
      <c r="AE223">
        <f t="shared" si="82"/>
        <v>6.3522759792911468E-4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1.0173425983550986E-3</v>
      </c>
      <c r="AK223">
        <f t="shared" si="79"/>
        <v>7.5545486417404842E-4</v>
      </c>
      <c r="AL223">
        <f t="shared" si="79"/>
        <v>6.356313899175582E-4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1.6693643224737441E-3</v>
      </c>
      <c r="AR223">
        <f t="shared" ca="1" si="89"/>
        <v>6.3916934912250074E-4</v>
      </c>
      <c r="AS223">
        <f t="shared" ca="1" si="89"/>
        <v>5.4013936409453233E-4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0.23802142328828607</v>
      </c>
      <c r="AY223">
        <f t="shared" ca="1" si="95"/>
        <v>0.10448734432134221</v>
      </c>
      <c r="AZ223">
        <f t="shared" ca="1" si="95"/>
        <v>8.3701205864854258E-2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0.43898294060190352</v>
      </c>
      <c r="BE223">
        <f t="shared" ca="1" si="92"/>
        <v>0.3516540852017227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0.96433003966853159</v>
      </c>
      <c r="BK223">
        <f t="shared" ca="1" si="94"/>
        <v>1.1966442888196656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125818</v>
      </c>
      <c r="C224" s="11">
        <v>67509</v>
      </c>
      <c r="D224" s="11">
        <v>460959</v>
      </c>
      <c r="E224" s="11">
        <v>25</v>
      </c>
      <c r="F224" s="11">
        <v>1</v>
      </c>
      <c r="G224" s="11">
        <v>137</v>
      </c>
      <c r="H224" s="11">
        <v>41</v>
      </c>
      <c r="I224" s="11">
        <v>339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137</v>
      </c>
      <c r="O224">
        <f t="shared" si="76"/>
        <v>41</v>
      </c>
      <c r="P224">
        <f t="shared" si="76"/>
        <v>339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26581</v>
      </c>
      <c r="W224">
        <f t="shared" si="77"/>
        <v>8273</v>
      </c>
      <c r="X224">
        <f t="shared" si="77"/>
        <v>44685</v>
      </c>
      <c r="Y224">
        <f t="shared" si="77"/>
        <v>5</v>
      </c>
      <c r="Z224">
        <f t="shared" si="77"/>
        <v>0</v>
      </c>
      <c r="AC224">
        <f t="shared" si="80"/>
        <v>1.0888744058878698E-3</v>
      </c>
      <c r="AD224">
        <f t="shared" si="81"/>
        <v>6.0732643055000075E-4</v>
      </c>
      <c r="AE224">
        <f t="shared" si="82"/>
        <v>7.3542332398326103E-4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1.0900614537254914E-3</v>
      </c>
      <c r="AK224">
        <f t="shared" si="79"/>
        <v>6.0769551879045417E-4</v>
      </c>
      <c r="AL224">
        <f t="shared" si="79"/>
        <v>7.3596460271251095E-4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1.7950278619024923E-3</v>
      </c>
      <c r="AR224">
        <f t="shared" ca="1" si="89"/>
        <v>5.1354077726510443E-4</v>
      </c>
      <c r="AS224">
        <f t="shared" ca="1" si="89"/>
        <v>6.2467255113497322E-4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0.23981645115018857</v>
      </c>
      <c r="AY224">
        <f t="shared" ca="1" si="95"/>
        <v>0.10500088509860732</v>
      </c>
      <c r="AZ224">
        <f t="shared" ca="1" si="95"/>
        <v>8.4325878415989236E-2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0.437838541080107</v>
      </c>
      <c r="BE224">
        <f t="shared" ca="1" si="92"/>
        <v>0.35162674625344581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0.9618160949700485</v>
      </c>
      <c r="BK224">
        <f t="shared" ca="1" si="94"/>
        <v>1.1965512570657499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125681</v>
      </c>
      <c r="C225" s="11">
        <v>67468</v>
      </c>
      <c r="D225" s="11">
        <v>460620</v>
      </c>
      <c r="E225" s="11">
        <v>25</v>
      </c>
      <c r="F225" s="11">
        <v>1</v>
      </c>
      <c r="G225" s="11">
        <v>124</v>
      </c>
      <c r="H225" s="11">
        <v>49</v>
      </c>
      <c r="I225" s="11">
        <v>291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124</v>
      </c>
      <c r="O225">
        <f t="shared" si="76"/>
        <v>49</v>
      </c>
      <c r="P225">
        <f t="shared" si="76"/>
        <v>291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26705</v>
      </c>
      <c r="W225">
        <f t="shared" si="77"/>
        <v>8322</v>
      </c>
      <c r="X225">
        <f t="shared" si="77"/>
        <v>44976</v>
      </c>
      <c r="Y225">
        <f t="shared" si="77"/>
        <v>5</v>
      </c>
      <c r="Z225">
        <f t="shared" si="77"/>
        <v>0</v>
      </c>
      <c r="AC225">
        <f t="shared" si="80"/>
        <v>9.8662486772065788E-4</v>
      </c>
      <c r="AD225">
        <f t="shared" si="81"/>
        <v>7.2627023181360054E-4</v>
      </c>
      <c r="AE225">
        <f t="shared" si="82"/>
        <v>6.317571968216751E-4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9.8759933797921626E-4</v>
      </c>
      <c r="AK225">
        <f t="shared" si="79"/>
        <v>7.2679811561960597E-4</v>
      </c>
      <c r="AL225">
        <f t="shared" si="79"/>
        <v>6.3215658733390334E-4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1.6320644878940573E-3</v>
      </c>
      <c r="AR225">
        <f t="shared" ca="1" si="89"/>
        <v>6.1345706781061962E-4</v>
      </c>
      <c r="AS225">
        <f t="shared" ca="1" si="89"/>
        <v>5.3593876046766802E-4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0.24144851563808262</v>
      </c>
      <c r="AY225">
        <f t="shared" ca="1" si="95"/>
        <v>0.10561434216641793</v>
      </c>
      <c r="AZ225">
        <f t="shared" ca="1" si="95"/>
        <v>8.4861817176456911E-2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0.43741972025509462</v>
      </c>
      <c r="BE225">
        <f t="shared" ca="1" si="92"/>
        <v>0.35146961641984115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0.96089605579439308</v>
      </c>
      <c r="BK225">
        <f t="shared" ca="1" si="94"/>
        <v>1.1960165596858565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125557</v>
      </c>
      <c r="C226" s="11">
        <v>67419</v>
      </c>
      <c r="D226" s="11">
        <v>460329</v>
      </c>
      <c r="E226" s="11">
        <v>25</v>
      </c>
      <c r="F226" s="11">
        <v>1</v>
      </c>
      <c r="G226" s="11">
        <v>132</v>
      </c>
      <c r="H226" s="11">
        <v>73</v>
      </c>
      <c r="I226" s="11">
        <v>320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132</v>
      </c>
      <c r="O226">
        <f t="shared" si="76"/>
        <v>73</v>
      </c>
      <c r="P226">
        <f t="shared" si="76"/>
        <v>320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26837</v>
      </c>
      <c r="W226">
        <f t="shared" si="77"/>
        <v>8395</v>
      </c>
      <c r="X226">
        <f t="shared" si="77"/>
        <v>45296</v>
      </c>
      <c r="Y226">
        <f t="shared" si="77"/>
        <v>5</v>
      </c>
      <c r="Z226">
        <f t="shared" si="77"/>
        <v>0</v>
      </c>
      <c r="AC226">
        <f t="shared" si="80"/>
        <v>1.051315338850084E-3</v>
      </c>
      <c r="AD226">
        <f t="shared" si="81"/>
        <v>1.0827808184636378E-3</v>
      </c>
      <c r="AE226">
        <f t="shared" si="82"/>
        <v>6.9515498697670579E-4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1.0524218631334399E-3</v>
      </c>
      <c r="AK226">
        <f t="shared" si="79"/>
        <v>1.083954609741557E-3</v>
      </c>
      <c r="AL226">
        <f t="shared" si="79"/>
        <v>6.9563859164573885E-4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1.7453506821623276E-3</v>
      </c>
      <c r="AR226">
        <f t="shared" ca="1" si="89"/>
        <v>9.138248419990764E-4</v>
      </c>
      <c r="AS226">
        <f t="shared" ca="1" si="89"/>
        <v>5.8907307176628981E-4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0.24319386632024495</v>
      </c>
      <c r="AY226">
        <f t="shared" ca="1" si="95"/>
        <v>0.10652816700841701</v>
      </c>
      <c r="AZ226">
        <f t="shared" ca="1" si="95"/>
        <v>8.5450890248223194E-2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0.4380380501378992</v>
      </c>
      <c r="BE226">
        <f t="shared" ca="1" si="92"/>
        <v>0.35136943024582251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0.96225436388626473</v>
      </c>
      <c r="BK226">
        <f t="shared" ca="1" si="94"/>
        <v>1.1956756359826972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125425</v>
      </c>
      <c r="C227" s="11">
        <v>67346</v>
      </c>
      <c r="D227" s="11">
        <v>460009</v>
      </c>
      <c r="E227" s="11">
        <v>25</v>
      </c>
      <c r="F227" s="11">
        <v>1</v>
      </c>
      <c r="G227" s="11">
        <v>120</v>
      </c>
      <c r="H227" s="11">
        <v>65</v>
      </c>
      <c r="I227" s="11">
        <v>335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120</v>
      </c>
      <c r="O227">
        <f t="shared" si="76"/>
        <v>65</v>
      </c>
      <c r="P227">
        <f t="shared" si="76"/>
        <v>335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26957</v>
      </c>
      <c r="W227">
        <f t="shared" si="77"/>
        <v>8460</v>
      </c>
      <c r="X227">
        <f t="shared" si="77"/>
        <v>45631</v>
      </c>
      <c r="Y227">
        <f t="shared" si="77"/>
        <v>5</v>
      </c>
      <c r="Z227">
        <f t="shared" si="77"/>
        <v>0</v>
      </c>
      <c r="AC227">
        <f t="shared" si="80"/>
        <v>9.5674705999601356E-4</v>
      </c>
      <c r="AD227">
        <f t="shared" si="81"/>
        <v>9.6516496896623409E-4</v>
      </c>
      <c r="AE227">
        <f t="shared" si="82"/>
        <v>7.2824662126175796E-4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9.5766337473520693E-4</v>
      </c>
      <c r="AK227">
        <f t="shared" si="79"/>
        <v>9.6609748748703367E-4</v>
      </c>
      <c r="AL227">
        <f t="shared" si="79"/>
        <v>7.2877738316070987E-4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1.5938301223422391E-3</v>
      </c>
      <c r="AR227">
        <f t="shared" ca="1" si="89"/>
        <v>8.1349389414181743E-4</v>
      </c>
      <c r="AS227">
        <f t="shared" ca="1" si="89"/>
        <v>6.1641811487590055E-4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0.24478769644258719</v>
      </c>
      <c r="AY227">
        <f t="shared" ca="1" si="95"/>
        <v>0.10734166090255882</v>
      </c>
      <c r="AZ227">
        <f t="shared" ca="1" si="95"/>
        <v>8.6067308363099088E-2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0.43850921620047545</v>
      </c>
      <c r="BE227">
        <f t="shared" ca="1" si="92"/>
        <v>0.35159981328263129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0.96328939177867345</v>
      </c>
      <c r="BK227">
        <f t="shared" ca="1" si="94"/>
        <v>1.1964596068132365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125305</v>
      </c>
      <c r="C228" s="11">
        <v>67281</v>
      </c>
      <c r="D228" s="11">
        <v>459674</v>
      </c>
      <c r="E228" s="11">
        <v>25</v>
      </c>
      <c r="F228" s="11">
        <v>1</v>
      </c>
      <c r="G228" s="11">
        <v>133</v>
      </c>
      <c r="H228" s="11">
        <v>64</v>
      </c>
      <c r="I228" s="11">
        <v>284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133</v>
      </c>
      <c r="O228">
        <f t="shared" si="76"/>
        <v>64</v>
      </c>
      <c r="P228">
        <f t="shared" si="76"/>
        <v>284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27090</v>
      </c>
      <c r="W228">
        <f t="shared" si="77"/>
        <v>8524</v>
      </c>
      <c r="X228">
        <f t="shared" si="77"/>
        <v>45915</v>
      </c>
      <c r="Y228">
        <f t="shared" si="77"/>
        <v>5</v>
      </c>
      <c r="Z228">
        <f t="shared" si="77"/>
        <v>0</v>
      </c>
      <c r="AC228">
        <f t="shared" si="80"/>
        <v>1.0614101592115238E-3</v>
      </c>
      <c r="AD228">
        <f t="shared" si="81"/>
        <v>9.5123437523223495E-4</v>
      </c>
      <c r="AE228">
        <f t="shared" si="82"/>
        <v>6.1782915718530955E-4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1.0625380477498358E-3</v>
      </c>
      <c r="AK228">
        <f t="shared" si="79"/>
        <v>9.5214015554171316E-4</v>
      </c>
      <c r="AL228">
        <f t="shared" si="79"/>
        <v>6.1821112572115833E-4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1.7746387323545588E-3</v>
      </c>
      <c r="AR228">
        <f t="shared" ca="1" si="89"/>
        <v>8.0078459152177147E-4</v>
      </c>
      <c r="AS228">
        <f t="shared" ca="1" si="89"/>
        <v>5.2229074095768867E-4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0.24656233517494175</v>
      </c>
      <c r="AY228">
        <f t="shared" ca="1" si="95"/>
        <v>0.1081424454940806</v>
      </c>
      <c r="AZ228">
        <f t="shared" ca="1" si="95"/>
        <v>8.658959910405678E-2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0.43860083259412269</v>
      </c>
      <c r="BE228">
        <f t="shared" ca="1" si="92"/>
        <v>0.35118745546686775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0.96349064889449443</v>
      </c>
      <c r="BK228">
        <f t="shared" ca="1" si="94"/>
        <v>1.1950563936957193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125172</v>
      </c>
      <c r="C229" s="11">
        <v>67217</v>
      </c>
      <c r="D229" s="11">
        <v>459390</v>
      </c>
      <c r="E229" s="11">
        <v>25</v>
      </c>
      <c r="F229" s="11">
        <v>1</v>
      </c>
      <c r="G229" s="11">
        <v>129</v>
      </c>
      <c r="H229" s="11">
        <v>51</v>
      </c>
      <c r="I229" s="11">
        <v>273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129</v>
      </c>
      <c r="O229">
        <f t="shared" si="76"/>
        <v>51</v>
      </c>
      <c r="P229">
        <f t="shared" si="76"/>
        <v>273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27219</v>
      </c>
      <c r="W229">
        <f t="shared" si="77"/>
        <v>8575</v>
      </c>
      <c r="X229">
        <f t="shared" si="77"/>
        <v>46188</v>
      </c>
      <c r="Y229">
        <f t="shared" si="77"/>
        <v>5</v>
      </c>
      <c r="Z229">
        <f t="shared" si="77"/>
        <v>0</v>
      </c>
      <c r="AC229">
        <f t="shared" si="80"/>
        <v>1.030581919279072E-3</v>
      </c>
      <c r="AD229">
        <f t="shared" si="81"/>
        <v>7.5873662912656029E-4</v>
      </c>
      <c r="AE229">
        <f t="shared" si="82"/>
        <v>5.9426630967152093E-4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1.0316452055784259E-3</v>
      </c>
      <c r="AK229">
        <f t="shared" si="79"/>
        <v>7.5931278400323391E-4</v>
      </c>
      <c r="AL229">
        <f t="shared" si="79"/>
        <v>5.9461968962983567E-4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1.7291479070912742E-3</v>
      </c>
      <c r="AR229">
        <f t="shared" ca="1" si="89"/>
        <v>6.3784773826981354E-4</v>
      </c>
      <c r="AS229">
        <f t="shared" ca="1" si="89"/>
        <v>5.0177590120078933E-4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0.24829148308203303</v>
      </c>
      <c r="AY229">
        <f t="shared" ca="1" si="95"/>
        <v>0.10878029323235042</v>
      </c>
      <c r="AZ229">
        <f t="shared" ca="1" si="95"/>
        <v>8.7091375005257571E-2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0.43811528241752251</v>
      </c>
      <c r="BE229">
        <f t="shared" ca="1" si="92"/>
        <v>0.35076263560954868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0.96242402288752504</v>
      </c>
      <c r="BK229">
        <f t="shared" ca="1" si="94"/>
        <v>1.1936107734756487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125043</v>
      </c>
      <c r="C230" s="11">
        <v>67166</v>
      </c>
      <c r="D230" s="11">
        <v>459117</v>
      </c>
      <c r="E230" s="11">
        <v>25</v>
      </c>
      <c r="F230" s="11">
        <v>1</v>
      </c>
      <c r="G230" s="11">
        <v>112</v>
      </c>
      <c r="H230" s="11">
        <v>42</v>
      </c>
      <c r="I230" s="11">
        <v>285</v>
      </c>
      <c r="J230" s="11">
        <v>0</v>
      </c>
      <c r="K230" s="11">
        <v>0</v>
      </c>
      <c r="M230" t="str">
        <f t="shared" si="85"/>
        <v>2024-17</v>
      </c>
      <c r="N230">
        <f t="shared" si="76"/>
        <v>112</v>
      </c>
      <c r="O230">
        <f t="shared" si="76"/>
        <v>42</v>
      </c>
      <c r="P230">
        <f t="shared" si="76"/>
        <v>285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27331</v>
      </c>
      <c r="W230">
        <f t="shared" si="77"/>
        <v>8617</v>
      </c>
      <c r="X230">
        <f t="shared" si="77"/>
        <v>46473</v>
      </c>
      <c r="Y230">
        <f t="shared" si="77"/>
        <v>5</v>
      </c>
      <c r="Z230">
        <f t="shared" si="77"/>
        <v>0</v>
      </c>
      <c r="AC230">
        <f t="shared" si="80"/>
        <v>8.9569188199259452E-4</v>
      </c>
      <c r="AD230">
        <f t="shared" si="81"/>
        <v>6.2531638031146711E-4</v>
      </c>
      <c r="AE230">
        <f t="shared" si="82"/>
        <v>6.2075680055410714E-4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8.9649492520851013E-4</v>
      </c>
      <c r="AK230">
        <f t="shared" si="79"/>
        <v>6.2570766596573815E-4</v>
      </c>
      <c r="AL230">
        <f t="shared" si="79"/>
        <v>6.2114239888064063E-4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1.5079464812699232E-3</v>
      </c>
      <c r="AR230">
        <f t="shared" ca="1" si="89"/>
        <v>5.2498786571350802E-4</v>
      </c>
      <c r="AS230">
        <f t="shared" ca="1" si="89"/>
        <v>5.2354822584223519E-4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0.24979942956330295</v>
      </c>
      <c r="AY230">
        <f t="shared" ca="1" si="95"/>
        <v>0.10930528109806392</v>
      </c>
      <c r="AZ230">
        <f t="shared" ca="1" si="95"/>
        <v>8.7614923231099803E-2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0.4375721805656258</v>
      </c>
      <c r="BE230">
        <f t="shared" ca="1" si="92"/>
        <v>0.35074108609562238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0.96123097098973254</v>
      </c>
      <c r="BK230">
        <f t="shared" ca="1" si="94"/>
        <v>1.1935374425978005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124931</v>
      </c>
      <c r="C231" s="11">
        <v>67124</v>
      </c>
      <c r="D231" s="11">
        <v>458832</v>
      </c>
      <c r="E231" s="11">
        <v>25</v>
      </c>
      <c r="F231" s="11">
        <v>1</v>
      </c>
      <c r="G231" s="11">
        <v>112</v>
      </c>
      <c r="H231" s="11">
        <v>57</v>
      </c>
      <c r="I231" s="11">
        <v>307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112</v>
      </c>
      <c r="O231">
        <f t="shared" si="96"/>
        <v>57</v>
      </c>
      <c r="P231">
        <f t="shared" si="96"/>
        <v>307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27443</v>
      </c>
      <c r="W231">
        <f t="shared" si="77"/>
        <v>8674</v>
      </c>
      <c r="X231">
        <f t="shared" si="77"/>
        <v>46780</v>
      </c>
      <c r="Y231">
        <f t="shared" si="77"/>
        <v>5</v>
      </c>
      <c r="Z231">
        <f t="shared" si="77"/>
        <v>0</v>
      </c>
      <c r="AC231">
        <f t="shared" si="80"/>
        <v>8.9649486516557141E-4</v>
      </c>
      <c r="AD231">
        <f t="shared" si="81"/>
        <v>8.4917466181991534E-4</v>
      </c>
      <c r="AE231">
        <f t="shared" si="82"/>
        <v>6.6909021166788711E-4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8.9729934957584673E-4</v>
      </c>
      <c r="AK231">
        <f t="shared" si="79"/>
        <v>8.4989642344279672E-4</v>
      </c>
      <c r="AL231">
        <f t="shared" si="79"/>
        <v>6.69538218130979E-4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1.5146481516466754E-3</v>
      </c>
      <c r="AR231">
        <f t="shared" ca="1" si="89"/>
        <v>7.1223821643987711E-4</v>
      </c>
      <c r="AS231">
        <f t="shared" ca="1" si="89"/>
        <v>5.6368424043034377E-4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0.25131407771494962</v>
      </c>
      <c r="AY231">
        <f t="shared" ca="1" si="95"/>
        <v>0.11001751931450381</v>
      </c>
      <c r="AZ231">
        <f t="shared" ca="1" si="95"/>
        <v>8.817860747153014E-2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0.43776902716643684</v>
      </c>
      <c r="BE231">
        <f t="shared" ca="1" si="92"/>
        <v>0.35087014732038135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0.96166339118835908</v>
      </c>
      <c r="BK231">
        <f t="shared" ca="1" si="94"/>
        <v>1.193976625260579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124819</v>
      </c>
      <c r="C232" s="11">
        <v>67067</v>
      </c>
      <c r="D232" s="11">
        <v>458525</v>
      </c>
      <c r="E232" s="11">
        <v>25</v>
      </c>
      <c r="F232" s="11">
        <v>1</v>
      </c>
      <c r="G232" s="11">
        <v>127</v>
      </c>
      <c r="H232" s="11">
        <v>53</v>
      </c>
      <c r="I232" s="11">
        <v>291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127</v>
      </c>
      <c r="O232">
        <f t="shared" si="96"/>
        <v>53</v>
      </c>
      <c r="P232">
        <f t="shared" si="96"/>
        <v>291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27570</v>
      </c>
      <c r="W232">
        <f t="shared" si="77"/>
        <v>8727</v>
      </c>
      <c r="X232">
        <f t="shared" si="77"/>
        <v>47071</v>
      </c>
      <c r="Y232">
        <f t="shared" si="77"/>
        <v>5</v>
      </c>
      <c r="Z232">
        <f t="shared" si="77"/>
        <v>0</v>
      </c>
      <c r="AC232">
        <f t="shared" si="80"/>
        <v>1.0174733013403408E-3</v>
      </c>
      <c r="AD232">
        <f t="shared" si="81"/>
        <v>7.902545215978052E-4</v>
      </c>
      <c r="AE232">
        <f t="shared" si="82"/>
        <v>6.3464369445504604E-4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1.0185096957201544E-3</v>
      </c>
      <c r="AK232">
        <f t="shared" si="79"/>
        <v>7.9087955893661723E-4</v>
      </c>
      <c r="AL232">
        <f t="shared" si="79"/>
        <v>6.3504674419539509E-4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1.7253447530176107E-3</v>
      </c>
      <c r="AR232">
        <f t="shared" ca="1" si="89"/>
        <v>6.6198950402620888E-4</v>
      </c>
      <c r="AS232">
        <f t="shared" ca="1" si="89"/>
        <v>5.3402454427031786E-4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0.25303942246796723</v>
      </c>
      <c r="AY232">
        <f t="shared" ca="1" si="95"/>
        <v>0.11067950881853002</v>
      </c>
      <c r="AZ232">
        <f t="shared" ca="1" si="95"/>
        <v>8.8712632015800458E-2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0.43740025858042397</v>
      </c>
      <c r="BE232">
        <f t="shared" ca="1" si="92"/>
        <v>0.35058818562957622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0.96085330361481758</v>
      </c>
      <c r="BK232">
        <f t="shared" ca="1" si="94"/>
        <v>1.1930171373400156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124692</v>
      </c>
      <c r="C233" s="11">
        <v>67014</v>
      </c>
      <c r="D233" s="11">
        <v>458234</v>
      </c>
      <c r="E233" s="11">
        <v>25</v>
      </c>
      <c r="F233" s="11">
        <v>1</v>
      </c>
      <c r="G233" s="11">
        <v>119</v>
      </c>
      <c r="H233" s="11">
        <v>55</v>
      </c>
      <c r="I233" s="11">
        <v>305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119</v>
      </c>
      <c r="O233">
        <f t="shared" si="96"/>
        <v>55</v>
      </c>
      <c r="P233">
        <f t="shared" si="96"/>
        <v>305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27689</v>
      </c>
      <c r="W233">
        <f t="shared" si="77"/>
        <v>8782</v>
      </c>
      <c r="X233">
        <f t="shared" si="77"/>
        <v>47376</v>
      </c>
      <c r="Y233">
        <f t="shared" si="77"/>
        <v>5</v>
      </c>
      <c r="Z233">
        <f t="shared" si="77"/>
        <v>0</v>
      </c>
      <c r="AC233">
        <f t="shared" si="80"/>
        <v>9.5435152215057905E-4</v>
      </c>
      <c r="AD233">
        <f t="shared" si="81"/>
        <v>8.2072402781508346E-4</v>
      </c>
      <c r="AE233">
        <f t="shared" si="82"/>
        <v>6.6559879886695446E-4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9.5526325166153268E-4</v>
      </c>
      <c r="AK233">
        <f t="shared" si="79"/>
        <v>8.2139821521158725E-4</v>
      </c>
      <c r="AL233">
        <f t="shared" si="79"/>
        <v>6.6604214032120078E-4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1.6239404680841872E-3</v>
      </c>
      <c r="AR233">
        <f t="shared" ca="1" si="89"/>
        <v>6.8671413874976401E-4</v>
      </c>
      <c r="AS233">
        <f t="shared" ca="1" si="89"/>
        <v>5.5943835155431202E-4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0.25466336293605141</v>
      </c>
      <c r="AY233">
        <f t="shared" ca="1" si="95"/>
        <v>0.11136622295727978</v>
      </c>
      <c r="AZ233">
        <f t="shared" ca="1" si="95"/>
        <v>8.9272070367354767E-2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0.43730759569543964</v>
      </c>
      <c r="BE233">
        <f t="shared" ca="1" si="92"/>
        <v>0.35054932652315562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0.96064974763282385</v>
      </c>
      <c r="BK233">
        <f t="shared" ca="1" si="94"/>
        <v>1.1928849036202218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124573</v>
      </c>
      <c r="C234" s="11">
        <v>66959</v>
      </c>
      <c r="D234" s="11">
        <v>457929</v>
      </c>
      <c r="E234" s="11">
        <v>25</v>
      </c>
      <c r="F234" s="11">
        <v>1</v>
      </c>
      <c r="G234" s="11">
        <v>117</v>
      </c>
      <c r="H234" s="11">
        <v>66</v>
      </c>
      <c r="I234" s="11">
        <v>288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117</v>
      </c>
      <c r="O234">
        <f t="shared" si="96"/>
        <v>66</v>
      </c>
      <c r="P234">
        <f t="shared" si="96"/>
        <v>288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27806</v>
      </c>
      <c r="W234">
        <f t="shared" si="97"/>
        <v>8848</v>
      </c>
      <c r="X234">
        <f t="shared" si="97"/>
        <v>47664</v>
      </c>
      <c r="Y234">
        <f t="shared" si="97"/>
        <v>5</v>
      </c>
      <c r="Z234">
        <f t="shared" si="97"/>
        <v>0</v>
      </c>
      <c r="AC234">
        <f t="shared" si="80"/>
        <v>9.3920833567466468E-4</v>
      </c>
      <c r="AD234">
        <f t="shared" si="81"/>
        <v>9.8567780283457043E-4</v>
      </c>
      <c r="AE234">
        <f t="shared" si="82"/>
        <v>6.2891845679133665E-4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9.4009134647405918E-4</v>
      </c>
      <c r="AK234">
        <f t="shared" si="79"/>
        <v>9.8665040219651366E-4</v>
      </c>
      <c r="AL234">
        <f t="shared" si="79"/>
        <v>6.2931426490391408E-4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1.6038117907689754E-3</v>
      </c>
      <c r="AR234">
        <f t="shared" ca="1" si="89"/>
        <v>8.2388579137017903E-4</v>
      </c>
      <c r="AS234">
        <f t="shared" ca="1" si="89"/>
        <v>5.2797469440504395E-4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0.25626717472682037</v>
      </c>
      <c r="AY234">
        <f t="shared" ca="1" si="95"/>
        <v>0.11219010874864996</v>
      </c>
      <c r="AZ234">
        <f t="shared" ca="1" si="95"/>
        <v>8.9800045061759814E-2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0.43778571667730798</v>
      </c>
      <c r="BE234">
        <f t="shared" ca="1" si="92"/>
        <v>0.35041571421500334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0.96170005365332489</v>
      </c>
      <c r="BK234">
        <f t="shared" ca="1" si="94"/>
        <v>1.1924302340679693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124456</v>
      </c>
      <c r="C235" s="11">
        <v>66893</v>
      </c>
      <c r="D235" s="11">
        <v>457641</v>
      </c>
      <c r="E235" s="11">
        <v>25</v>
      </c>
      <c r="F235" s="11">
        <v>1</v>
      </c>
      <c r="G235" s="11">
        <v>126</v>
      </c>
      <c r="H235" s="11">
        <v>48</v>
      </c>
      <c r="I235" s="11">
        <v>311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126</v>
      </c>
      <c r="O235">
        <f t="shared" si="96"/>
        <v>48</v>
      </c>
      <c r="P235">
        <f t="shared" si="96"/>
        <v>311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27932</v>
      </c>
      <c r="W235">
        <f t="shared" si="97"/>
        <v>8896</v>
      </c>
      <c r="X235">
        <f t="shared" si="97"/>
        <v>47975</v>
      </c>
      <c r="Y235">
        <f t="shared" si="97"/>
        <v>5</v>
      </c>
      <c r="Z235">
        <f t="shared" si="97"/>
        <v>0</v>
      </c>
      <c r="AC235">
        <f t="shared" si="80"/>
        <v>1.0124059908722762E-3</v>
      </c>
      <c r="AD235">
        <f t="shared" si="81"/>
        <v>7.1756387065911235E-4</v>
      </c>
      <c r="AE235">
        <f t="shared" si="82"/>
        <v>6.7957197890923234E-4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1.0134320822325525E-3</v>
      </c>
      <c r="AK235">
        <f t="shared" si="79"/>
        <v>7.1807916916081691E-4</v>
      </c>
      <c r="AL235">
        <f t="shared" si="79"/>
        <v>6.8003413724236498E-4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1.7350592466466375E-3</v>
      </c>
      <c r="AR235">
        <f t="shared" ca="1" si="89"/>
        <v>5.9890443048225112E-4</v>
      </c>
      <c r="AS235">
        <f t="shared" ca="1" si="89"/>
        <v>5.6986403568817237E-4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0.258002233973467</v>
      </c>
      <c r="AY235">
        <f t="shared" ca="1" si="95"/>
        <v>0.1127890131791322</v>
      </c>
      <c r="AZ235">
        <f t="shared" ca="1" si="95"/>
        <v>9.0369909097447992E-2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0.43716293243697824</v>
      </c>
      <c r="BE235">
        <f t="shared" ca="1" si="92"/>
        <v>0.3502679325898459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0.96033196050975389</v>
      </c>
      <c r="BK235">
        <f t="shared" ca="1" si="94"/>
        <v>1.1919273477226118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124330</v>
      </c>
      <c r="C236" s="11">
        <v>66845</v>
      </c>
      <c r="D236" s="11">
        <v>457330</v>
      </c>
      <c r="E236" s="11">
        <v>25</v>
      </c>
      <c r="F236" s="11">
        <v>1</v>
      </c>
      <c r="G236" s="11">
        <v>111</v>
      </c>
      <c r="H236" s="11">
        <v>48</v>
      </c>
      <c r="I236" s="11">
        <v>292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111</v>
      </c>
      <c r="O236">
        <f t="shared" si="96"/>
        <v>48</v>
      </c>
      <c r="P236">
        <f t="shared" si="96"/>
        <v>292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28043</v>
      </c>
      <c r="W236">
        <f t="shared" si="97"/>
        <v>8944</v>
      </c>
      <c r="X236">
        <f t="shared" si="97"/>
        <v>48267</v>
      </c>
      <c r="Y236">
        <f t="shared" si="97"/>
        <v>5</v>
      </c>
      <c r="Z236">
        <f t="shared" si="97"/>
        <v>0</v>
      </c>
      <c r="AC236">
        <f t="shared" si="80"/>
        <v>8.9278532936539856E-4</v>
      </c>
      <c r="AD236">
        <f t="shared" si="81"/>
        <v>7.1807913830503403E-4</v>
      </c>
      <c r="AE236">
        <f t="shared" si="82"/>
        <v>6.3848861872171079E-4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8.9358316671394819E-4</v>
      </c>
      <c r="AK236">
        <f t="shared" si="79"/>
        <v>7.18595177410928E-4</v>
      </c>
      <c r="AL236">
        <f t="shared" si="79"/>
        <v>6.3889656862802652E-4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1.5352918800689631E-3</v>
      </c>
      <c r="AR236">
        <f t="shared" ca="1" si="89"/>
        <v>5.9861966184320328E-4</v>
      </c>
      <c r="AS236">
        <f t="shared" ca="1" si="89"/>
        <v>5.3476884025299677E-4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0.25953752585353596</v>
      </c>
      <c r="AY236">
        <f t="shared" ca="1" si="95"/>
        <v>0.1133876328409754</v>
      </c>
      <c r="AZ236">
        <f t="shared" ca="1" si="95"/>
        <v>9.0904677937700989E-2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0.4368833850445315</v>
      </c>
      <c r="BE236">
        <f t="shared" ca="1" si="92"/>
        <v>0.35025639409462878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0.95971786842754725</v>
      </c>
      <c r="BK236">
        <f t="shared" ca="1" si="94"/>
        <v>1.1918880833574752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124219</v>
      </c>
      <c r="C237" s="11">
        <v>66797</v>
      </c>
      <c r="D237" s="11">
        <v>457038</v>
      </c>
      <c r="E237" s="11">
        <v>25</v>
      </c>
      <c r="F237" s="11">
        <v>1</v>
      </c>
      <c r="G237" s="11">
        <v>86</v>
      </c>
      <c r="H237" s="11">
        <v>55</v>
      </c>
      <c r="I237" s="11">
        <v>276</v>
      </c>
      <c r="J237" s="11">
        <v>0</v>
      </c>
      <c r="K237" s="11">
        <v>0</v>
      </c>
      <c r="M237" t="str">
        <f t="shared" si="85"/>
        <v>2024-24</v>
      </c>
      <c r="N237">
        <f t="shared" si="96"/>
        <v>86</v>
      </c>
      <c r="O237">
        <f t="shared" si="96"/>
        <v>55</v>
      </c>
      <c r="P237">
        <f t="shared" si="96"/>
        <v>276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28129</v>
      </c>
      <c r="W237">
        <f t="shared" si="97"/>
        <v>8999</v>
      </c>
      <c r="X237">
        <f t="shared" si="97"/>
        <v>48543</v>
      </c>
      <c r="Y237">
        <f t="shared" si="97"/>
        <v>5</v>
      </c>
      <c r="Z237">
        <f t="shared" si="97"/>
        <v>0</v>
      </c>
      <c r="AC237">
        <f t="shared" si="80"/>
        <v>6.9232565066535713E-4</v>
      </c>
      <c r="AD237">
        <f t="shared" si="81"/>
        <v>8.2339027201820442E-4</v>
      </c>
      <c r="AE237">
        <f t="shared" si="82"/>
        <v>6.0388851692857049E-4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6.9280532525480866E-4</v>
      </c>
      <c r="AK237">
        <f t="shared" si="98"/>
        <v>8.2406884888814669E-4</v>
      </c>
      <c r="AL237">
        <f t="shared" si="98"/>
        <v>6.0425343701490594E-4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1.1945477231042668E-3</v>
      </c>
      <c r="AR237">
        <f t="shared" ca="1" si="89"/>
        <v>6.8566448952536263E-4</v>
      </c>
      <c r="AS237">
        <f t="shared" ca="1" si="89"/>
        <v>5.0518409765366141E-4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0.26073207357664024</v>
      </c>
      <c r="AY237">
        <f t="shared" ca="1" si="95"/>
        <v>0.11407329733050077</v>
      </c>
      <c r="AZ237">
        <f t="shared" ca="1" si="95"/>
        <v>9.1409862035354644E-2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0.43751156413432113</v>
      </c>
      <c r="BE237">
        <f t="shared" ca="1" si="92"/>
        <v>0.35058924965165589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0.96109781263618821</v>
      </c>
      <c r="BK237">
        <f t="shared" ca="1" si="94"/>
        <v>1.1930207581025727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124133</v>
      </c>
      <c r="C238" s="11">
        <v>66742</v>
      </c>
      <c r="D238" s="11">
        <v>456762</v>
      </c>
      <c r="E238" s="11">
        <v>25</v>
      </c>
      <c r="F238" s="11">
        <v>1</v>
      </c>
      <c r="G238" s="11">
        <v>124</v>
      </c>
      <c r="H238" s="11">
        <v>53</v>
      </c>
      <c r="I238" s="11">
        <v>330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124</v>
      </c>
      <c r="O238">
        <f t="shared" si="96"/>
        <v>53</v>
      </c>
      <c r="P238">
        <f t="shared" si="96"/>
        <v>330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28253</v>
      </c>
      <c r="W238">
        <f t="shared" si="97"/>
        <v>9052</v>
      </c>
      <c r="X238">
        <f t="shared" si="97"/>
        <v>48873</v>
      </c>
      <c r="Y238">
        <f t="shared" si="97"/>
        <v>5</v>
      </c>
      <c r="Z238">
        <f t="shared" si="97"/>
        <v>0</v>
      </c>
      <c r="AC238">
        <f t="shared" si="80"/>
        <v>9.989285685514731E-4</v>
      </c>
      <c r="AD238">
        <f t="shared" si="81"/>
        <v>7.9410266398969166E-4</v>
      </c>
      <c r="AE238">
        <f t="shared" si="82"/>
        <v>7.2247691357862518E-4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9.9992750793756794E-4</v>
      </c>
      <c r="AK238">
        <f t="shared" si="98"/>
        <v>7.9473380601863979E-4</v>
      </c>
      <c r="AL238">
        <f t="shared" si="98"/>
        <v>7.2299929534968112E-4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1.7302032247265731E-3</v>
      </c>
      <c r="AR238">
        <f t="shared" ca="1" si="89"/>
        <v>6.6046731363248519E-4</v>
      </c>
      <c r="AS238">
        <f t="shared" ca="1" si="89"/>
        <v>6.0375872438260449E-4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0.2624622768013668</v>
      </c>
      <c r="AY238">
        <f t="shared" ca="1" si="95"/>
        <v>0.11473376464413325</v>
      </c>
      <c r="AZ238">
        <f t="shared" ca="1" si="95"/>
        <v>9.201362075973725E-2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0.43714382898142928</v>
      </c>
      <c r="BE238">
        <f t="shared" ca="1" si="92"/>
        <v>0.35057845981186003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0.96028999524335401</v>
      </c>
      <c r="BK238">
        <f t="shared" ca="1" si="94"/>
        <v>1.1929840413382515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124009</v>
      </c>
      <c r="C239" s="11">
        <v>66689</v>
      </c>
      <c r="D239" s="11">
        <v>456432</v>
      </c>
      <c r="E239" s="11">
        <v>25</v>
      </c>
      <c r="F239" s="11">
        <v>1</v>
      </c>
      <c r="G239" s="11">
        <v>105</v>
      </c>
      <c r="H239" s="11">
        <v>57</v>
      </c>
      <c r="I239" s="11">
        <v>347</v>
      </c>
      <c r="J239" s="11">
        <v>0</v>
      </c>
      <c r="K239" s="11">
        <v>0</v>
      </c>
      <c r="M239" t="str">
        <f t="shared" si="85"/>
        <v>2024-26</v>
      </c>
      <c r="N239">
        <f t="shared" si="96"/>
        <v>105</v>
      </c>
      <c r="O239">
        <f t="shared" si="96"/>
        <v>57</v>
      </c>
      <c r="P239">
        <f t="shared" si="96"/>
        <v>347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28358</v>
      </c>
      <c r="W239">
        <f t="shared" si="97"/>
        <v>9109</v>
      </c>
      <c r="X239">
        <f t="shared" si="97"/>
        <v>49220</v>
      </c>
      <c r="Y239">
        <f t="shared" si="97"/>
        <v>5</v>
      </c>
      <c r="Z239">
        <f t="shared" si="97"/>
        <v>0</v>
      </c>
      <c r="AC239">
        <f t="shared" si="80"/>
        <v>8.4671273859155381E-4</v>
      </c>
      <c r="AD239">
        <f t="shared" si="81"/>
        <v>8.5471367092024167E-4</v>
      </c>
      <c r="AE239">
        <f t="shared" si="82"/>
        <v>7.6024468047814354E-4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8.4743031930926765E-4</v>
      </c>
      <c r="AK239">
        <f t="shared" si="98"/>
        <v>8.5544488347918913E-4</v>
      </c>
      <c r="AL239">
        <f t="shared" si="98"/>
        <v>7.6082312888702637E-4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1.4715292964285556E-3</v>
      </c>
      <c r="AR239">
        <f t="shared" ca="1" si="89"/>
        <v>7.1007325756479857E-4</v>
      </c>
      <c r="AS239">
        <f t="shared" ca="1" si="89"/>
        <v>6.3460611925049751E-4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0.26393380609779538</v>
      </c>
      <c r="AY239">
        <f t="shared" ca="1" si="99"/>
        <v>0.11544383790169804</v>
      </c>
      <c r="AZ239">
        <f t="shared" ca="1" si="99"/>
        <v>9.2648226878987744E-2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0.43739693527142426</v>
      </c>
      <c r="BE239">
        <f t="shared" ca="1" si="92"/>
        <v>0.35102826821911098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0.96084600317918989</v>
      </c>
      <c r="BK239">
        <f t="shared" ca="1" si="94"/>
        <v>1.1945146951376837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123904</v>
      </c>
      <c r="C240" s="11">
        <v>66632</v>
      </c>
      <c r="D240" s="11">
        <v>456085</v>
      </c>
      <c r="E240" s="11">
        <v>25</v>
      </c>
      <c r="F240" s="11">
        <v>1</v>
      </c>
      <c r="G240" s="11">
        <v>96</v>
      </c>
      <c r="H240" s="11">
        <v>40</v>
      </c>
      <c r="I240" s="11">
        <v>272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96</v>
      </c>
      <c r="O240">
        <f t="shared" si="96"/>
        <v>40</v>
      </c>
      <c r="P240">
        <f t="shared" si="96"/>
        <v>272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28454</v>
      </c>
      <c r="W240">
        <f t="shared" si="97"/>
        <v>9149</v>
      </c>
      <c r="X240">
        <f t="shared" si="97"/>
        <v>49492</v>
      </c>
      <c r="Y240">
        <f t="shared" si="97"/>
        <v>5</v>
      </c>
      <c r="Z240">
        <f t="shared" si="97"/>
        <v>0</v>
      </c>
      <c r="AC240">
        <f t="shared" si="80"/>
        <v>7.7479338842975209E-4</v>
      </c>
      <c r="AD240">
        <f t="shared" si="81"/>
        <v>6.0031216232440867E-4</v>
      </c>
      <c r="AE240">
        <f t="shared" si="82"/>
        <v>5.963800607342929E-4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7.7539419754691003E-4</v>
      </c>
      <c r="AK240">
        <f t="shared" si="98"/>
        <v>6.0067277154456208E-4</v>
      </c>
      <c r="AL240">
        <f t="shared" si="98"/>
        <v>5.96735959859508E-4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1.3512128758702737E-3</v>
      </c>
      <c r="AR240">
        <f t="shared" ca="1" si="89"/>
        <v>4.9800138559610873E-4</v>
      </c>
      <c r="AS240">
        <f t="shared" ca="1" si="89"/>
        <v>4.9716181180170342E-4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0.26528501897366563</v>
      </c>
      <c r="AY240">
        <f t="shared" ca="1" si="99"/>
        <v>0.11594183928729415</v>
      </c>
      <c r="AZ240">
        <f t="shared" ca="1" si="99"/>
        <v>9.3145388690789449E-2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0.43704631243727898</v>
      </c>
      <c r="BE240">
        <f t="shared" ca="1" si="92"/>
        <v>0.35111439406246991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0.96007577704899816</v>
      </c>
      <c r="BK240">
        <f t="shared" ca="1" si="94"/>
        <v>1.1948077729175597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123808</v>
      </c>
      <c r="C241" s="11">
        <v>66592</v>
      </c>
      <c r="D241" s="11">
        <v>455813</v>
      </c>
      <c r="E241" s="11">
        <v>25</v>
      </c>
      <c r="F241" s="11">
        <v>1</v>
      </c>
      <c r="G241" s="11">
        <v>102</v>
      </c>
      <c r="H241" s="11">
        <v>51</v>
      </c>
      <c r="I241" s="11">
        <v>293</v>
      </c>
      <c r="J241" s="11">
        <v>0</v>
      </c>
      <c r="K241" s="11">
        <v>0</v>
      </c>
      <c r="M241" t="str">
        <f t="shared" si="85"/>
        <v>2024-28</v>
      </c>
      <c r="N241">
        <f t="shared" si="96"/>
        <v>102</v>
      </c>
      <c r="O241">
        <f t="shared" si="96"/>
        <v>51</v>
      </c>
      <c r="P241">
        <f t="shared" si="96"/>
        <v>293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28556</v>
      </c>
      <c r="W241">
        <f t="shared" si="97"/>
        <v>9200</v>
      </c>
      <c r="X241">
        <f t="shared" si="97"/>
        <v>49785</v>
      </c>
      <c r="Y241">
        <f t="shared" si="97"/>
        <v>5</v>
      </c>
      <c r="Z241">
        <f t="shared" si="97"/>
        <v>0</v>
      </c>
      <c r="AC241">
        <f t="shared" si="80"/>
        <v>8.2385629361592138E-4</v>
      </c>
      <c r="AD241">
        <f t="shared" si="81"/>
        <v>7.6585776069197501E-4</v>
      </c>
      <c r="AE241">
        <f t="shared" si="82"/>
        <v>6.428074670972526E-4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8.2453563916708226E-4</v>
      </c>
      <c r="AK241">
        <f t="shared" si="98"/>
        <v>7.6644478587063085E-4</v>
      </c>
      <c r="AL241">
        <f t="shared" si="98"/>
        <v>6.4322095649365068E-4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1.4419392840290489E-3</v>
      </c>
      <c r="AR241">
        <f t="shared" ca="1" si="89"/>
        <v>6.3468021599859465E-4</v>
      </c>
      <c r="AS241">
        <f t="shared" ca="1" si="89"/>
        <v>5.3526733543035414E-4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0.26672695825769466</v>
      </c>
      <c r="AY241">
        <f t="shared" ca="1" si="99"/>
        <v>0.11657651950329274</v>
      </c>
      <c r="AZ241">
        <f t="shared" ca="1" si="99"/>
        <v>9.3680656026219805E-2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0.43706313101903976</v>
      </c>
      <c r="BE241">
        <f t="shared" ca="1" si="92"/>
        <v>0.3512230508612913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0.9601127230487545</v>
      </c>
      <c r="BK241">
        <f t="shared" ca="1" si="94"/>
        <v>1.1951775213243683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123706</v>
      </c>
      <c r="C242" s="11">
        <v>66541</v>
      </c>
      <c r="D242" s="11">
        <v>455520</v>
      </c>
      <c r="E242" s="11">
        <v>25</v>
      </c>
      <c r="F242" s="11">
        <v>1</v>
      </c>
      <c r="G242" s="11">
        <v>103</v>
      </c>
      <c r="H242" s="11">
        <v>52</v>
      </c>
      <c r="I242" s="11">
        <v>255</v>
      </c>
      <c r="J242" s="11">
        <v>0</v>
      </c>
      <c r="K242" s="11">
        <v>0</v>
      </c>
      <c r="M242" t="str">
        <f t="shared" si="85"/>
        <v>2024-29</v>
      </c>
      <c r="N242">
        <f t="shared" si="96"/>
        <v>103</v>
      </c>
      <c r="O242">
        <f t="shared" si="96"/>
        <v>52</v>
      </c>
      <c r="P242">
        <f t="shared" si="96"/>
        <v>255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28659</v>
      </c>
      <c r="W242">
        <f t="shared" si="97"/>
        <v>9252</v>
      </c>
      <c r="X242">
        <f t="shared" si="97"/>
        <v>50040</v>
      </c>
      <c r="Y242">
        <f t="shared" si="97"/>
        <v>5</v>
      </c>
      <c r="Z242">
        <f t="shared" si="97"/>
        <v>0</v>
      </c>
      <c r="AC242">
        <f t="shared" si="80"/>
        <v>8.3261927473202591E-4</v>
      </c>
      <c r="AD242">
        <f t="shared" si="81"/>
        <v>7.8147307674967311E-4</v>
      </c>
      <c r="AE242">
        <f t="shared" si="82"/>
        <v>5.5979978925184404E-4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8.3331315550876832E-4</v>
      </c>
      <c r="AK242">
        <f t="shared" si="98"/>
        <v>7.820842944022806E-4</v>
      </c>
      <c r="AL242">
        <f t="shared" si="98"/>
        <v>5.6011335522537103E-4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1.4624535918203701E-3</v>
      </c>
      <c r="AR242">
        <f t="shared" ca="1" si="89"/>
        <v>6.468582670962139E-4</v>
      </c>
      <c r="AS242">
        <f t="shared" ca="1" si="89"/>
        <v>4.6556624757024403E-4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0.268189411849515</v>
      </c>
      <c r="AY242">
        <f t="shared" ca="1" si="99"/>
        <v>0.11722337777038896</v>
      </c>
      <c r="AZ242">
        <f t="shared" ca="1" si="99"/>
        <v>9.4146222273790048E-2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0.43709174408482881</v>
      </c>
      <c r="BE242">
        <f t="shared" ca="1" si="92"/>
        <v>0.35104377023883726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0.9601755784272108</v>
      </c>
      <c r="BK242">
        <f t="shared" ca="1" si="94"/>
        <v>1.194567446987161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123603</v>
      </c>
      <c r="C243" s="11">
        <v>66489</v>
      </c>
      <c r="D243" s="11">
        <v>455265</v>
      </c>
      <c r="E243" s="11">
        <v>25</v>
      </c>
      <c r="F243" s="11">
        <v>1</v>
      </c>
      <c r="G243" s="11">
        <v>105</v>
      </c>
      <c r="H243" s="11">
        <v>52</v>
      </c>
      <c r="I243" s="11">
        <v>286</v>
      </c>
      <c r="J243" s="11">
        <v>0</v>
      </c>
      <c r="K243" s="11">
        <v>0</v>
      </c>
      <c r="M243" t="str">
        <f t="shared" si="85"/>
        <v>2024-30</v>
      </c>
      <c r="N243">
        <f t="shared" si="96"/>
        <v>105</v>
      </c>
      <c r="O243">
        <f t="shared" si="96"/>
        <v>52</v>
      </c>
      <c r="P243">
        <f t="shared" si="96"/>
        <v>286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28764</v>
      </c>
      <c r="W243">
        <f t="shared" si="97"/>
        <v>9304</v>
      </c>
      <c r="X243">
        <f t="shared" si="97"/>
        <v>50326</v>
      </c>
      <c r="Y243">
        <f t="shared" si="97"/>
        <v>5</v>
      </c>
      <c r="Z243">
        <f t="shared" si="97"/>
        <v>0</v>
      </c>
      <c r="AC243">
        <f t="shared" si="80"/>
        <v>8.4949394432173972E-4</v>
      </c>
      <c r="AD243">
        <f t="shared" si="81"/>
        <v>7.8208425453834467E-4</v>
      </c>
      <c r="AE243">
        <f t="shared" si="82"/>
        <v>6.2820555061337906E-4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8.5021624904932868E-4</v>
      </c>
      <c r="AK243">
        <f t="shared" si="98"/>
        <v>7.826964290179255E-4</v>
      </c>
      <c r="AL243">
        <f t="shared" si="98"/>
        <v>6.2860046159819521E-4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1.4974060026055234E-3</v>
      </c>
      <c r="AR243">
        <f t="shared" ca="1" si="89"/>
        <v>6.4659211219619014E-4</v>
      </c>
      <c r="AS243">
        <f t="shared" ca="1" si="89"/>
        <v>5.2188553357008876E-4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0.26968681785212051</v>
      </c>
      <c r="AY243">
        <f t="shared" ca="1" si="99"/>
        <v>0.11786996988258515</v>
      </c>
      <c r="AZ243">
        <f t="shared" ca="1" si="99"/>
        <v>9.4668107807360138E-2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0.43706240750416547</v>
      </c>
      <c r="BE243">
        <f t="shared" ca="1" si="92"/>
        <v>0.35102979285873087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0.96011113367690681</v>
      </c>
      <c r="BK243">
        <f t="shared" ca="1" si="94"/>
        <v>1.1945198833364576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123498</v>
      </c>
      <c r="C244" s="11">
        <v>66437</v>
      </c>
      <c r="D244" s="11">
        <v>454979</v>
      </c>
      <c r="E244" s="11">
        <v>25</v>
      </c>
      <c r="F244" s="11">
        <v>1</v>
      </c>
      <c r="G244" s="11">
        <v>110</v>
      </c>
      <c r="H244" s="11">
        <v>41</v>
      </c>
      <c r="I244" s="11">
        <v>253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110</v>
      </c>
      <c r="O244">
        <f t="shared" si="96"/>
        <v>41</v>
      </c>
      <c r="P244">
        <f t="shared" si="96"/>
        <v>253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28874</v>
      </c>
      <c r="W244">
        <f t="shared" si="97"/>
        <v>9345</v>
      </c>
      <c r="X244">
        <f t="shared" si="97"/>
        <v>50579</v>
      </c>
      <c r="Y244">
        <f t="shared" si="97"/>
        <v>5</v>
      </c>
      <c r="Z244">
        <f t="shared" si="97"/>
        <v>0</v>
      </c>
      <c r="AC244">
        <f t="shared" si="80"/>
        <v>8.9070268344426629E-4</v>
      </c>
      <c r="AD244">
        <f t="shared" si="81"/>
        <v>6.1712599906678508E-4</v>
      </c>
      <c r="AE244">
        <f t="shared" si="82"/>
        <v>5.5606962079568511E-4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8.9149680102891613E-4</v>
      </c>
      <c r="AK244">
        <f t="shared" si="98"/>
        <v>6.17507098361645E-4</v>
      </c>
      <c r="AL244">
        <f t="shared" si="98"/>
        <v>5.5637902061133238E-4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1.5756736472981258E-3</v>
      </c>
      <c r="AR244">
        <f t="shared" ca="1" si="89"/>
        <v>5.0951911994932667E-4</v>
      </c>
      <c r="AS244">
        <f t="shared" ca="1" si="89"/>
        <v>4.6138801826147043E-4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0.27126249149941861</v>
      </c>
      <c r="AY244">
        <f t="shared" ca="1" si="99"/>
        <v>0.11837948900253448</v>
      </c>
      <c r="AZ244">
        <f t="shared" ca="1" si="99"/>
        <v>9.5129495825621607E-2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0.43640198225779475</v>
      </c>
      <c r="BE244">
        <f t="shared" ca="1" si="92"/>
        <v>0.35069166879574093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0.95866035314507669</v>
      </c>
      <c r="BK244">
        <f t="shared" ca="1" si="94"/>
        <v>1.1933692803833955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123388</v>
      </c>
      <c r="C245" s="11">
        <v>66396</v>
      </c>
      <c r="D245" s="11">
        <v>454726</v>
      </c>
      <c r="E245" s="11">
        <v>25</v>
      </c>
      <c r="F245" s="11">
        <v>1</v>
      </c>
      <c r="G245" s="11">
        <v>105</v>
      </c>
      <c r="H245" s="11">
        <v>36</v>
      </c>
      <c r="I245" s="11">
        <v>241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105</v>
      </c>
      <c r="O245">
        <f t="shared" si="96"/>
        <v>36</v>
      </c>
      <c r="P245">
        <f t="shared" si="96"/>
        <v>241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28979</v>
      </c>
      <c r="W245">
        <f t="shared" si="97"/>
        <v>9381</v>
      </c>
      <c r="X245">
        <f t="shared" si="97"/>
        <v>50820</v>
      </c>
      <c r="Y245">
        <f t="shared" si="97"/>
        <v>5</v>
      </c>
      <c r="Z245">
        <f t="shared" si="97"/>
        <v>0</v>
      </c>
      <c r="AC245">
        <f t="shared" si="80"/>
        <v>8.5097416280351416E-4</v>
      </c>
      <c r="AD245">
        <f t="shared" si="81"/>
        <v>5.4220133742996566E-4</v>
      </c>
      <c r="AE245">
        <f t="shared" si="82"/>
        <v>5.2998948817529676E-4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8.5169898807757312E-4</v>
      </c>
      <c r="AK245">
        <f t="shared" si="98"/>
        <v>5.4249549250914169E-4</v>
      </c>
      <c r="AL245">
        <f t="shared" si="98"/>
        <v>5.3027053840532261E-4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1.5106676435090471E-3</v>
      </c>
      <c r="AR245">
        <f t="shared" ca="1" si="89"/>
        <v>4.47091226045286E-4</v>
      </c>
      <c r="AS245">
        <f t="shared" ca="1" si="89"/>
        <v>4.3922602863910836E-4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0.27277315914292766</v>
      </c>
      <c r="AY245">
        <f t="shared" ca="1" si="99"/>
        <v>0.11882658022857977</v>
      </c>
      <c r="AZ245">
        <f t="shared" ca="1" si="99"/>
        <v>9.5568721854260713E-2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0.43562416698894124</v>
      </c>
      <c r="BE245">
        <f t="shared" ca="1" si="92"/>
        <v>0.35035969871282174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0.9569516976150011</v>
      </c>
      <c r="BK245">
        <f t="shared" ca="1" si="94"/>
        <v>1.1922396188196565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123283</v>
      </c>
      <c r="C246" s="11">
        <v>66360</v>
      </c>
      <c r="D246" s="11">
        <v>454485</v>
      </c>
      <c r="E246" s="11">
        <v>25</v>
      </c>
      <c r="F246" s="11">
        <v>1</v>
      </c>
      <c r="G246" s="11">
        <v>110</v>
      </c>
      <c r="H246" s="11">
        <v>48</v>
      </c>
      <c r="I246" s="11">
        <v>218</v>
      </c>
      <c r="J246" s="11">
        <v>0</v>
      </c>
      <c r="K246" s="11">
        <v>0</v>
      </c>
      <c r="M246" t="str">
        <f t="shared" si="85"/>
        <v>2024-33</v>
      </c>
      <c r="N246">
        <f t="shared" si="96"/>
        <v>110</v>
      </c>
      <c r="O246">
        <f t="shared" si="96"/>
        <v>48</v>
      </c>
      <c r="P246">
        <f t="shared" si="96"/>
        <v>218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29089</v>
      </c>
      <c r="W246">
        <f t="shared" si="97"/>
        <v>9429</v>
      </c>
      <c r="X246">
        <f t="shared" si="97"/>
        <v>51038</v>
      </c>
      <c r="Y246">
        <f t="shared" si="97"/>
        <v>5</v>
      </c>
      <c r="Z246">
        <f t="shared" si="97"/>
        <v>0</v>
      </c>
      <c r="AC246">
        <f t="shared" si="80"/>
        <v>8.9225602881175833E-4</v>
      </c>
      <c r="AD246">
        <f t="shared" si="81"/>
        <v>7.2332730560578662E-4</v>
      </c>
      <c r="AE246">
        <f t="shared" si="82"/>
        <v>4.796637952847729E-4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8.9305291996467082E-4</v>
      </c>
      <c r="AK246">
        <f t="shared" si="98"/>
        <v>7.2385091832310989E-4</v>
      </c>
      <c r="AL246">
        <f t="shared" si="98"/>
        <v>4.7989399226391227E-4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1.5896309300026446E-3</v>
      </c>
      <c r="AR246">
        <f t="shared" ca="1" si="89"/>
        <v>5.9584132994754688E-4</v>
      </c>
      <c r="AS246">
        <f t="shared" ca="1" si="89"/>
        <v>3.9703691400625423E-4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0.2743627900729303</v>
      </c>
      <c r="AY246">
        <f t="shared" ca="1" si="99"/>
        <v>0.11942242155852731</v>
      </c>
      <c r="AZ246">
        <f t="shared" ca="1" si="99"/>
        <v>9.5965758768266962E-2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0.43527193146994458</v>
      </c>
      <c r="BE246">
        <f t="shared" ca="1" si="92"/>
        <v>0.34977687295991428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0.95617792884043096</v>
      </c>
      <c r="BK246">
        <f t="shared" ca="1" si="94"/>
        <v>1.1902563200668674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123173</v>
      </c>
      <c r="C247" s="11">
        <v>66312</v>
      </c>
      <c r="D247" s="11">
        <v>454267</v>
      </c>
      <c r="E247" s="11">
        <v>25</v>
      </c>
      <c r="F247" s="11">
        <v>1</v>
      </c>
      <c r="G247" s="11">
        <v>92</v>
      </c>
      <c r="H247" s="11">
        <v>43</v>
      </c>
      <c r="I247" s="11">
        <v>239</v>
      </c>
      <c r="J247" s="11">
        <v>0</v>
      </c>
      <c r="K247" s="11">
        <v>0</v>
      </c>
      <c r="M247" t="str">
        <f t="shared" si="85"/>
        <v>2024-34</v>
      </c>
      <c r="N247">
        <f t="shared" si="96"/>
        <v>92</v>
      </c>
      <c r="O247">
        <f t="shared" si="96"/>
        <v>43</v>
      </c>
      <c r="P247">
        <f t="shared" si="96"/>
        <v>239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29181</v>
      </c>
      <c r="W247">
        <f t="shared" si="97"/>
        <v>9472</v>
      </c>
      <c r="X247">
        <f t="shared" si="97"/>
        <v>51277</v>
      </c>
      <c r="Y247">
        <f t="shared" si="97"/>
        <v>5</v>
      </c>
      <c r="Z247">
        <f t="shared" si="97"/>
        <v>0</v>
      </c>
      <c r="AC247">
        <f t="shared" si="80"/>
        <v>7.4691693796530084E-4</v>
      </c>
      <c r="AD247">
        <f t="shared" si="81"/>
        <v>6.4844975268428041E-4</v>
      </c>
      <c r="AE247">
        <f t="shared" si="82"/>
        <v>5.2612230252252533E-4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7.4747527468512636E-4</v>
      </c>
      <c r="AK247">
        <f t="shared" si="98"/>
        <v>6.4887053537401743E-4</v>
      </c>
      <c r="AL247">
        <f t="shared" si="98"/>
        <v>5.2639926506471886E-4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1.3352182342747157E-3</v>
      </c>
      <c r="AR247">
        <f t="shared" ca="1" si="89"/>
        <v>5.3348354680916562E-4</v>
      </c>
      <c r="AS247">
        <f t="shared" ca="1" si="89"/>
        <v>4.350066051271071E-4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0.27569800830720503</v>
      </c>
      <c r="AY247">
        <f t="shared" ca="1" si="99"/>
        <v>0.11995590510533648</v>
      </c>
      <c r="AZ247">
        <f t="shared" ca="1" si="99"/>
        <v>9.6400765373394065E-2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0.43509891798591416</v>
      </c>
      <c r="BE247">
        <f t="shared" ca="1" si="92"/>
        <v>0.34966072466499842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0.9557978637297242</v>
      </c>
      <c r="BK247">
        <f t="shared" ca="1" si="94"/>
        <v>1.1898610788351682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123081</v>
      </c>
      <c r="C248" s="11">
        <v>66269</v>
      </c>
      <c r="D248" s="11">
        <v>454028</v>
      </c>
      <c r="E248" s="11">
        <v>25</v>
      </c>
      <c r="F248" s="11">
        <v>1</v>
      </c>
      <c r="G248" s="11">
        <v>94</v>
      </c>
      <c r="H248" s="11">
        <v>41</v>
      </c>
      <c r="I248" s="11">
        <v>249</v>
      </c>
      <c r="J248" s="11">
        <v>0</v>
      </c>
      <c r="K248" s="11">
        <v>0</v>
      </c>
      <c r="M248" t="str">
        <f t="shared" si="85"/>
        <v>2024-35</v>
      </c>
      <c r="N248">
        <f t="shared" si="96"/>
        <v>94</v>
      </c>
      <c r="O248">
        <f t="shared" si="96"/>
        <v>41</v>
      </c>
      <c r="P248">
        <f t="shared" si="96"/>
        <v>249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29275</v>
      </c>
      <c r="W248">
        <f t="shared" si="97"/>
        <v>9513</v>
      </c>
      <c r="X248">
        <f t="shared" si="97"/>
        <v>51526</v>
      </c>
      <c r="Y248">
        <f t="shared" si="97"/>
        <v>5</v>
      </c>
      <c r="Z248">
        <f t="shared" si="97"/>
        <v>0</v>
      </c>
      <c r="AC248">
        <f t="shared" si="80"/>
        <v>7.6372470161925892E-4</v>
      </c>
      <c r="AD248">
        <f t="shared" si="81"/>
        <v>6.1869048876548617E-4</v>
      </c>
      <c r="AE248">
        <f t="shared" si="82"/>
        <v>5.4842432625300643E-4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7.6430846004845419E-4</v>
      </c>
      <c r="AK248">
        <f t="shared" si="98"/>
        <v>6.1907352342588135E-4</v>
      </c>
      <c r="AL248">
        <f t="shared" si="98"/>
        <v>5.4872527430273928E-4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1.3701256711239362E-3</v>
      </c>
      <c r="AR248">
        <f t="shared" ca="1" si="89"/>
        <v>5.0837792974164062E-4</v>
      </c>
      <c r="AS248">
        <f t="shared" ca="1" si="89"/>
        <v>4.529294342666396E-4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0.27706813397832897</v>
      </c>
      <c r="AY248">
        <f t="shared" ca="1" si="99"/>
        <v>0.12046428303507811</v>
      </c>
      <c r="AZ248">
        <f t="shared" ca="1" si="99"/>
        <v>9.6853694807660706E-2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0.43478216460829194</v>
      </c>
      <c r="BE248">
        <f t="shared" ca="1" si="92"/>
        <v>0.34956634462783864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0.95510203988566145</v>
      </c>
      <c r="BK248">
        <f t="shared" ca="1" si="94"/>
        <v>1.1895399128450701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122987</v>
      </c>
      <c r="C249" s="11">
        <v>66228</v>
      </c>
      <c r="D249" s="11">
        <v>453779</v>
      </c>
      <c r="E249" s="11">
        <v>25</v>
      </c>
      <c r="F249" s="11">
        <v>1</v>
      </c>
      <c r="G249" s="11">
        <v>58</v>
      </c>
      <c r="H249" s="11">
        <v>28</v>
      </c>
      <c r="I249" s="11">
        <v>124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58</v>
      </c>
      <c r="O249">
        <f t="shared" si="96"/>
        <v>28</v>
      </c>
      <c r="P249">
        <f t="shared" si="96"/>
        <v>124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29333</v>
      </c>
      <c r="W249">
        <f t="shared" si="97"/>
        <v>9541</v>
      </c>
      <c r="X249">
        <f t="shared" si="97"/>
        <v>51650</v>
      </c>
      <c r="Y249">
        <f t="shared" si="97"/>
        <v>5</v>
      </c>
      <c r="Z249">
        <f t="shared" si="97"/>
        <v>0</v>
      </c>
      <c r="AC249">
        <f t="shared" si="80"/>
        <v>4.7159455877450462E-4</v>
      </c>
      <c r="AD249">
        <f t="shared" si="81"/>
        <v>4.2278190493446878E-4</v>
      </c>
      <c r="AE249">
        <f t="shared" si="82"/>
        <v>2.7326077231427633E-4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4.7181707388779071E-4</v>
      </c>
      <c r="AK249">
        <f t="shared" si="98"/>
        <v>4.2296073138102118E-4</v>
      </c>
      <c r="AL249">
        <f t="shared" si="98"/>
        <v>2.7333546587612905E-4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8.4879283165607573E-4</v>
      </c>
      <c r="AR249">
        <f t="shared" ca="1" si="89"/>
        <v>3.4691732396182213E-4</v>
      </c>
      <c r="AS249">
        <f t="shared" ca="1" si="89"/>
        <v>2.2535467402968229E-4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0.27791692680998503</v>
      </c>
      <c r="AY249">
        <f t="shared" ca="1" si="99"/>
        <v>0.12081120035903993</v>
      </c>
      <c r="AZ249">
        <f t="shared" ca="1" si="99"/>
        <v>9.7079049481690383E-2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0.43470256290520914</v>
      </c>
      <c r="BE249">
        <f t="shared" ca="1" si="92"/>
        <v>0.34930959620197743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0.95492717588437193</v>
      </c>
      <c r="BK249">
        <f t="shared" ca="1" si="94"/>
        <v>1.1886662231869676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122929</v>
      </c>
      <c r="C250" s="11">
        <v>66200</v>
      </c>
      <c r="D250" s="11">
        <v>453655</v>
      </c>
      <c r="E250" s="11">
        <v>25</v>
      </c>
      <c r="F250" s="11">
        <v>1</v>
      </c>
      <c r="G250" s="11">
        <v>51</v>
      </c>
      <c r="H250" s="11">
        <v>25</v>
      </c>
      <c r="I250" s="11">
        <v>158</v>
      </c>
      <c r="J250" s="11">
        <v>0</v>
      </c>
      <c r="K250" s="11">
        <v>0</v>
      </c>
      <c r="M250" t="str">
        <f t="shared" si="85"/>
        <v>2024-37</v>
      </c>
      <c r="N250">
        <f t="shared" si="96"/>
        <v>51</v>
      </c>
      <c r="O250">
        <f t="shared" si="96"/>
        <v>25</v>
      </c>
      <c r="P250">
        <f t="shared" si="96"/>
        <v>158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29384</v>
      </c>
      <c r="W250">
        <f t="shared" si="97"/>
        <v>9566</v>
      </c>
      <c r="X250">
        <f t="shared" si="97"/>
        <v>51808</v>
      </c>
      <c r="Y250">
        <f t="shared" si="97"/>
        <v>5</v>
      </c>
      <c r="Z250">
        <f t="shared" si="97"/>
        <v>0</v>
      </c>
      <c r="AC250">
        <f t="shared" si="80"/>
        <v>4.1487362623953664E-4</v>
      </c>
      <c r="AD250">
        <f t="shared" si="81"/>
        <v>3.7764350453172205E-4</v>
      </c>
      <c r="AE250">
        <f t="shared" si="82"/>
        <v>3.4828228499630775E-4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4.1504582376114025E-4</v>
      </c>
      <c r="AK250">
        <f t="shared" si="98"/>
        <v>3.7778617751929361E-4</v>
      </c>
      <c r="AL250">
        <f t="shared" si="98"/>
        <v>3.4840363133213192E-4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7.49308073758219E-4</v>
      </c>
      <c r="AR250">
        <f t="shared" ca="1" si="89"/>
        <v>3.0949489132396917E-4</v>
      </c>
      <c r="AS250">
        <f t="shared" ca="1" si="89"/>
        <v>2.8691170117565426E-4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0.27866623488374326</v>
      </c>
      <c r="AY250">
        <f t="shared" ca="1" si="99"/>
        <v>0.1211206952503639</v>
      </c>
      <c r="AZ250">
        <f t="shared" ca="1" si="99"/>
        <v>9.7365961182866043E-2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0.43464431670702491</v>
      </c>
      <c r="BE250">
        <f t="shared" ca="1" si="92"/>
        <v>0.34939992361645872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0.95479922430946895</v>
      </c>
      <c r="BK250">
        <f t="shared" ca="1" si="94"/>
        <v>1.188973598500412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122878</v>
      </c>
      <c r="C251" s="11">
        <v>66175</v>
      </c>
      <c r="D251" s="11">
        <v>453497</v>
      </c>
      <c r="E251" s="11">
        <v>25</v>
      </c>
      <c r="F251" s="11">
        <v>1</v>
      </c>
      <c r="G251" s="11">
        <v>47</v>
      </c>
      <c r="H251" s="11">
        <v>26</v>
      </c>
      <c r="I251" s="11">
        <v>118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47</v>
      </c>
      <c r="O251">
        <f t="shared" si="96"/>
        <v>26</v>
      </c>
      <c r="P251">
        <f t="shared" si="96"/>
        <v>118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29431</v>
      </c>
      <c r="W251">
        <f t="shared" si="97"/>
        <v>9592</v>
      </c>
      <c r="X251">
        <f t="shared" si="97"/>
        <v>51926</v>
      </c>
      <c r="Y251">
        <f t="shared" si="97"/>
        <v>5</v>
      </c>
      <c r="Z251">
        <f t="shared" si="97"/>
        <v>0</v>
      </c>
      <c r="AC251">
        <f t="shared" si="80"/>
        <v>3.8249320464200264E-4</v>
      </c>
      <c r="AD251">
        <f t="shared" si="81"/>
        <v>3.9289761994710994E-4</v>
      </c>
      <c r="AE251">
        <f t="shared" si="82"/>
        <v>2.6020017772995189E-4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3.8263956634275274E-4</v>
      </c>
      <c r="AK251">
        <f t="shared" si="98"/>
        <v>3.9305205422194726E-4</v>
      </c>
      <c r="AL251">
        <f t="shared" si="98"/>
        <v>2.6026790095287237E-4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6.9325107715959987E-4</v>
      </c>
      <c r="AR251">
        <f t="shared" ca="1" si="89"/>
        <v>3.2161698240558179E-4</v>
      </c>
      <c r="AS251">
        <f t="shared" ca="1" si="89"/>
        <v>2.1408251624847004E-4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0.27935948596090288</v>
      </c>
      <c r="AY251">
        <f t="shared" ca="1" si="99"/>
        <v>0.12144231223276948</v>
      </c>
      <c r="AZ251">
        <f t="shared" ca="1" si="99"/>
        <v>9.7580043699114508E-2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0.4347169805780845</v>
      </c>
      <c r="BE251">
        <f t="shared" ca="1" si="92"/>
        <v>0.34929919549168664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0.95495884771890094</v>
      </c>
      <c r="BK251">
        <f t="shared" ca="1" si="94"/>
        <v>1.1886308305921054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122831</v>
      </c>
      <c r="C252" s="11">
        <v>66149</v>
      </c>
      <c r="D252" s="11">
        <v>453379</v>
      </c>
      <c r="E252" s="11">
        <v>25</v>
      </c>
      <c r="F252" s="11">
        <v>1</v>
      </c>
      <c r="G252" s="11">
        <v>38</v>
      </c>
      <c r="H252" s="11">
        <v>14</v>
      </c>
      <c r="I252" s="11">
        <v>113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38</v>
      </c>
      <c r="O252">
        <f t="shared" si="96"/>
        <v>14</v>
      </c>
      <c r="P252">
        <f t="shared" si="96"/>
        <v>113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29469</v>
      </c>
      <c r="W252">
        <f t="shared" si="97"/>
        <v>9606</v>
      </c>
      <c r="X252">
        <f t="shared" si="97"/>
        <v>52039</v>
      </c>
      <c r="Y252">
        <f t="shared" si="97"/>
        <v>5</v>
      </c>
      <c r="Z252">
        <f t="shared" si="97"/>
        <v>0</v>
      </c>
      <c r="AC252">
        <f t="shared" si="80"/>
        <v>3.0936815624720145E-4</v>
      </c>
      <c r="AD252">
        <f t="shared" si="81"/>
        <v>2.1164341108709125E-4</v>
      </c>
      <c r="AE252">
        <f t="shared" si="82"/>
        <v>2.4923959865807635E-4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3.0946389699143767E-4</v>
      </c>
      <c r="AK252">
        <f t="shared" si="98"/>
        <v>2.116882142932491E-4</v>
      </c>
      <c r="AL252">
        <f t="shared" si="98"/>
        <v>2.493017358135647E-4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5.62661216871206E-4</v>
      </c>
      <c r="AR252">
        <f t="shared" ca="1" si="89"/>
        <v>1.7300834967276223E-4</v>
      </c>
      <c r="AS252">
        <f t="shared" ca="1" si="89"/>
        <v>2.0482402538238135E-4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0.27992214717777408</v>
      </c>
      <c r="AY252">
        <f t="shared" ca="1" si="99"/>
        <v>0.12161532058244225</v>
      </c>
      <c r="AZ252">
        <f t="shared" ca="1" si="99"/>
        <v>9.7784867724496891E-2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0.43446123076930493</v>
      </c>
      <c r="BE252">
        <f t="shared" ca="1" si="92"/>
        <v>0.34932879984803517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0.95439703266771136</v>
      </c>
      <c r="BK252">
        <f t="shared" ca="1" si="94"/>
        <v>1.1887315713070279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122793</v>
      </c>
      <c r="C253" s="11">
        <v>66135</v>
      </c>
      <c r="D253" s="11">
        <v>453266</v>
      </c>
      <c r="E253" s="11">
        <v>25</v>
      </c>
      <c r="F253" s="11">
        <v>1</v>
      </c>
      <c r="G253" s="11">
        <v>17</v>
      </c>
      <c r="H253" s="11">
        <v>7</v>
      </c>
      <c r="I253" s="11">
        <v>38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17</v>
      </c>
      <c r="O253">
        <f t="shared" si="96"/>
        <v>7</v>
      </c>
      <c r="P253">
        <f t="shared" si="96"/>
        <v>38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29486</v>
      </c>
      <c r="W253">
        <f t="shared" si="97"/>
        <v>9613</v>
      </c>
      <c r="X253">
        <f t="shared" si="97"/>
        <v>52077</v>
      </c>
      <c r="Y253">
        <f t="shared" si="97"/>
        <v>5</v>
      </c>
      <c r="Z253">
        <f t="shared" si="97"/>
        <v>0</v>
      </c>
      <c r="AC253">
        <f t="shared" si="80"/>
        <v>1.3844437386495973E-4</v>
      </c>
      <c r="AD253">
        <f t="shared" si="81"/>
        <v>1.0584410675134195E-4</v>
      </c>
      <c r="AE253">
        <f t="shared" si="82"/>
        <v>8.3835981520784706E-5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1.3846354358467171E-4</v>
      </c>
      <c r="AK253">
        <f t="shared" si="98"/>
        <v>1.0585531101097062E-4</v>
      </c>
      <c r="AL253">
        <f t="shared" si="98"/>
        <v>8.3843010631056748E-5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2.5264385907373434E-4</v>
      </c>
      <c r="AR253">
        <f t="shared" ca="1" si="89"/>
        <v>8.6410102050800273E-5</v>
      </c>
      <c r="AS253">
        <f t="shared" ca="1" si="89"/>
        <v>6.880459814916983E-5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0.28017479103684784</v>
      </c>
      <c r="AY253">
        <f t="shared" ca="1" si="99"/>
        <v>0.12170173068449304</v>
      </c>
      <c r="AZ253">
        <f t="shared" ca="1" si="99"/>
        <v>9.7853672322646065E-2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0.43437787616119666</v>
      </c>
      <c r="BE253">
        <f t="shared" ca="1" si="92"/>
        <v>0.34925937469433721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0.95421392452133691</v>
      </c>
      <c r="BK253">
        <f t="shared" ca="1" si="94"/>
        <v>1.1884953243326031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122776</v>
      </c>
      <c r="C254" s="11">
        <v>66128</v>
      </c>
      <c r="D254" s="11">
        <v>453228</v>
      </c>
      <c r="E254" s="11">
        <v>25</v>
      </c>
      <c r="F254" s="11">
        <v>1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29491</v>
      </c>
      <c r="W254">
        <f t="shared" si="97"/>
        <v>9613</v>
      </c>
      <c r="X254">
        <f t="shared" si="97"/>
        <v>52084</v>
      </c>
      <c r="Y254">
        <f t="shared" si="97"/>
        <v>5</v>
      </c>
      <c r="Z254">
        <f t="shared" si="97"/>
        <v>0</v>
      </c>
      <c r="AC254">
        <f t="shared" si="80"/>
        <v>4.0724571577507003E-5</v>
      </c>
      <c r="AD254">
        <f t="shared" si="81"/>
        <v>0</v>
      </c>
      <c r="AE254">
        <f t="shared" si="82"/>
        <v>1.5444765107186669E-5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4.0726230141422117E-5</v>
      </c>
      <c r="AK254">
        <f t="shared" si="98"/>
        <v>0</v>
      </c>
      <c r="AL254">
        <f t="shared" si="98"/>
        <v>1.5445003651889784E-5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7.4573380248057168E-5</v>
      </c>
      <c r="AR254">
        <f t="shared" ca="1" si="89"/>
        <v>0</v>
      </c>
      <c r="AS254">
        <f t="shared" ca="1" si="89"/>
        <v>1.2659997415161531E-5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0.28024936441709591</v>
      </c>
      <c r="AY254">
        <f t="shared" ca="1" si="99"/>
        <v>0.12170173068449304</v>
      </c>
      <c r="AZ254">
        <f t="shared" ca="1" si="99"/>
        <v>9.7866332320061228E-2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0.43426228972053621</v>
      </c>
      <c r="BE254">
        <f t="shared" ca="1" si="92"/>
        <v>0.34921161203565299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0.95396001151789678</v>
      </c>
      <c r="BK254">
        <f t="shared" ca="1" si="94"/>
        <v>1.1883327926995622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68405719</v>
      </c>
      <c r="C255" s="11">
        <v>14735299</v>
      </c>
      <c r="D255" s="11">
        <v>86983205</v>
      </c>
      <c r="E255" s="11">
        <v>4763</v>
      </c>
      <c r="F255" s="11">
        <v>191</v>
      </c>
      <c r="G255" s="11">
        <v>69423</v>
      </c>
      <c r="H255" s="11">
        <v>10929</v>
      </c>
      <c r="I255" s="11">
        <v>53568</v>
      </c>
      <c r="J255" s="11">
        <v>5</v>
      </c>
      <c r="K255" s="1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9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7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8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2022_06 all ages slope3</vt:lpstr>
      <vt:lpstr>2022_06 all ages</vt:lpstr>
      <vt:lpstr>2021_20 enroll 1940</vt:lpstr>
      <vt:lpstr>2021_24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2025-11-24T22:17:02Z</dcterms:modified>
</cp:coreProperties>
</file>