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6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7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pivotTables/pivotTable10.xml" ContentType="application/vnd.openxmlformats-officedocument.spreadsheetml.pivotTab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1.xml" ContentType="application/vnd.openxmlformats-officedocument.spreadsheetml.pivotTab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4.xml" ContentType="application/vnd.openxmlformats-officedocument.spreadsheetml.pivotTab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5.xml" ContentType="application/vnd.openxmlformats-officedocument.spreadsheetml.pivotTable+xml"/>
  <Override PartName="/xl/drawings/drawing2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1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2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7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8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9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0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31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20.xml" ContentType="application/vnd.openxmlformats-officedocument.spreadsheetml.pivotTable+xml"/>
  <Override PartName="/xl/drawings/drawing32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21.xml" ContentType="application/vnd.openxmlformats-officedocument.spreadsheetml.pivotTable+xml"/>
  <Override PartName="/xl/drawings/drawing3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4.xml" ContentType="application/vnd.openxmlformats-officedocument.drawingml.chartshapes+xml"/>
  <Override PartName="/xl/pivotTables/pivotTable22.xml" ContentType="application/vnd.openxmlformats-officedocument.spreadsheetml.pivotTable+xml"/>
  <Override PartName="/xl/drawings/drawing3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3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7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pivotTables/pivotTable27.xml" ContentType="application/vnd.openxmlformats-officedocument.spreadsheetml.pivotTable+xml"/>
  <Override PartName="/xl/drawings/drawing40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28.xml" ContentType="application/vnd.openxmlformats-officedocument.spreadsheetml.pivotTable+xml"/>
  <Override PartName="/xl/drawings/drawing41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pivotTables/pivotTable29.xml" ContentType="application/vnd.openxmlformats-officedocument.spreadsheetml.pivotTable+xml"/>
  <Override PartName="/xl/drawings/drawing42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43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4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5.xml" ContentType="application/vnd.openxmlformats-officedocument.drawingml.chartshapes+xml"/>
  <Override PartName="/xl/pivotTables/pivotTable31.xml" ContentType="application/vnd.openxmlformats-officedocument.spreadsheetml.pivotTable+xml"/>
  <Override PartName="/xl/drawings/drawing46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7.xml" ContentType="application/vnd.openxmlformats-officedocument.drawingml.chartshapes+xml"/>
  <Override PartName="/xl/pivotTables/pivotTable32.xml" ContentType="application/vnd.openxmlformats-officedocument.spreadsheetml.pivotTable+xml"/>
  <Override PartName="/xl/drawings/drawing4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9.xml" ContentType="application/vnd.openxmlformats-officedocument.drawingml.chartshapes+xml"/>
  <Override PartName="/xl/pivotTables/pivotTable33.xml" ContentType="application/vnd.openxmlformats-officedocument.spreadsheetml.pivotTable+xml"/>
  <Override PartName="/xl/drawings/drawing5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1.xml" ContentType="application/vnd.openxmlformats-officedocument.drawingml.chartshapes+xml"/>
  <Override PartName="/xl/pivotTables/pivotTable34.xml" ContentType="application/vnd.openxmlformats-officedocument.spreadsheetml.pivotTable+xml"/>
  <Override PartName="/xl/drawings/drawing52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3.xml" ContentType="application/vnd.openxmlformats-officedocument.drawingml.chartshapes+xml"/>
  <Override PartName="/xl/pivotTables/pivotTable35.xml" ContentType="application/vnd.openxmlformats-officedocument.spreadsheetml.pivotTable+xml"/>
  <Override PartName="/xl/drawings/drawing54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55.xml" ContentType="application/vnd.openxmlformats-officedocument.drawingml.chartshapes+xml"/>
  <Override PartName="/xl/pivotTables/pivotTable36.xml" ContentType="application/vnd.openxmlformats-officedocument.spreadsheetml.pivotTable+xml"/>
  <Override PartName="/xl/drawings/drawing56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pivotTables/pivotTable37.xml" ContentType="application/vnd.openxmlformats-officedocument.spreadsheetml.pivotTable+xml"/>
  <Override PartName="/xl/drawings/drawing5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pivotTables/pivotTable38.xml" ContentType="application/vnd.openxmlformats-officedocument.spreadsheetml.pivotTable+xml"/>
  <Override PartName="/xl/drawings/drawing5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59.xml" ContentType="application/vnd.openxmlformats-officedocument.drawingml.chartshapes+xml"/>
  <Override PartName="/xl/pivotTables/pivotTable39.xml" ContentType="application/vnd.openxmlformats-officedocument.spreadsheetml.pivotTable+xml"/>
  <Override PartName="/xl/drawings/drawing60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61.xml" ContentType="application/vnd.openxmlformats-officedocument.drawingml.chartshapes+xml"/>
  <Override PartName="/xl/pivotTables/pivotTable40.xml" ContentType="application/vnd.openxmlformats-officedocument.spreadsheetml.pivotTable+xml"/>
  <Override PartName="/xl/drawings/drawing62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3.xml" ContentType="application/vnd.openxmlformats-officedocument.drawingml.chartshapes+xml"/>
  <Override PartName="/xl/pivotTables/pivotTable41.xml" ContentType="application/vnd.openxmlformats-officedocument.spreadsheetml.pivotTable+xml"/>
  <Override PartName="/xl/drawings/drawing64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65.xml" ContentType="application/vnd.openxmlformats-officedocument.drawingml.chartshapes+xml"/>
  <Override PartName="/xl/pivotTables/pivotTable42.xml" ContentType="application/vnd.openxmlformats-officedocument.spreadsheetml.pivotTable+xml"/>
  <Override PartName="/xl/drawings/drawing66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67.xml" ContentType="application/vnd.openxmlformats-officedocument.drawingml.chartshapes+xml"/>
  <Override PartName="/xl/pivotTables/pivotTable43.xml" ContentType="application/vnd.openxmlformats-officedocument.spreadsheetml.pivotTable+xml"/>
  <Override PartName="/xl/drawings/drawing6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69.xml" ContentType="application/vnd.openxmlformats-officedocument.drawingml.chartshapes+xml"/>
  <Override PartName="/xl/pivotTables/pivotTable44.xml" ContentType="application/vnd.openxmlformats-officedocument.spreadsheetml.pivotTable+xml"/>
  <Override PartName="/xl/drawings/drawing70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71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72.xml" ContentType="application/vnd.openxmlformats-officedocument.drawingml.chartshapes+xml"/>
  <Override PartName="/xl/pivotTables/pivotTable45.xml" ContentType="application/vnd.openxmlformats-officedocument.spreadsheetml.pivotTable+xml"/>
  <Override PartName="/xl/drawings/drawing73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pivotTables/pivotTable46.xml" ContentType="application/vnd.openxmlformats-officedocument.spreadsheetml.pivotTable+xml"/>
  <Override PartName="/xl/drawings/drawing74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75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6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B87C2690-B923-4A26-B0CE-B4A57CEE8CD0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primary shots (all ages)" sheetId="56" r:id="rId1"/>
    <sheet name="booster shots all ages no HVE" sheetId="57" r:id="rId2"/>
    <sheet name="booster post control all ages" sheetId="48" r:id="rId3"/>
    <sheet name="2021_24 2 v 0 slope detail" sheetId="46" r:id="rId4"/>
    <sheet name="2021_24 2 v 0 cum hazards" sheetId="55" r:id="rId5"/>
    <sheet name="2021_24 1940" sheetId="50" r:id="rId6"/>
    <sheet name="post booster 1940" sheetId="52" r:id="rId7"/>
    <sheet name="booster 1940" sheetId="51" r:id="rId8"/>
    <sheet name="booster 1950" sheetId="54" r:id="rId9"/>
    <sheet name="2021_24 1950" sheetId="53" r:id="rId10"/>
    <sheet name="2021_24" sheetId="49" r:id="rId11"/>
    <sheet name="cross compare" sheetId="26" r:id="rId12"/>
    <sheet name="booster 2 v 0 ASMR" sheetId="25" r:id="rId13"/>
    <sheet name="KCOR log-slope test 192x" sheetId="44" r:id="rId14"/>
    <sheet name="KCOR log-slope test 193x" sheetId="43" r:id="rId15"/>
    <sheet name="KCOR log-slope test 194x" sheetId="42" r:id="rId16"/>
    <sheet name="slope adj validation 194x" sheetId="39" r:id="rId17"/>
    <sheet name="2021_24 2 v 0 1950" sheetId="37" r:id="rId18"/>
    <sheet name="dose 2 mfg ratio" sheetId="38" r:id="rId19"/>
    <sheet name="2021_24 2 v 0" sheetId="7" r:id="rId20"/>
    <sheet name="KCOR age range" sheetId="36" r:id="rId21"/>
    <sheet name="cross age analysis" sheetId="35" r:id="rId22"/>
    <sheet name="booster2 4 v 0" sheetId="29" r:id="rId23"/>
    <sheet name="booster2 3 v 0" sheetId="30" r:id="rId24"/>
    <sheet name="booster 3 v 0 (1940)" sheetId="45" r:id="rId25"/>
    <sheet name="booster 1 v 0" sheetId="24" r:id="rId26"/>
    <sheet name="primary 2 v 0" sheetId="33" r:id="rId27"/>
    <sheet name="primary 2 v 1" sheetId="34" r:id="rId28"/>
    <sheet name="primary 1 v 0" sheetId="32" r:id="rId29"/>
    <sheet name="2021_24 2 v 1" sheetId="28" r:id="rId30"/>
    <sheet name="2021_24 1 v 0" sheetId="27" r:id="rId31"/>
    <sheet name="2021_24 1950 200 slope check" sheetId="23" r:id="rId32"/>
    <sheet name="Booster" sheetId="22" r:id="rId33"/>
    <sheet name="CMRR age 80-90 dose 2" sheetId="14" r:id="rId34"/>
    <sheet name="CMRR boosters" sheetId="13" r:id="rId35"/>
    <sheet name="2021_13 dose 1" sheetId="11" r:id="rId36"/>
    <sheet name="2021_13 dose 2" sheetId="8" r:id="rId37"/>
    <sheet name="dbg 2021_13 d2 look@ 1950 1960" sheetId="15" r:id="rId38"/>
    <sheet name="2021_24 dose 1" sheetId="6" r:id="rId39"/>
    <sheet name="2021_24 dose 2 1960" sheetId="18" r:id="rId40"/>
    <sheet name="dbg 2021_24 dose 2 1960 " sheetId="20" r:id="rId41"/>
    <sheet name="2022_47 dose 4" sheetId="21" r:id="rId42"/>
    <sheet name="Deaths per week detail" sheetId="3" r:id="rId43"/>
    <sheet name="diagrams for KCOR paper" sheetId="10" r:id="rId44"/>
  </sheets>
  <calcPr calcId="191029"/>
  <pivotCaches>
    <pivotCache cacheId="530" r:id="rId45"/>
    <pivotCache cacheId="531" r:id="rId46"/>
    <pivotCache cacheId="532" r:id="rId47"/>
    <pivotCache cacheId="533" r:id="rId48"/>
    <pivotCache cacheId="534" r:id="rId49"/>
    <pivotCache cacheId="535" r:id="rId50"/>
    <pivotCache cacheId="536" r:id="rId51"/>
    <pivotCache cacheId="537" r:id="rId52"/>
    <pivotCache cacheId="864" r:id="rId53"/>
    <pivotCache cacheId="867" r:id="rId54"/>
    <pivotCache cacheId="870" r:id="rId55"/>
    <pivotCache cacheId="873" r:id="rId56"/>
    <pivotCache cacheId="876" r:id="rId57"/>
    <pivotCache cacheId="879" r:id="rId58"/>
    <pivotCache cacheId="882" r:id="rId59"/>
    <pivotCache cacheId="885" r:id="rId60"/>
    <pivotCache cacheId="888" r:id="rId61"/>
    <pivotCache cacheId="891" r:id="rId62"/>
    <pivotCache cacheId="894" r:id="rId63"/>
    <pivotCache cacheId="897" r:id="rId64"/>
    <pivotCache cacheId="900" r:id="rId65"/>
    <pivotCache cacheId="903" r:id="rId66"/>
    <pivotCache cacheId="906" r:id="rId67"/>
    <pivotCache cacheId="909" r:id="rId68"/>
    <pivotCache cacheId="912" r:id="rId69"/>
    <pivotCache cacheId="915" r:id="rId70"/>
    <pivotCache cacheId="918" r:id="rId71"/>
    <pivotCache cacheId="921" r:id="rId72"/>
    <pivotCache cacheId="924" r:id="rId73"/>
    <pivotCache cacheId="927" r:id="rId74"/>
    <pivotCache cacheId="930" r:id="rId75"/>
    <pivotCache cacheId="933" r:id="rId76"/>
    <pivotCache cacheId="936" r:id="rId77"/>
    <pivotCache cacheId="939" r:id="rId78"/>
    <pivotCache cacheId="942" r:id="rId79"/>
    <pivotCache cacheId="945" r:id="rId80"/>
    <pivotCache cacheId="948" r:id="rId81"/>
    <pivotCache cacheId="951" r:id="rId82"/>
    <pivotCache cacheId="954" r:id="rId83"/>
    <pivotCache cacheId="957" r:id="rId84"/>
    <pivotCache cacheId="960" r:id="rId85"/>
    <pivotCache cacheId="963" r:id="rId86"/>
    <pivotCache cacheId="966" r:id="rId87"/>
    <pivotCache cacheId="969" r:id="rId88"/>
    <pivotCache cacheId="972" r:id="rId89"/>
    <pivotCache cacheId="975" r:id="rId9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25" i="48" l="1"/>
  <c r="H125" i="48"/>
  <c r="G125" i="48"/>
  <c r="I124" i="48"/>
  <c r="H124" i="48"/>
  <c r="G124" i="48"/>
  <c r="I123" i="48"/>
  <c r="H123" i="48"/>
  <c r="G123" i="48"/>
  <c r="I122" i="48"/>
  <c r="H122" i="48"/>
  <c r="G122" i="48"/>
  <c r="I121" i="48"/>
  <c r="H121" i="48"/>
  <c r="G121" i="48"/>
  <c r="I120" i="48"/>
  <c r="H120" i="48"/>
  <c r="G120" i="48"/>
  <c r="I119" i="48"/>
  <c r="H119" i="48"/>
  <c r="G119" i="48"/>
  <c r="I118" i="48"/>
  <c r="H118" i="48"/>
  <c r="G118" i="48"/>
  <c r="I117" i="48"/>
  <c r="H117" i="48"/>
  <c r="G117" i="48"/>
  <c r="I116" i="48"/>
  <c r="H116" i="48"/>
  <c r="G116" i="48"/>
  <c r="I115" i="48"/>
  <c r="H115" i="48"/>
  <c r="G115" i="48"/>
  <c r="I114" i="48"/>
  <c r="H114" i="48"/>
  <c r="G114" i="48"/>
  <c r="I113" i="48"/>
  <c r="H113" i="48"/>
  <c r="G113" i="48"/>
  <c r="I112" i="48"/>
  <c r="H112" i="48"/>
  <c r="G112" i="48"/>
  <c r="I111" i="48"/>
  <c r="H111" i="48"/>
  <c r="G111" i="48"/>
  <c r="I110" i="48"/>
  <c r="H110" i="48"/>
  <c r="G110" i="48"/>
  <c r="I109" i="48"/>
  <c r="H109" i="48"/>
  <c r="G109" i="48"/>
  <c r="I108" i="48"/>
  <c r="H108" i="48"/>
  <c r="G108" i="48"/>
  <c r="I107" i="48"/>
  <c r="H107" i="48"/>
  <c r="G107" i="48"/>
  <c r="I106" i="48"/>
  <c r="H106" i="48"/>
  <c r="G106" i="48"/>
  <c r="I105" i="48"/>
  <c r="H105" i="48"/>
  <c r="G105" i="48"/>
  <c r="I104" i="48"/>
  <c r="H104" i="48"/>
  <c r="G104" i="48"/>
  <c r="I103" i="48"/>
  <c r="H103" i="48"/>
  <c r="G103" i="48"/>
  <c r="I102" i="48"/>
  <c r="H102" i="48"/>
  <c r="G102" i="48"/>
  <c r="I101" i="48"/>
  <c r="H101" i="48"/>
  <c r="G101" i="48"/>
  <c r="I100" i="48"/>
  <c r="H100" i="48"/>
  <c r="G100" i="48"/>
  <c r="I99" i="48"/>
  <c r="H99" i="48"/>
  <c r="G99" i="48"/>
  <c r="I98" i="48"/>
  <c r="H98" i="48"/>
  <c r="G98" i="48"/>
  <c r="I97" i="48"/>
  <c r="H97" i="48"/>
  <c r="G97" i="48"/>
  <c r="I96" i="48"/>
  <c r="H96" i="48"/>
  <c r="G96" i="48"/>
  <c r="I95" i="48"/>
  <c r="H95" i="48"/>
  <c r="G95" i="48"/>
  <c r="I94" i="48"/>
  <c r="H94" i="48"/>
  <c r="G94" i="48"/>
  <c r="I93" i="48"/>
  <c r="H93" i="48"/>
  <c r="G93" i="48"/>
  <c r="I92" i="48"/>
  <c r="H92" i="48"/>
  <c r="G92" i="48"/>
  <c r="I91" i="48"/>
  <c r="H91" i="48"/>
  <c r="G91" i="48"/>
  <c r="I90" i="48"/>
  <c r="H90" i="48"/>
  <c r="G90" i="48"/>
  <c r="I89" i="48"/>
  <c r="H89" i="48"/>
  <c r="G89" i="48"/>
  <c r="I88" i="48"/>
  <c r="H88" i="48"/>
  <c r="G88" i="48"/>
  <c r="I87" i="48"/>
  <c r="H87" i="48"/>
  <c r="G87" i="48"/>
  <c r="I86" i="48"/>
  <c r="H86" i="48"/>
  <c r="G86" i="48"/>
  <c r="I85" i="48"/>
  <c r="H85" i="48"/>
  <c r="G85" i="48"/>
  <c r="I84" i="48"/>
  <c r="H84" i="48"/>
  <c r="G84" i="48"/>
  <c r="I83" i="48"/>
  <c r="H83" i="48"/>
  <c r="G83" i="48"/>
  <c r="I82" i="48"/>
  <c r="H82" i="48"/>
  <c r="G82" i="48"/>
  <c r="I81" i="48"/>
  <c r="H81" i="48"/>
  <c r="G81" i="48"/>
  <c r="I80" i="48"/>
  <c r="H80" i="48"/>
  <c r="G80" i="48"/>
  <c r="I79" i="48"/>
  <c r="H79" i="48"/>
  <c r="G79" i="48"/>
  <c r="I78" i="48"/>
  <c r="H78" i="48"/>
  <c r="G78" i="48"/>
  <c r="I77" i="48"/>
  <c r="H77" i="48"/>
  <c r="G77" i="48"/>
  <c r="I76" i="48"/>
  <c r="H76" i="48"/>
  <c r="G76" i="48"/>
  <c r="I75" i="48"/>
  <c r="H75" i="48"/>
  <c r="G75" i="48"/>
  <c r="I74" i="48"/>
  <c r="H74" i="48"/>
  <c r="G74" i="48"/>
  <c r="I73" i="48"/>
  <c r="H73" i="48"/>
  <c r="G73" i="48"/>
  <c r="I72" i="48"/>
  <c r="H72" i="48"/>
  <c r="G72" i="48"/>
  <c r="I71" i="48"/>
  <c r="H71" i="48"/>
  <c r="G71" i="48"/>
  <c r="I70" i="48"/>
  <c r="H70" i="48"/>
  <c r="G70" i="48"/>
  <c r="I69" i="48"/>
  <c r="H69" i="48"/>
  <c r="G69" i="48"/>
  <c r="I68" i="48"/>
  <c r="H68" i="48"/>
  <c r="G68" i="48"/>
  <c r="I67" i="48"/>
  <c r="H67" i="48"/>
  <c r="G67" i="48"/>
  <c r="I66" i="48"/>
  <c r="H66" i="48"/>
  <c r="G66" i="48"/>
  <c r="I65" i="48"/>
  <c r="H65" i="48"/>
  <c r="G65" i="48"/>
  <c r="I64" i="48"/>
  <c r="H64" i="48"/>
  <c r="G64" i="48"/>
  <c r="I63" i="48"/>
  <c r="H63" i="48"/>
  <c r="G63" i="48"/>
  <c r="I62" i="48"/>
  <c r="H62" i="48"/>
  <c r="G62" i="48"/>
  <c r="I61" i="48"/>
  <c r="H61" i="48"/>
  <c r="G61" i="48"/>
  <c r="I60" i="48"/>
  <c r="H60" i="48"/>
  <c r="G60" i="48"/>
  <c r="I59" i="48"/>
  <c r="H59" i="48"/>
  <c r="G59" i="48"/>
  <c r="I58" i="48"/>
  <c r="H58" i="48"/>
  <c r="G58" i="48"/>
  <c r="I57" i="48"/>
  <c r="H57" i="48"/>
  <c r="G57" i="48"/>
  <c r="I56" i="48"/>
  <c r="H56" i="48"/>
  <c r="G56" i="48"/>
  <c r="I55" i="48"/>
  <c r="H55" i="48"/>
  <c r="G55" i="48"/>
  <c r="I54" i="48"/>
  <c r="H54" i="48"/>
  <c r="G54" i="48"/>
  <c r="I53" i="48"/>
  <c r="H53" i="48"/>
  <c r="G53" i="48"/>
  <c r="I52" i="48"/>
  <c r="H52" i="48"/>
  <c r="G52" i="48"/>
  <c r="I51" i="48"/>
  <c r="H51" i="48"/>
  <c r="G51" i="48"/>
  <c r="I50" i="48"/>
  <c r="H50" i="48"/>
  <c r="G50" i="48"/>
  <c r="I49" i="48"/>
  <c r="H49" i="48"/>
  <c r="G49" i="48"/>
  <c r="I48" i="48"/>
  <c r="H48" i="48"/>
  <c r="G48" i="48"/>
  <c r="I47" i="48"/>
  <c r="H47" i="48"/>
  <c r="G47" i="48"/>
  <c r="I46" i="48"/>
  <c r="H46" i="48"/>
  <c r="G46" i="48"/>
  <c r="I45" i="48"/>
  <c r="H45" i="48"/>
  <c r="G45" i="48"/>
  <c r="I44" i="48"/>
  <c r="H44" i="48"/>
  <c r="G44" i="48"/>
  <c r="I43" i="48"/>
  <c r="H43" i="48"/>
  <c r="G43" i="48"/>
  <c r="I42" i="48"/>
  <c r="H42" i="48"/>
  <c r="G42" i="48"/>
  <c r="I41" i="48"/>
  <c r="H41" i="48"/>
  <c r="G41" i="48"/>
  <c r="I40" i="48"/>
  <c r="H40" i="48"/>
  <c r="G40" i="48"/>
  <c r="I39" i="48"/>
  <c r="H39" i="48"/>
  <c r="G39" i="48"/>
  <c r="I38" i="48"/>
  <c r="H38" i="48"/>
  <c r="G38" i="48"/>
  <c r="I37" i="48"/>
  <c r="H37" i="48"/>
  <c r="G37" i="48"/>
  <c r="I36" i="48"/>
  <c r="H36" i="48"/>
  <c r="G36" i="48"/>
  <c r="I35" i="48"/>
  <c r="H35" i="48"/>
  <c r="G35" i="48"/>
  <c r="I34" i="48"/>
  <c r="H34" i="48"/>
  <c r="G34" i="48"/>
  <c r="I33" i="48"/>
  <c r="H33" i="48"/>
  <c r="G33" i="48"/>
  <c r="I32" i="48"/>
  <c r="H32" i="48"/>
  <c r="G32" i="48"/>
  <c r="I31" i="48"/>
  <c r="H31" i="48"/>
  <c r="G31" i="48"/>
  <c r="I30" i="48"/>
  <c r="H30" i="48"/>
  <c r="G30" i="48"/>
  <c r="I29" i="48"/>
  <c r="H29" i="48"/>
  <c r="G29" i="48"/>
  <c r="I28" i="48"/>
  <c r="H28" i="48"/>
  <c r="G28" i="48"/>
  <c r="I27" i="48"/>
  <c r="H27" i="48"/>
  <c r="G27" i="48"/>
  <c r="I26" i="48"/>
  <c r="H26" i="48"/>
  <c r="G26" i="48"/>
  <c r="I25" i="48"/>
  <c r="H25" i="48"/>
  <c r="G25" i="48"/>
  <c r="I24" i="48"/>
  <c r="H24" i="48"/>
  <c r="G24" i="48"/>
  <c r="I23" i="48"/>
  <c r="H23" i="48"/>
  <c r="G23" i="48"/>
  <c r="I22" i="48"/>
  <c r="H22" i="48"/>
  <c r="G22" i="48"/>
  <c r="I21" i="48"/>
  <c r="H21" i="48"/>
  <c r="G21" i="48"/>
  <c r="I20" i="48"/>
  <c r="H20" i="48"/>
  <c r="G20" i="48"/>
  <c r="I19" i="48"/>
  <c r="H19" i="48"/>
  <c r="G19" i="48"/>
  <c r="I18" i="48"/>
  <c r="H18" i="48"/>
  <c r="G18" i="48"/>
  <c r="I17" i="48"/>
  <c r="H17" i="48"/>
  <c r="G17" i="48"/>
  <c r="I16" i="48"/>
  <c r="H16" i="48"/>
  <c r="G16" i="48"/>
  <c r="I15" i="48"/>
  <c r="H15" i="48"/>
  <c r="G15" i="48"/>
  <c r="I14" i="48"/>
  <c r="H14" i="48"/>
  <c r="G14" i="48"/>
  <c r="I13" i="48"/>
  <c r="H13" i="48"/>
  <c r="G13" i="48"/>
  <c r="I12" i="48"/>
  <c r="H12" i="48"/>
  <c r="G12" i="48"/>
  <c r="I11" i="48"/>
  <c r="H11" i="48"/>
  <c r="G11" i="48"/>
  <c r="I10" i="48"/>
  <c r="H10" i="48"/>
  <c r="G10" i="48"/>
  <c r="I9" i="48"/>
  <c r="H9" i="48"/>
  <c r="G9" i="48"/>
  <c r="I8" i="48"/>
  <c r="H8" i="48"/>
  <c r="G8" i="48"/>
  <c r="I8" i="57"/>
  <c r="I9" i="57"/>
  <c r="I10" i="57"/>
  <c r="I11" i="57"/>
  <c r="I12" i="57"/>
  <c r="I13" i="57"/>
  <c r="I14" i="57"/>
  <c r="I15" i="57"/>
  <c r="I16" i="57"/>
  <c r="I17" i="57"/>
  <c r="I18" i="57"/>
  <c r="I19" i="57"/>
  <c r="I20" i="57"/>
  <c r="I21" i="57"/>
  <c r="I22" i="57"/>
  <c r="I23" i="57"/>
  <c r="I24" i="57"/>
  <c r="I25" i="57"/>
  <c r="I26" i="57"/>
  <c r="I27" i="57"/>
  <c r="I28" i="57"/>
  <c r="I29" i="57"/>
  <c r="I30" i="57"/>
  <c r="I31" i="57"/>
  <c r="I32" i="57"/>
  <c r="I33" i="57"/>
  <c r="I34" i="57"/>
  <c r="I35" i="57"/>
  <c r="I36" i="57"/>
  <c r="I37" i="57"/>
  <c r="I38" i="57"/>
  <c r="I39" i="57"/>
  <c r="I40" i="57"/>
  <c r="I41" i="57"/>
  <c r="I42" i="57"/>
  <c r="I43" i="57"/>
  <c r="I44" i="57"/>
  <c r="I45" i="57"/>
  <c r="I46" i="57"/>
  <c r="I47" i="57"/>
  <c r="I48" i="57"/>
  <c r="I49" i="57"/>
  <c r="I50" i="57"/>
  <c r="I51" i="57"/>
  <c r="I52" i="57"/>
  <c r="I53" i="57"/>
  <c r="I54" i="57"/>
  <c r="I55" i="57"/>
  <c r="I56" i="57"/>
  <c r="I57" i="57"/>
  <c r="I58" i="57"/>
  <c r="I59" i="57"/>
  <c r="I60" i="57"/>
  <c r="I61" i="57"/>
  <c r="I62" i="57"/>
  <c r="I63" i="57"/>
  <c r="I64" i="57"/>
  <c r="I65" i="57"/>
  <c r="I66" i="57"/>
  <c r="I67" i="57"/>
  <c r="I68" i="57"/>
  <c r="I69" i="57"/>
  <c r="I70" i="57"/>
  <c r="I71" i="57"/>
  <c r="I72" i="57"/>
  <c r="I73" i="57"/>
  <c r="I74" i="57"/>
  <c r="I75" i="57"/>
  <c r="I76" i="57"/>
  <c r="I77" i="57"/>
  <c r="I78" i="57"/>
  <c r="I79" i="57"/>
  <c r="I80" i="57"/>
  <c r="I81" i="57"/>
  <c r="I82" i="57"/>
  <c r="I83" i="57"/>
  <c r="I84" i="57"/>
  <c r="I85" i="57"/>
  <c r="I86" i="57"/>
  <c r="I87" i="57"/>
  <c r="I88" i="57"/>
  <c r="I89" i="57"/>
  <c r="I90" i="57"/>
  <c r="I91" i="57"/>
  <c r="I92" i="57"/>
  <c r="I93" i="57"/>
  <c r="I94" i="57"/>
  <c r="I95" i="57"/>
  <c r="I96" i="57"/>
  <c r="I97" i="57"/>
  <c r="I98" i="57"/>
  <c r="I99" i="57"/>
  <c r="I100" i="57"/>
  <c r="I101" i="57"/>
  <c r="I102" i="57"/>
  <c r="I103" i="57"/>
  <c r="I104" i="57"/>
  <c r="I105" i="57"/>
  <c r="I106" i="57"/>
  <c r="I107" i="57"/>
  <c r="I108" i="57"/>
  <c r="I109" i="57"/>
  <c r="I110" i="57"/>
  <c r="I111" i="57"/>
  <c r="I112" i="57"/>
  <c r="I113" i="57"/>
  <c r="I114" i="57"/>
  <c r="I115" i="57"/>
  <c r="I116" i="57"/>
  <c r="I117" i="57"/>
  <c r="I118" i="57"/>
  <c r="I119" i="57"/>
  <c r="I120" i="57"/>
  <c r="I121" i="57"/>
  <c r="I122" i="57"/>
  <c r="I123" i="57"/>
  <c r="I124" i="57"/>
  <c r="I125" i="57"/>
  <c r="I126" i="57"/>
  <c r="I127" i="57"/>
  <c r="I128" i="57"/>
  <c r="I129" i="57"/>
  <c r="I130" i="57"/>
  <c r="I131" i="57"/>
  <c r="I132" i="57"/>
  <c r="I133" i="57"/>
  <c r="I134" i="57"/>
  <c r="I135" i="57"/>
  <c r="I136" i="57"/>
  <c r="I137" i="57"/>
  <c r="I138" i="57"/>
  <c r="I139" i="57"/>
  <c r="I140" i="57"/>
  <c r="I141" i="57"/>
  <c r="I142" i="57"/>
  <c r="I143" i="57"/>
  <c r="I144" i="57"/>
  <c r="H144" i="57" l="1"/>
  <c r="G144" i="57"/>
  <c r="F144" i="57"/>
  <c r="H143" i="57"/>
  <c r="G143" i="57"/>
  <c r="F143" i="57"/>
  <c r="H142" i="57"/>
  <c r="G142" i="57"/>
  <c r="F142" i="57"/>
  <c r="H141" i="57"/>
  <c r="G141" i="57"/>
  <c r="F141" i="57"/>
  <c r="H140" i="57"/>
  <c r="G140" i="57"/>
  <c r="F140" i="57"/>
  <c r="H139" i="57"/>
  <c r="G139" i="57"/>
  <c r="F139" i="57"/>
  <c r="H138" i="57"/>
  <c r="G138" i="57"/>
  <c r="F138" i="57"/>
  <c r="H137" i="57"/>
  <c r="G137" i="57"/>
  <c r="F137" i="57"/>
  <c r="H136" i="57"/>
  <c r="G136" i="57"/>
  <c r="F136" i="57"/>
  <c r="H135" i="57"/>
  <c r="G135" i="57"/>
  <c r="F135" i="57"/>
  <c r="H134" i="57"/>
  <c r="G134" i="57"/>
  <c r="F134" i="57"/>
  <c r="H133" i="57"/>
  <c r="G133" i="57"/>
  <c r="F133" i="57"/>
  <c r="H132" i="57"/>
  <c r="G132" i="57"/>
  <c r="F132" i="57"/>
  <c r="H131" i="57"/>
  <c r="G131" i="57"/>
  <c r="F131" i="57"/>
  <c r="H130" i="57"/>
  <c r="G130" i="57"/>
  <c r="F130" i="57"/>
  <c r="H129" i="57"/>
  <c r="G129" i="57"/>
  <c r="F129" i="57"/>
  <c r="H128" i="57"/>
  <c r="G128" i="57"/>
  <c r="F128" i="57"/>
  <c r="H127" i="57"/>
  <c r="G127" i="57"/>
  <c r="F127" i="57"/>
  <c r="H126" i="57"/>
  <c r="G126" i="57"/>
  <c r="F126" i="57"/>
  <c r="H125" i="57"/>
  <c r="G125" i="57"/>
  <c r="F125" i="57"/>
  <c r="H124" i="57"/>
  <c r="G124" i="57"/>
  <c r="F124" i="57"/>
  <c r="H123" i="57"/>
  <c r="G123" i="57"/>
  <c r="F123" i="57"/>
  <c r="H122" i="57"/>
  <c r="G122" i="57"/>
  <c r="F122" i="57"/>
  <c r="H121" i="57"/>
  <c r="G121" i="57"/>
  <c r="F121" i="57"/>
  <c r="H120" i="57"/>
  <c r="G120" i="57"/>
  <c r="F120" i="57"/>
  <c r="H119" i="57"/>
  <c r="G119" i="57"/>
  <c r="F119" i="57"/>
  <c r="H118" i="57"/>
  <c r="G118" i="57"/>
  <c r="F118" i="57"/>
  <c r="H117" i="57"/>
  <c r="G117" i="57"/>
  <c r="F117" i="57"/>
  <c r="H116" i="57"/>
  <c r="G116" i="57"/>
  <c r="F116" i="57"/>
  <c r="H115" i="57"/>
  <c r="G115" i="57"/>
  <c r="F115" i="57"/>
  <c r="H114" i="57"/>
  <c r="G114" i="57"/>
  <c r="F114" i="57"/>
  <c r="H113" i="57"/>
  <c r="G113" i="57"/>
  <c r="F113" i="57"/>
  <c r="H112" i="57"/>
  <c r="G112" i="57"/>
  <c r="F112" i="57"/>
  <c r="H111" i="57"/>
  <c r="G111" i="57"/>
  <c r="F111" i="57"/>
  <c r="H110" i="57"/>
  <c r="G110" i="57"/>
  <c r="F110" i="57"/>
  <c r="H109" i="57"/>
  <c r="G109" i="57"/>
  <c r="F109" i="57"/>
  <c r="H108" i="57"/>
  <c r="G108" i="57"/>
  <c r="F108" i="57"/>
  <c r="H107" i="57"/>
  <c r="G107" i="57"/>
  <c r="F107" i="57"/>
  <c r="H106" i="57"/>
  <c r="G106" i="57"/>
  <c r="F106" i="57"/>
  <c r="H105" i="57"/>
  <c r="G105" i="57"/>
  <c r="F105" i="57"/>
  <c r="H104" i="57"/>
  <c r="G104" i="57"/>
  <c r="F104" i="57"/>
  <c r="H103" i="57"/>
  <c r="G103" i="57"/>
  <c r="F103" i="57"/>
  <c r="H102" i="57"/>
  <c r="G102" i="57"/>
  <c r="F102" i="57"/>
  <c r="H101" i="57"/>
  <c r="G101" i="57"/>
  <c r="F101" i="57"/>
  <c r="H100" i="57"/>
  <c r="G100" i="57"/>
  <c r="F100" i="57"/>
  <c r="H99" i="57"/>
  <c r="G99" i="57"/>
  <c r="F99" i="57"/>
  <c r="H98" i="57"/>
  <c r="G98" i="57"/>
  <c r="F98" i="57"/>
  <c r="H97" i="57"/>
  <c r="G97" i="57"/>
  <c r="F97" i="57"/>
  <c r="H96" i="57"/>
  <c r="G96" i="57"/>
  <c r="F96" i="57"/>
  <c r="H95" i="57"/>
  <c r="G95" i="57"/>
  <c r="F95" i="57"/>
  <c r="H94" i="57"/>
  <c r="G94" i="57"/>
  <c r="F94" i="57"/>
  <c r="H93" i="57"/>
  <c r="G93" i="57"/>
  <c r="F93" i="57"/>
  <c r="H92" i="57"/>
  <c r="G92" i="57"/>
  <c r="F92" i="57"/>
  <c r="H91" i="57"/>
  <c r="G91" i="57"/>
  <c r="F91" i="57"/>
  <c r="H90" i="57"/>
  <c r="G90" i="57"/>
  <c r="F90" i="57"/>
  <c r="H89" i="57"/>
  <c r="G89" i="57"/>
  <c r="F89" i="57"/>
  <c r="H88" i="57"/>
  <c r="G88" i="57"/>
  <c r="F88" i="57"/>
  <c r="H87" i="57"/>
  <c r="G87" i="57"/>
  <c r="F87" i="57"/>
  <c r="H86" i="57"/>
  <c r="G86" i="57"/>
  <c r="F86" i="57"/>
  <c r="H85" i="57"/>
  <c r="G85" i="57"/>
  <c r="F85" i="57"/>
  <c r="H84" i="57"/>
  <c r="G84" i="57"/>
  <c r="F84" i="57"/>
  <c r="H83" i="57"/>
  <c r="G83" i="57"/>
  <c r="F83" i="57"/>
  <c r="H82" i="57"/>
  <c r="G82" i="57"/>
  <c r="F82" i="57"/>
  <c r="H81" i="57"/>
  <c r="G81" i="57"/>
  <c r="F81" i="57"/>
  <c r="H80" i="57"/>
  <c r="G80" i="57"/>
  <c r="F80" i="57"/>
  <c r="H79" i="57"/>
  <c r="G79" i="57"/>
  <c r="F79" i="57"/>
  <c r="H78" i="57"/>
  <c r="G78" i="57"/>
  <c r="F78" i="57"/>
  <c r="H77" i="57"/>
  <c r="G77" i="57"/>
  <c r="F77" i="57"/>
  <c r="H76" i="57"/>
  <c r="G76" i="57"/>
  <c r="F76" i="57"/>
  <c r="H75" i="57"/>
  <c r="G75" i="57"/>
  <c r="F75" i="57"/>
  <c r="H74" i="57"/>
  <c r="G74" i="57"/>
  <c r="F74" i="57"/>
  <c r="H73" i="57"/>
  <c r="G73" i="57"/>
  <c r="F73" i="57"/>
  <c r="H72" i="57"/>
  <c r="G72" i="57"/>
  <c r="F72" i="57"/>
  <c r="H71" i="57"/>
  <c r="G71" i="57"/>
  <c r="F71" i="57"/>
  <c r="H70" i="57"/>
  <c r="G70" i="57"/>
  <c r="F70" i="57"/>
  <c r="H69" i="57"/>
  <c r="G69" i="57"/>
  <c r="F69" i="57"/>
  <c r="H68" i="57"/>
  <c r="G68" i="57"/>
  <c r="F68" i="57"/>
  <c r="H67" i="57"/>
  <c r="G67" i="57"/>
  <c r="F67" i="57"/>
  <c r="H66" i="57"/>
  <c r="G66" i="57"/>
  <c r="F66" i="57"/>
  <c r="H65" i="57"/>
  <c r="G65" i="57"/>
  <c r="F65" i="57"/>
  <c r="H64" i="57"/>
  <c r="G64" i="57"/>
  <c r="F64" i="57"/>
  <c r="H63" i="57"/>
  <c r="G63" i="57"/>
  <c r="F63" i="57"/>
  <c r="H62" i="57"/>
  <c r="G62" i="57"/>
  <c r="F62" i="57"/>
  <c r="H61" i="57"/>
  <c r="G61" i="57"/>
  <c r="F61" i="57"/>
  <c r="H60" i="57"/>
  <c r="G60" i="57"/>
  <c r="F60" i="57"/>
  <c r="H59" i="57"/>
  <c r="G59" i="57"/>
  <c r="F59" i="57"/>
  <c r="H58" i="57"/>
  <c r="G58" i="57"/>
  <c r="F58" i="57"/>
  <c r="H57" i="57"/>
  <c r="G57" i="57"/>
  <c r="F57" i="57"/>
  <c r="H56" i="57"/>
  <c r="G56" i="57"/>
  <c r="F56" i="57"/>
  <c r="H55" i="57"/>
  <c r="G55" i="57"/>
  <c r="F55" i="57"/>
  <c r="H54" i="57"/>
  <c r="G54" i="57"/>
  <c r="F54" i="57"/>
  <c r="H53" i="57"/>
  <c r="G53" i="57"/>
  <c r="F53" i="57"/>
  <c r="H52" i="57"/>
  <c r="G52" i="57"/>
  <c r="F52" i="57"/>
  <c r="H51" i="57"/>
  <c r="G51" i="57"/>
  <c r="F51" i="57"/>
  <c r="H50" i="57"/>
  <c r="G50" i="57"/>
  <c r="F50" i="57"/>
  <c r="H49" i="57"/>
  <c r="G49" i="57"/>
  <c r="F49" i="57"/>
  <c r="H48" i="57"/>
  <c r="G48" i="57"/>
  <c r="F48" i="57"/>
  <c r="H47" i="57"/>
  <c r="G47" i="57"/>
  <c r="F47" i="57"/>
  <c r="H46" i="57"/>
  <c r="G46" i="57"/>
  <c r="F46" i="57"/>
  <c r="H45" i="57"/>
  <c r="G45" i="57"/>
  <c r="F45" i="57"/>
  <c r="H44" i="57"/>
  <c r="G44" i="57"/>
  <c r="F44" i="57"/>
  <c r="H43" i="57"/>
  <c r="G43" i="57"/>
  <c r="F43" i="57"/>
  <c r="H42" i="57"/>
  <c r="G42" i="57"/>
  <c r="F42" i="57"/>
  <c r="H41" i="57"/>
  <c r="G41" i="57"/>
  <c r="F41" i="57"/>
  <c r="H40" i="57"/>
  <c r="G40" i="57"/>
  <c r="F40" i="57"/>
  <c r="H39" i="57"/>
  <c r="G39" i="57"/>
  <c r="F39" i="57"/>
  <c r="H38" i="57"/>
  <c r="G38" i="57"/>
  <c r="F38" i="57"/>
  <c r="H37" i="57"/>
  <c r="G37" i="57"/>
  <c r="F37" i="57"/>
  <c r="H36" i="57"/>
  <c r="G36" i="57"/>
  <c r="F36" i="57"/>
  <c r="H35" i="57"/>
  <c r="G35" i="57"/>
  <c r="F35" i="57"/>
  <c r="H34" i="57"/>
  <c r="G34" i="57"/>
  <c r="F34" i="57"/>
  <c r="H33" i="57"/>
  <c r="G33" i="57"/>
  <c r="F33" i="57"/>
  <c r="H32" i="57"/>
  <c r="G32" i="57"/>
  <c r="F32" i="57"/>
  <c r="H31" i="57"/>
  <c r="G31" i="57"/>
  <c r="F31" i="57"/>
  <c r="H30" i="57"/>
  <c r="G30" i="57"/>
  <c r="F30" i="57"/>
  <c r="H29" i="57"/>
  <c r="G29" i="57"/>
  <c r="F29" i="57"/>
  <c r="H28" i="57"/>
  <c r="G28" i="57"/>
  <c r="F28" i="57"/>
  <c r="H27" i="57"/>
  <c r="G27" i="57"/>
  <c r="F27" i="57"/>
  <c r="H26" i="57"/>
  <c r="G26" i="57"/>
  <c r="F26" i="57"/>
  <c r="H25" i="57"/>
  <c r="G25" i="57"/>
  <c r="F25" i="57"/>
  <c r="H24" i="57"/>
  <c r="G24" i="57"/>
  <c r="F24" i="57"/>
  <c r="H23" i="57"/>
  <c r="G23" i="57"/>
  <c r="F23" i="57"/>
  <c r="H22" i="57"/>
  <c r="G22" i="57"/>
  <c r="F22" i="57"/>
  <c r="H21" i="57"/>
  <c r="G21" i="57"/>
  <c r="F21" i="57"/>
  <c r="H20" i="57"/>
  <c r="G20" i="57"/>
  <c r="F20" i="57"/>
  <c r="H19" i="57"/>
  <c r="G19" i="57"/>
  <c r="F19" i="57"/>
  <c r="H18" i="57"/>
  <c r="G18" i="57"/>
  <c r="F18" i="57"/>
  <c r="H17" i="57"/>
  <c r="G17" i="57"/>
  <c r="F17" i="57"/>
  <c r="H16" i="57"/>
  <c r="G16" i="57"/>
  <c r="F16" i="57"/>
  <c r="H15" i="57"/>
  <c r="G15" i="57"/>
  <c r="F15" i="57"/>
  <c r="H14" i="57"/>
  <c r="G14" i="57"/>
  <c r="F14" i="57"/>
  <c r="H13" i="57"/>
  <c r="G13" i="57"/>
  <c r="F13" i="57"/>
  <c r="H12" i="57"/>
  <c r="G12" i="57"/>
  <c r="F12" i="57"/>
  <c r="H11" i="57"/>
  <c r="G11" i="57"/>
  <c r="F11" i="57"/>
  <c r="H10" i="57"/>
  <c r="G10" i="57"/>
  <c r="F10" i="57"/>
  <c r="H9" i="57"/>
  <c r="G9" i="57"/>
  <c r="F9" i="57"/>
  <c r="H8" i="57"/>
  <c r="G8" i="57"/>
  <c r="F8" i="57"/>
  <c r="N7" i="57"/>
  <c r="G144" i="56"/>
  <c r="G143" i="56"/>
  <c r="G142" i="56"/>
  <c r="G141" i="56"/>
  <c r="G140" i="56"/>
  <c r="G139" i="56"/>
  <c r="G138" i="56"/>
  <c r="G137" i="56"/>
  <c r="G136" i="56"/>
  <c r="G135" i="56"/>
  <c r="G134" i="56"/>
  <c r="G133" i="56"/>
  <c r="G132" i="56"/>
  <c r="G131" i="56"/>
  <c r="G130" i="56"/>
  <c r="G129" i="56"/>
  <c r="G128" i="56"/>
  <c r="G127" i="56"/>
  <c r="G126" i="56"/>
  <c r="G125" i="56"/>
  <c r="G124" i="56"/>
  <c r="G123" i="56"/>
  <c r="G122" i="56"/>
  <c r="G121" i="56"/>
  <c r="G120" i="56"/>
  <c r="G119" i="56"/>
  <c r="G118" i="56"/>
  <c r="G117" i="56"/>
  <c r="G116" i="56"/>
  <c r="G115" i="56"/>
  <c r="G114" i="56"/>
  <c r="G113" i="56"/>
  <c r="G112" i="56"/>
  <c r="G111" i="56"/>
  <c r="G110" i="56"/>
  <c r="G109" i="56"/>
  <c r="G108" i="56"/>
  <c r="G107" i="56"/>
  <c r="G106" i="56"/>
  <c r="G105" i="56"/>
  <c r="G104" i="56"/>
  <c r="G103" i="56"/>
  <c r="G102" i="56"/>
  <c r="G101" i="56"/>
  <c r="G100" i="56"/>
  <c r="G99" i="56"/>
  <c r="G98" i="56"/>
  <c r="G97" i="56"/>
  <c r="G96" i="56"/>
  <c r="G95" i="56"/>
  <c r="G94" i="56"/>
  <c r="G93" i="56"/>
  <c r="G92" i="56"/>
  <c r="G91" i="56"/>
  <c r="G90" i="56"/>
  <c r="G89" i="56"/>
  <c r="G88" i="56"/>
  <c r="G87" i="56"/>
  <c r="G86" i="56"/>
  <c r="G85" i="56"/>
  <c r="G84" i="56"/>
  <c r="G83" i="56"/>
  <c r="G82" i="56"/>
  <c r="G81" i="56"/>
  <c r="G80" i="56"/>
  <c r="G79" i="56"/>
  <c r="G78" i="56"/>
  <c r="G77" i="56"/>
  <c r="G76" i="56"/>
  <c r="G75" i="56"/>
  <c r="G74" i="56"/>
  <c r="G73" i="56"/>
  <c r="G72" i="56"/>
  <c r="G71" i="56"/>
  <c r="G70" i="56"/>
  <c r="G69" i="56"/>
  <c r="G68" i="56"/>
  <c r="G67" i="56"/>
  <c r="G66" i="56"/>
  <c r="G65" i="56"/>
  <c r="G64" i="56"/>
  <c r="G63" i="56"/>
  <c r="G62" i="56"/>
  <c r="G61" i="56"/>
  <c r="G60" i="56"/>
  <c r="G59" i="56"/>
  <c r="G58" i="56"/>
  <c r="G57" i="56"/>
  <c r="G56" i="56"/>
  <c r="G55" i="56"/>
  <c r="G54" i="56"/>
  <c r="G53" i="56"/>
  <c r="G52" i="56"/>
  <c r="G51" i="56"/>
  <c r="G50" i="56"/>
  <c r="G49" i="56"/>
  <c r="G48" i="56"/>
  <c r="G47" i="56"/>
  <c r="G46" i="56"/>
  <c r="G45" i="56"/>
  <c r="G44" i="56"/>
  <c r="G43" i="56"/>
  <c r="G42" i="56"/>
  <c r="G41" i="56"/>
  <c r="G40" i="56"/>
  <c r="G39" i="56"/>
  <c r="G38" i="56"/>
  <c r="G37" i="56"/>
  <c r="G36" i="56"/>
  <c r="G35" i="56"/>
  <c r="G34" i="56"/>
  <c r="G33" i="56"/>
  <c r="G32" i="56"/>
  <c r="G31" i="56"/>
  <c r="G30" i="56"/>
  <c r="G29" i="56"/>
  <c r="G28" i="56"/>
  <c r="G27" i="56"/>
  <c r="G26" i="56"/>
  <c r="G25" i="56"/>
  <c r="G24" i="56"/>
  <c r="G23" i="56"/>
  <c r="G22" i="56"/>
  <c r="G21" i="56"/>
  <c r="G20" i="56"/>
  <c r="G19" i="56"/>
  <c r="G18" i="56"/>
  <c r="G17" i="56"/>
  <c r="G16" i="56"/>
  <c r="G15" i="56"/>
  <c r="G14" i="56"/>
  <c r="G13" i="56"/>
  <c r="G12" i="56"/>
  <c r="G11" i="56"/>
  <c r="G10" i="56"/>
  <c r="G9" i="56"/>
  <c r="H144" i="56"/>
  <c r="H143" i="56"/>
  <c r="H142" i="56"/>
  <c r="H141" i="56"/>
  <c r="H140" i="56"/>
  <c r="H139" i="56"/>
  <c r="H138" i="56"/>
  <c r="H137" i="56"/>
  <c r="H136" i="56"/>
  <c r="H135" i="56"/>
  <c r="H134" i="56"/>
  <c r="H133" i="56"/>
  <c r="H132" i="56"/>
  <c r="H131" i="56"/>
  <c r="H130" i="56"/>
  <c r="H129" i="56"/>
  <c r="H128" i="56"/>
  <c r="H127" i="56"/>
  <c r="H126" i="56"/>
  <c r="H125" i="56"/>
  <c r="H124" i="56"/>
  <c r="H123" i="56"/>
  <c r="H122" i="56"/>
  <c r="H121" i="56"/>
  <c r="H120" i="56"/>
  <c r="H119" i="56"/>
  <c r="H118" i="56"/>
  <c r="H117" i="56"/>
  <c r="H116" i="56"/>
  <c r="H115" i="56"/>
  <c r="H114" i="56"/>
  <c r="H113" i="56"/>
  <c r="H112" i="56"/>
  <c r="H111" i="56"/>
  <c r="H110" i="56"/>
  <c r="H109" i="56"/>
  <c r="H108" i="56"/>
  <c r="H107" i="56"/>
  <c r="H106" i="56"/>
  <c r="H105" i="56"/>
  <c r="H104" i="56"/>
  <c r="H103" i="56"/>
  <c r="H102" i="56"/>
  <c r="H101" i="56"/>
  <c r="H100" i="56"/>
  <c r="H99" i="56"/>
  <c r="H98" i="56"/>
  <c r="H97" i="56"/>
  <c r="H96" i="56"/>
  <c r="H95" i="56"/>
  <c r="H94" i="56"/>
  <c r="H93" i="56"/>
  <c r="H92" i="56"/>
  <c r="H91" i="56"/>
  <c r="H90" i="56"/>
  <c r="H89" i="56"/>
  <c r="H88" i="56"/>
  <c r="H87" i="56"/>
  <c r="H86" i="56"/>
  <c r="H85" i="56"/>
  <c r="H84" i="56"/>
  <c r="H83" i="56"/>
  <c r="H82" i="56"/>
  <c r="H81" i="56"/>
  <c r="H80" i="56"/>
  <c r="H79" i="56"/>
  <c r="H78" i="56"/>
  <c r="H77" i="56"/>
  <c r="H76" i="56"/>
  <c r="H75" i="56"/>
  <c r="H74" i="56"/>
  <c r="H73" i="56"/>
  <c r="H72" i="56"/>
  <c r="H71" i="56"/>
  <c r="H70" i="56"/>
  <c r="H69" i="56"/>
  <c r="H68" i="56"/>
  <c r="H67" i="56"/>
  <c r="H66" i="56"/>
  <c r="H65" i="56"/>
  <c r="H64" i="56"/>
  <c r="H63" i="56"/>
  <c r="H62" i="56"/>
  <c r="H61" i="56"/>
  <c r="H60" i="56"/>
  <c r="H59" i="56"/>
  <c r="H58" i="56"/>
  <c r="H57" i="56"/>
  <c r="H56" i="56"/>
  <c r="H55" i="56"/>
  <c r="H54" i="56"/>
  <c r="H53" i="56"/>
  <c r="H52" i="56"/>
  <c r="H51" i="56"/>
  <c r="H50" i="56"/>
  <c r="H49" i="56"/>
  <c r="H48" i="56"/>
  <c r="H47" i="56"/>
  <c r="H46" i="56"/>
  <c r="H45" i="56"/>
  <c r="H44" i="56"/>
  <c r="H43" i="56"/>
  <c r="H42" i="56"/>
  <c r="H41" i="56"/>
  <c r="H40" i="56"/>
  <c r="H39" i="56"/>
  <c r="H38" i="56"/>
  <c r="H37" i="56"/>
  <c r="H36" i="56"/>
  <c r="H35" i="56"/>
  <c r="H34" i="56"/>
  <c r="H33" i="56"/>
  <c r="H32" i="56"/>
  <c r="H31" i="56"/>
  <c r="H30" i="56"/>
  <c r="H29" i="56"/>
  <c r="H28" i="56"/>
  <c r="H27" i="56"/>
  <c r="H26" i="56"/>
  <c r="H25" i="56"/>
  <c r="H24" i="56"/>
  <c r="H23" i="56"/>
  <c r="H22" i="56"/>
  <c r="H21" i="56"/>
  <c r="H20" i="56"/>
  <c r="H19" i="56"/>
  <c r="H18" i="56"/>
  <c r="H17" i="56"/>
  <c r="H16" i="56"/>
  <c r="H15" i="56"/>
  <c r="H14" i="56"/>
  <c r="H13" i="56"/>
  <c r="H12" i="56"/>
  <c r="H11" i="56"/>
  <c r="H10" i="56"/>
  <c r="H9" i="56"/>
  <c r="H8" i="56"/>
  <c r="G8" i="56"/>
  <c r="F144" i="56"/>
  <c r="F143" i="56"/>
  <c r="F142" i="56"/>
  <c r="F141" i="56"/>
  <c r="F140" i="56"/>
  <c r="F139" i="56"/>
  <c r="F138" i="56"/>
  <c r="F137" i="56"/>
  <c r="F136" i="56"/>
  <c r="F135" i="56"/>
  <c r="F134" i="56"/>
  <c r="F133" i="56"/>
  <c r="F132" i="56"/>
  <c r="F131" i="56"/>
  <c r="F130" i="56"/>
  <c r="F129" i="56"/>
  <c r="F128" i="56"/>
  <c r="F127" i="56"/>
  <c r="F126" i="56"/>
  <c r="F125" i="56"/>
  <c r="F124" i="56"/>
  <c r="F123" i="56"/>
  <c r="F122" i="56"/>
  <c r="F121" i="56"/>
  <c r="F120" i="56"/>
  <c r="F119" i="56"/>
  <c r="F118" i="56"/>
  <c r="F117" i="56"/>
  <c r="F116" i="56"/>
  <c r="F115" i="56"/>
  <c r="F114" i="56"/>
  <c r="F113" i="56"/>
  <c r="F112" i="56"/>
  <c r="F111" i="56"/>
  <c r="F110" i="56"/>
  <c r="F109" i="56"/>
  <c r="F108" i="56"/>
  <c r="F107" i="56"/>
  <c r="F106" i="56"/>
  <c r="F105" i="56"/>
  <c r="F104" i="56"/>
  <c r="F103" i="56"/>
  <c r="F102" i="56"/>
  <c r="F101" i="56"/>
  <c r="F100" i="56"/>
  <c r="F99" i="56"/>
  <c r="F98" i="56"/>
  <c r="F97" i="56"/>
  <c r="F96" i="56"/>
  <c r="F95" i="56"/>
  <c r="F94" i="56"/>
  <c r="F93" i="56"/>
  <c r="F92" i="56"/>
  <c r="F91" i="56"/>
  <c r="F90" i="56"/>
  <c r="F89" i="56"/>
  <c r="F88" i="56"/>
  <c r="F87" i="56"/>
  <c r="F86" i="56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N7" i="56"/>
  <c r="M180" i="55" l="1"/>
  <c r="L180" i="55"/>
  <c r="K180" i="55"/>
  <c r="J180" i="55"/>
  <c r="I180" i="55"/>
  <c r="H180" i="55"/>
  <c r="M179" i="55"/>
  <c r="L179" i="55"/>
  <c r="K179" i="55"/>
  <c r="J179" i="55"/>
  <c r="I179" i="55"/>
  <c r="H179" i="55"/>
  <c r="M178" i="55"/>
  <c r="L178" i="55"/>
  <c r="K178" i="55"/>
  <c r="J178" i="55"/>
  <c r="I178" i="55"/>
  <c r="H178" i="55"/>
  <c r="M177" i="55"/>
  <c r="L177" i="55"/>
  <c r="K177" i="55"/>
  <c r="J177" i="55"/>
  <c r="I177" i="55"/>
  <c r="H177" i="55"/>
  <c r="M176" i="55"/>
  <c r="L176" i="55"/>
  <c r="K176" i="55"/>
  <c r="J176" i="55"/>
  <c r="I176" i="55"/>
  <c r="H176" i="55"/>
  <c r="M175" i="55"/>
  <c r="L175" i="55"/>
  <c r="K175" i="55"/>
  <c r="J175" i="55"/>
  <c r="I175" i="55"/>
  <c r="H175" i="55"/>
  <c r="M174" i="55"/>
  <c r="L174" i="55"/>
  <c r="K174" i="55"/>
  <c r="J174" i="55"/>
  <c r="I174" i="55"/>
  <c r="H174" i="55"/>
  <c r="M173" i="55"/>
  <c r="L173" i="55"/>
  <c r="K173" i="55"/>
  <c r="J173" i="55"/>
  <c r="I173" i="55"/>
  <c r="H173" i="55"/>
  <c r="M172" i="55"/>
  <c r="L172" i="55"/>
  <c r="K172" i="55"/>
  <c r="J172" i="55"/>
  <c r="I172" i="55"/>
  <c r="H172" i="55"/>
  <c r="M171" i="55"/>
  <c r="L171" i="55"/>
  <c r="K171" i="55"/>
  <c r="J171" i="55"/>
  <c r="I171" i="55"/>
  <c r="H171" i="55"/>
  <c r="M170" i="55"/>
  <c r="L170" i="55"/>
  <c r="K170" i="55"/>
  <c r="J170" i="55"/>
  <c r="I170" i="55"/>
  <c r="H170" i="55"/>
  <c r="M169" i="55"/>
  <c r="L169" i="55"/>
  <c r="K169" i="55"/>
  <c r="J169" i="55"/>
  <c r="I169" i="55"/>
  <c r="H169" i="55"/>
  <c r="M168" i="55"/>
  <c r="L168" i="55"/>
  <c r="K168" i="55"/>
  <c r="J168" i="55"/>
  <c r="I168" i="55"/>
  <c r="H168" i="55"/>
  <c r="M167" i="55"/>
  <c r="L167" i="55"/>
  <c r="K167" i="55"/>
  <c r="J167" i="55"/>
  <c r="I167" i="55"/>
  <c r="H167" i="55"/>
  <c r="M166" i="55"/>
  <c r="L166" i="55"/>
  <c r="K166" i="55"/>
  <c r="J166" i="55"/>
  <c r="I166" i="55"/>
  <c r="H166" i="55"/>
  <c r="M165" i="55"/>
  <c r="L165" i="55"/>
  <c r="K165" i="55"/>
  <c r="J165" i="55"/>
  <c r="I165" i="55"/>
  <c r="H165" i="55"/>
  <c r="M164" i="55"/>
  <c r="L164" i="55"/>
  <c r="K164" i="55"/>
  <c r="J164" i="55"/>
  <c r="I164" i="55"/>
  <c r="H164" i="55"/>
  <c r="M163" i="55"/>
  <c r="L163" i="55"/>
  <c r="K163" i="55"/>
  <c r="J163" i="55"/>
  <c r="I163" i="55"/>
  <c r="H163" i="55"/>
  <c r="M162" i="55"/>
  <c r="L162" i="55"/>
  <c r="K162" i="55"/>
  <c r="J162" i="55"/>
  <c r="I162" i="55"/>
  <c r="H162" i="55"/>
  <c r="M161" i="55"/>
  <c r="L161" i="55"/>
  <c r="K161" i="55"/>
  <c r="J161" i="55"/>
  <c r="I161" i="55"/>
  <c r="H161" i="55"/>
  <c r="M160" i="55"/>
  <c r="L160" i="55"/>
  <c r="K160" i="55"/>
  <c r="J160" i="55"/>
  <c r="I160" i="55"/>
  <c r="H160" i="55"/>
  <c r="M159" i="55"/>
  <c r="L159" i="55"/>
  <c r="K159" i="55"/>
  <c r="J159" i="55"/>
  <c r="I159" i="55"/>
  <c r="H159" i="55"/>
  <c r="M158" i="55"/>
  <c r="L158" i="55"/>
  <c r="K158" i="55"/>
  <c r="J158" i="55"/>
  <c r="I158" i="55"/>
  <c r="H158" i="55"/>
  <c r="M157" i="55"/>
  <c r="L157" i="55"/>
  <c r="K157" i="55"/>
  <c r="J157" i="55"/>
  <c r="I157" i="55"/>
  <c r="H157" i="55"/>
  <c r="M156" i="55"/>
  <c r="L156" i="55"/>
  <c r="K156" i="55"/>
  <c r="J156" i="55"/>
  <c r="I156" i="55"/>
  <c r="H156" i="55"/>
  <c r="M155" i="55"/>
  <c r="L155" i="55"/>
  <c r="K155" i="55"/>
  <c r="J155" i="55"/>
  <c r="I155" i="55"/>
  <c r="H155" i="55"/>
  <c r="M154" i="55"/>
  <c r="L154" i="55"/>
  <c r="K154" i="55"/>
  <c r="J154" i="55"/>
  <c r="I154" i="55"/>
  <c r="H154" i="55"/>
  <c r="M153" i="55"/>
  <c r="L153" i="55"/>
  <c r="K153" i="55"/>
  <c r="J153" i="55"/>
  <c r="I153" i="55"/>
  <c r="H153" i="55"/>
  <c r="M152" i="55"/>
  <c r="L152" i="55"/>
  <c r="K152" i="55"/>
  <c r="J152" i="55"/>
  <c r="I152" i="55"/>
  <c r="H152" i="55"/>
  <c r="M151" i="55"/>
  <c r="L151" i="55"/>
  <c r="K151" i="55"/>
  <c r="J151" i="55"/>
  <c r="I151" i="55"/>
  <c r="H151" i="55"/>
  <c r="M150" i="55"/>
  <c r="L150" i="55"/>
  <c r="K150" i="55"/>
  <c r="J150" i="55"/>
  <c r="I150" i="55"/>
  <c r="H150" i="55"/>
  <c r="M149" i="55"/>
  <c r="L149" i="55"/>
  <c r="K149" i="55"/>
  <c r="J149" i="55"/>
  <c r="I149" i="55"/>
  <c r="H149" i="55"/>
  <c r="M148" i="55"/>
  <c r="L148" i="55"/>
  <c r="K148" i="55"/>
  <c r="J148" i="55"/>
  <c r="I148" i="55"/>
  <c r="H148" i="55"/>
  <c r="M147" i="55"/>
  <c r="L147" i="55"/>
  <c r="K147" i="55"/>
  <c r="J147" i="55"/>
  <c r="I147" i="55"/>
  <c r="H147" i="55"/>
  <c r="M146" i="55"/>
  <c r="L146" i="55"/>
  <c r="K146" i="55"/>
  <c r="J146" i="55"/>
  <c r="I146" i="55"/>
  <c r="H146" i="55"/>
  <c r="M145" i="55"/>
  <c r="L145" i="55"/>
  <c r="K145" i="55"/>
  <c r="J145" i="55"/>
  <c r="I145" i="55"/>
  <c r="H145" i="55"/>
  <c r="M144" i="55"/>
  <c r="L144" i="55"/>
  <c r="K144" i="55"/>
  <c r="J144" i="55"/>
  <c r="I144" i="55"/>
  <c r="H144" i="55"/>
  <c r="M143" i="55"/>
  <c r="L143" i="55"/>
  <c r="K143" i="55"/>
  <c r="J143" i="55"/>
  <c r="I143" i="55"/>
  <c r="H143" i="55"/>
  <c r="M142" i="55"/>
  <c r="L142" i="55"/>
  <c r="K142" i="55"/>
  <c r="J142" i="55"/>
  <c r="I142" i="55"/>
  <c r="H142" i="55"/>
  <c r="M141" i="55"/>
  <c r="L141" i="55"/>
  <c r="K141" i="55"/>
  <c r="J141" i="55"/>
  <c r="I141" i="55"/>
  <c r="H141" i="55"/>
  <c r="M140" i="55"/>
  <c r="L140" i="55"/>
  <c r="K140" i="55"/>
  <c r="J140" i="55"/>
  <c r="I140" i="55"/>
  <c r="H140" i="55"/>
  <c r="M139" i="55"/>
  <c r="L139" i="55"/>
  <c r="K139" i="55"/>
  <c r="J139" i="55"/>
  <c r="I139" i="55"/>
  <c r="H139" i="55"/>
  <c r="M138" i="55"/>
  <c r="L138" i="55"/>
  <c r="K138" i="55"/>
  <c r="J138" i="55"/>
  <c r="I138" i="55"/>
  <c r="H138" i="55"/>
  <c r="M137" i="55"/>
  <c r="L137" i="55"/>
  <c r="K137" i="55"/>
  <c r="J137" i="55"/>
  <c r="I137" i="55"/>
  <c r="H137" i="55"/>
  <c r="M136" i="55"/>
  <c r="L136" i="55"/>
  <c r="K136" i="55"/>
  <c r="J136" i="55"/>
  <c r="I136" i="55"/>
  <c r="H136" i="55"/>
  <c r="M135" i="55"/>
  <c r="L135" i="55"/>
  <c r="K135" i="55"/>
  <c r="J135" i="55"/>
  <c r="I135" i="55"/>
  <c r="H135" i="55"/>
  <c r="M134" i="55"/>
  <c r="L134" i="55"/>
  <c r="K134" i="55"/>
  <c r="J134" i="55"/>
  <c r="I134" i="55"/>
  <c r="H134" i="55"/>
  <c r="M133" i="55"/>
  <c r="L133" i="55"/>
  <c r="K133" i="55"/>
  <c r="J133" i="55"/>
  <c r="I133" i="55"/>
  <c r="H133" i="55"/>
  <c r="M132" i="55"/>
  <c r="L132" i="55"/>
  <c r="K132" i="55"/>
  <c r="J132" i="55"/>
  <c r="I132" i="55"/>
  <c r="H132" i="55"/>
  <c r="M131" i="55"/>
  <c r="L131" i="55"/>
  <c r="K131" i="55"/>
  <c r="J131" i="55"/>
  <c r="I131" i="55"/>
  <c r="H131" i="55"/>
  <c r="M130" i="55"/>
  <c r="L130" i="55"/>
  <c r="K130" i="55"/>
  <c r="J130" i="55"/>
  <c r="I130" i="55"/>
  <c r="H130" i="55"/>
  <c r="M129" i="55"/>
  <c r="L129" i="55"/>
  <c r="K129" i="55"/>
  <c r="J129" i="55"/>
  <c r="I129" i="55"/>
  <c r="H129" i="55"/>
  <c r="M128" i="55"/>
  <c r="L128" i="55"/>
  <c r="K128" i="55"/>
  <c r="J128" i="55"/>
  <c r="I128" i="55"/>
  <c r="H128" i="55"/>
  <c r="M127" i="55"/>
  <c r="L127" i="55"/>
  <c r="K127" i="55"/>
  <c r="J127" i="55"/>
  <c r="I127" i="55"/>
  <c r="H127" i="55"/>
  <c r="M126" i="55"/>
  <c r="L126" i="55"/>
  <c r="K126" i="55"/>
  <c r="J126" i="55"/>
  <c r="I126" i="55"/>
  <c r="H126" i="55"/>
  <c r="M125" i="55"/>
  <c r="L125" i="55"/>
  <c r="K125" i="55"/>
  <c r="J125" i="55"/>
  <c r="I125" i="55"/>
  <c r="H125" i="55"/>
  <c r="M124" i="55"/>
  <c r="L124" i="55"/>
  <c r="K124" i="55"/>
  <c r="J124" i="55"/>
  <c r="I124" i="55"/>
  <c r="H124" i="55"/>
  <c r="M123" i="55"/>
  <c r="L123" i="55"/>
  <c r="K123" i="55"/>
  <c r="J123" i="55"/>
  <c r="I123" i="55"/>
  <c r="H123" i="55"/>
  <c r="M122" i="55"/>
  <c r="L122" i="55"/>
  <c r="K122" i="55"/>
  <c r="J122" i="55"/>
  <c r="I122" i="55"/>
  <c r="H122" i="55"/>
  <c r="M121" i="55"/>
  <c r="L121" i="55"/>
  <c r="K121" i="55"/>
  <c r="J121" i="55"/>
  <c r="I121" i="55"/>
  <c r="H121" i="55"/>
  <c r="M120" i="55"/>
  <c r="L120" i="55"/>
  <c r="K120" i="55"/>
  <c r="J120" i="55"/>
  <c r="I120" i="55"/>
  <c r="H120" i="55"/>
  <c r="M119" i="55"/>
  <c r="L119" i="55"/>
  <c r="K119" i="55"/>
  <c r="J119" i="55"/>
  <c r="I119" i="55"/>
  <c r="H119" i="55"/>
  <c r="M118" i="55"/>
  <c r="L118" i="55"/>
  <c r="K118" i="55"/>
  <c r="J118" i="55"/>
  <c r="I118" i="55"/>
  <c r="H118" i="55"/>
  <c r="M117" i="55"/>
  <c r="L117" i="55"/>
  <c r="K117" i="55"/>
  <c r="J117" i="55"/>
  <c r="I117" i="55"/>
  <c r="H117" i="55"/>
  <c r="M116" i="55"/>
  <c r="L116" i="55"/>
  <c r="K116" i="55"/>
  <c r="J116" i="55"/>
  <c r="I116" i="55"/>
  <c r="H116" i="55"/>
  <c r="M115" i="55"/>
  <c r="L115" i="55"/>
  <c r="K115" i="55"/>
  <c r="J115" i="55"/>
  <c r="I115" i="55"/>
  <c r="H115" i="55"/>
  <c r="M114" i="55"/>
  <c r="L114" i="55"/>
  <c r="K114" i="55"/>
  <c r="J114" i="55"/>
  <c r="I114" i="55"/>
  <c r="H114" i="55"/>
  <c r="M113" i="55"/>
  <c r="L113" i="55"/>
  <c r="K113" i="55"/>
  <c r="J113" i="55"/>
  <c r="I113" i="55"/>
  <c r="H113" i="55"/>
  <c r="M112" i="55"/>
  <c r="L112" i="55"/>
  <c r="K112" i="55"/>
  <c r="J112" i="55"/>
  <c r="I112" i="55"/>
  <c r="H112" i="55"/>
  <c r="M111" i="55"/>
  <c r="L111" i="55"/>
  <c r="K111" i="55"/>
  <c r="J111" i="55"/>
  <c r="I111" i="55"/>
  <c r="H111" i="55"/>
  <c r="M110" i="55"/>
  <c r="L110" i="55"/>
  <c r="K110" i="55"/>
  <c r="J110" i="55"/>
  <c r="I110" i="55"/>
  <c r="H110" i="55"/>
  <c r="M109" i="55"/>
  <c r="L109" i="55"/>
  <c r="K109" i="55"/>
  <c r="J109" i="55"/>
  <c r="I109" i="55"/>
  <c r="H109" i="55"/>
  <c r="M108" i="55"/>
  <c r="L108" i="55"/>
  <c r="K108" i="55"/>
  <c r="J108" i="55"/>
  <c r="I108" i="55"/>
  <c r="H108" i="55"/>
  <c r="M107" i="55"/>
  <c r="L107" i="55"/>
  <c r="K107" i="55"/>
  <c r="J107" i="55"/>
  <c r="I107" i="55"/>
  <c r="H107" i="55"/>
  <c r="M106" i="55"/>
  <c r="L106" i="55"/>
  <c r="K106" i="55"/>
  <c r="J106" i="55"/>
  <c r="I106" i="55"/>
  <c r="H106" i="55"/>
  <c r="M105" i="55"/>
  <c r="L105" i="55"/>
  <c r="K105" i="55"/>
  <c r="J105" i="55"/>
  <c r="I105" i="55"/>
  <c r="H105" i="55"/>
  <c r="M104" i="55"/>
  <c r="L104" i="55"/>
  <c r="K104" i="55"/>
  <c r="J104" i="55"/>
  <c r="I104" i="55"/>
  <c r="H104" i="55"/>
  <c r="M103" i="55"/>
  <c r="L103" i="55"/>
  <c r="K103" i="55"/>
  <c r="J103" i="55"/>
  <c r="I103" i="55"/>
  <c r="H103" i="55"/>
  <c r="M102" i="55"/>
  <c r="L102" i="55"/>
  <c r="K102" i="55"/>
  <c r="J102" i="55"/>
  <c r="I102" i="55"/>
  <c r="H102" i="55"/>
  <c r="M101" i="55"/>
  <c r="L101" i="55"/>
  <c r="K101" i="55"/>
  <c r="J101" i="55"/>
  <c r="I101" i="55"/>
  <c r="H101" i="55"/>
  <c r="M100" i="55"/>
  <c r="L100" i="55"/>
  <c r="K100" i="55"/>
  <c r="J100" i="55"/>
  <c r="I100" i="55"/>
  <c r="H100" i="55"/>
  <c r="M99" i="55"/>
  <c r="L99" i="55"/>
  <c r="K99" i="55"/>
  <c r="J99" i="55"/>
  <c r="I99" i="55"/>
  <c r="H99" i="55"/>
  <c r="M98" i="55"/>
  <c r="L98" i="55"/>
  <c r="K98" i="55"/>
  <c r="J98" i="55"/>
  <c r="I98" i="55"/>
  <c r="H98" i="55"/>
  <c r="M97" i="55"/>
  <c r="L97" i="55"/>
  <c r="K97" i="55"/>
  <c r="J97" i="55"/>
  <c r="I97" i="55"/>
  <c r="H97" i="55"/>
  <c r="M96" i="55"/>
  <c r="L96" i="55"/>
  <c r="K96" i="55"/>
  <c r="J96" i="55"/>
  <c r="I96" i="55"/>
  <c r="H96" i="55"/>
  <c r="M95" i="55"/>
  <c r="L95" i="55"/>
  <c r="K95" i="55"/>
  <c r="J95" i="55"/>
  <c r="I95" i="55"/>
  <c r="H95" i="55"/>
  <c r="M94" i="55"/>
  <c r="L94" i="55"/>
  <c r="K94" i="55"/>
  <c r="J94" i="55"/>
  <c r="I94" i="55"/>
  <c r="H94" i="55"/>
  <c r="M93" i="55"/>
  <c r="L93" i="55"/>
  <c r="K93" i="55"/>
  <c r="J93" i="55"/>
  <c r="I93" i="55"/>
  <c r="H93" i="55"/>
  <c r="M92" i="55"/>
  <c r="L92" i="55"/>
  <c r="K92" i="55"/>
  <c r="J92" i="55"/>
  <c r="I92" i="55"/>
  <c r="H92" i="55"/>
  <c r="M91" i="55"/>
  <c r="L91" i="55"/>
  <c r="K91" i="55"/>
  <c r="J91" i="55"/>
  <c r="I91" i="55"/>
  <c r="H91" i="55"/>
  <c r="M90" i="55"/>
  <c r="L90" i="55"/>
  <c r="K90" i="55"/>
  <c r="J90" i="55"/>
  <c r="I90" i="55"/>
  <c r="H90" i="55"/>
  <c r="M89" i="55"/>
  <c r="L89" i="55"/>
  <c r="K89" i="55"/>
  <c r="J89" i="55"/>
  <c r="I89" i="55"/>
  <c r="H89" i="55"/>
  <c r="M88" i="55"/>
  <c r="L88" i="55"/>
  <c r="K88" i="55"/>
  <c r="J88" i="55"/>
  <c r="I88" i="55"/>
  <c r="H88" i="55"/>
  <c r="M87" i="55"/>
  <c r="L87" i="55"/>
  <c r="K87" i="55"/>
  <c r="J87" i="55"/>
  <c r="I87" i="55"/>
  <c r="H87" i="55"/>
  <c r="M86" i="55"/>
  <c r="L86" i="55"/>
  <c r="K86" i="55"/>
  <c r="J86" i="55"/>
  <c r="I86" i="55"/>
  <c r="H86" i="55"/>
  <c r="M85" i="55"/>
  <c r="L85" i="55"/>
  <c r="K85" i="55"/>
  <c r="J85" i="55"/>
  <c r="I85" i="55"/>
  <c r="H85" i="55"/>
  <c r="M84" i="55"/>
  <c r="L84" i="55"/>
  <c r="K84" i="55"/>
  <c r="J84" i="55"/>
  <c r="I84" i="55"/>
  <c r="H84" i="55"/>
  <c r="M83" i="55"/>
  <c r="L83" i="55"/>
  <c r="K83" i="55"/>
  <c r="J83" i="55"/>
  <c r="I83" i="55"/>
  <c r="H83" i="55"/>
  <c r="M82" i="55"/>
  <c r="L82" i="55"/>
  <c r="K82" i="55"/>
  <c r="J82" i="55"/>
  <c r="I82" i="55"/>
  <c r="H82" i="55"/>
  <c r="M81" i="55"/>
  <c r="L81" i="55"/>
  <c r="K81" i="55"/>
  <c r="J81" i="55"/>
  <c r="I81" i="55"/>
  <c r="H81" i="55"/>
  <c r="M80" i="55"/>
  <c r="L80" i="55"/>
  <c r="K80" i="55"/>
  <c r="J80" i="55"/>
  <c r="I80" i="55"/>
  <c r="H80" i="55"/>
  <c r="M79" i="55"/>
  <c r="L79" i="55"/>
  <c r="K79" i="55"/>
  <c r="J79" i="55"/>
  <c r="I79" i="55"/>
  <c r="H79" i="55"/>
  <c r="M78" i="55"/>
  <c r="L78" i="55"/>
  <c r="K78" i="55"/>
  <c r="J78" i="55"/>
  <c r="I78" i="55"/>
  <c r="H78" i="55"/>
  <c r="M77" i="55"/>
  <c r="L77" i="55"/>
  <c r="K77" i="55"/>
  <c r="J77" i="55"/>
  <c r="I77" i="55"/>
  <c r="H77" i="55"/>
  <c r="M76" i="55"/>
  <c r="L76" i="55"/>
  <c r="K76" i="55"/>
  <c r="J76" i="55"/>
  <c r="I76" i="55"/>
  <c r="H76" i="55"/>
  <c r="M75" i="55"/>
  <c r="L75" i="55"/>
  <c r="K75" i="55"/>
  <c r="J75" i="55"/>
  <c r="I75" i="55"/>
  <c r="H75" i="55"/>
  <c r="M74" i="55"/>
  <c r="L74" i="55"/>
  <c r="K74" i="55"/>
  <c r="J74" i="55"/>
  <c r="I74" i="55"/>
  <c r="H74" i="55"/>
  <c r="M73" i="55"/>
  <c r="L73" i="55"/>
  <c r="K73" i="55"/>
  <c r="J73" i="55"/>
  <c r="I73" i="55"/>
  <c r="H73" i="55"/>
  <c r="M72" i="55"/>
  <c r="L72" i="55"/>
  <c r="K72" i="55"/>
  <c r="J72" i="55"/>
  <c r="I72" i="55"/>
  <c r="H72" i="55"/>
  <c r="M71" i="55"/>
  <c r="L71" i="55"/>
  <c r="K71" i="55"/>
  <c r="J71" i="55"/>
  <c r="I71" i="55"/>
  <c r="H71" i="55"/>
  <c r="M70" i="55"/>
  <c r="L70" i="55"/>
  <c r="K70" i="55"/>
  <c r="J70" i="55"/>
  <c r="I70" i="55"/>
  <c r="H70" i="55"/>
  <c r="M69" i="55"/>
  <c r="L69" i="55"/>
  <c r="K69" i="55"/>
  <c r="J69" i="55"/>
  <c r="I69" i="55"/>
  <c r="H69" i="55"/>
  <c r="M68" i="55"/>
  <c r="L68" i="55"/>
  <c r="K68" i="55"/>
  <c r="J68" i="55"/>
  <c r="I68" i="55"/>
  <c r="H68" i="55"/>
  <c r="M67" i="55"/>
  <c r="L67" i="55"/>
  <c r="K67" i="55"/>
  <c r="J67" i="55"/>
  <c r="I67" i="55"/>
  <c r="H67" i="55"/>
  <c r="M66" i="55"/>
  <c r="L66" i="55"/>
  <c r="K66" i="55"/>
  <c r="J66" i="55"/>
  <c r="I66" i="55"/>
  <c r="H66" i="55"/>
  <c r="M65" i="55"/>
  <c r="L65" i="55"/>
  <c r="K65" i="55"/>
  <c r="J65" i="55"/>
  <c r="I65" i="55"/>
  <c r="H65" i="55"/>
  <c r="M64" i="55"/>
  <c r="L64" i="55"/>
  <c r="K64" i="55"/>
  <c r="J64" i="55"/>
  <c r="I64" i="55"/>
  <c r="H64" i="55"/>
  <c r="M63" i="55"/>
  <c r="L63" i="55"/>
  <c r="K63" i="55"/>
  <c r="J63" i="55"/>
  <c r="I63" i="55"/>
  <c r="H63" i="55"/>
  <c r="M62" i="55"/>
  <c r="L62" i="55"/>
  <c r="K62" i="55"/>
  <c r="J62" i="55"/>
  <c r="I62" i="55"/>
  <c r="H62" i="55"/>
  <c r="M61" i="55"/>
  <c r="L61" i="55"/>
  <c r="K61" i="55"/>
  <c r="J61" i="55"/>
  <c r="I61" i="55"/>
  <c r="H61" i="55"/>
  <c r="M60" i="55"/>
  <c r="L60" i="55"/>
  <c r="K60" i="55"/>
  <c r="J60" i="55"/>
  <c r="I60" i="55"/>
  <c r="H60" i="55"/>
  <c r="M59" i="55"/>
  <c r="L59" i="55"/>
  <c r="K59" i="55"/>
  <c r="J59" i="55"/>
  <c r="I59" i="55"/>
  <c r="H59" i="55"/>
  <c r="M58" i="55"/>
  <c r="L58" i="55"/>
  <c r="K58" i="55"/>
  <c r="J58" i="55"/>
  <c r="I58" i="55"/>
  <c r="H58" i="55"/>
  <c r="M57" i="55"/>
  <c r="L57" i="55"/>
  <c r="K57" i="55"/>
  <c r="J57" i="55"/>
  <c r="I57" i="55"/>
  <c r="H57" i="55"/>
  <c r="M56" i="55"/>
  <c r="L56" i="55"/>
  <c r="K56" i="55"/>
  <c r="J56" i="55"/>
  <c r="I56" i="55"/>
  <c r="H56" i="55"/>
  <c r="M55" i="55"/>
  <c r="L55" i="55"/>
  <c r="K55" i="55"/>
  <c r="J55" i="55"/>
  <c r="I55" i="55"/>
  <c r="H55" i="55"/>
  <c r="M54" i="55"/>
  <c r="L54" i="55"/>
  <c r="K54" i="55"/>
  <c r="J54" i="55"/>
  <c r="I54" i="55"/>
  <c r="H54" i="55"/>
  <c r="M53" i="55"/>
  <c r="L53" i="55"/>
  <c r="K53" i="55"/>
  <c r="J53" i="55"/>
  <c r="I53" i="55"/>
  <c r="H53" i="55"/>
  <c r="M52" i="55"/>
  <c r="L52" i="55"/>
  <c r="K52" i="55"/>
  <c r="J52" i="55"/>
  <c r="I52" i="55"/>
  <c r="H52" i="55"/>
  <c r="M51" i="55"/>
  <c r="L51" i="55"/>
  <c r="K51" i="55"/>
  <c r="J51" i="55"/>
  <c r="I51" i="55"/>
  <c r="H51" i="55"/>
  <c r="M50" i="55"/>
  <c r="L50" i="55"/>
  <c r="K50" i="55"/>
  <c r="J50" i="55"/>
  <c r="I50" i="55"/>
  <c r="H50" i="55"/>
  <c r="M49" i="55"/>
  <c r="L49" i="55"/>
  <c r="K49" i="55"/>
  <c r="J49" i="55"/>
  <c r="I49" i="55"/>
  <c r="H49" i="55"/>
  <c r="M48" i="55"/>
  <c r="L48" i="55"/>
  <c r="K48" i="55"/>
  <c r="J48" i="55"/>
  <c r="I48" i="55"/>
  <c r="H48" i="55"/>
  <c r="M47" i="55"/>
  <c r="L47" i="55"/>
  <c r="K47" i="55"/>
  <c r="J47" i="55"/>
  <c r="I47" i="55"/>
  <c r="H47" i="55"/>
  <c r="M46" i="55"/>
  <c r="L46" i="55"/>
  <c r="K46" i="55"/>
  <c r="J46" i="55"/>
  <c r="I46" i="55"/>
  <c r="H46" i="55"/>
  <c r="M45" i="55"/>
  <c r="L45" i="55"/>
  <c r="K45" i="55"/>
  <c r="J45" i="55"/>
  <c r="I45" i="55"/>
  <c r="H45" i="55"/>
  <c r="M44" i="55"/>
  <c r="L44" i="55"/>
  <c r="K44" i="55"/>
  <c r="J44" i="55"/>
  <c r="I44" i="55"/>
  <c r="H44" i="55"/>
  <c r="M43" i="55"/>
  <c r="L43" i="55"/>
  <c r="K43" i="55"/>
  <c r="J43" i="55"/>
  <c r="I43" i="55"/>
  <c r="H43" i="55"/>
  <c r="M42" i="55"/>
  <c r="L42" i="55"/>
  <c r="K42" i="55"/>
  <c r="J42" i="55"/>
  <c r="I42" i="55"/>
  <c r="H42" i="55"/>
  <c r="M41" i="55"/>
  <c r="L41" i="55"/>
  <c r="K41" i="55"/>
  <c r="J41" i="55"/>
  <c r="I41" i="55"/>
  <c r="H41" i="55"/>
  <c r="M40" i="55"/>
  <c r="L40" i="55"/>
  <c r="K40" i="55"/>
  <c r="J40" i="55"/>
  <c r="I40" i="55"/>
  <c r="H40" i="55"/>
  <c r="M39" i="55"/>
  <c r="L39" i="55"/>
  <c r="K39" i="55"/>
  <c r="J39" i="55"/>
  <c r="I39" i="55"/>
  <c r="H39" i="55"/>
  <c r="M38" i="55"/>
  <c r="L38" i="55"/>
  <c r="K38" i="55"/>
  <c r="J38" i="55"/>
  <c r="I38" i="55"/>
  <c r="H38" i="55"/>
  <c r="M37" i="55"/>
  <c r="L37" i="55"/>
  <c r="K37" i="55"/>
  <c r="J37" i="55"/>
  <c r="I37" i="55"/>
  <c r="H37" i="55"/>
  <c r="M36" i="55"/>
  <c r="L36" i="55"/>
  <c r="K36" i="55"/>
  <c r="J36" i="55"/>
  <c r="I36" i="55"/>
  <c r="H36" i="55"/>
  <c r="M35" i="55"/>
  <c r="L35" i="55"/>
  <c r="K35" i="55"/>
  <c r="J35" i="55"/>
  <c r="I35" i="55"/>
  <c r="H35" i="55"/>
  <c r="M34" i="55"/>
  <c r="L34" i="55"/>
  <c r="K34" i="55"/>
  <c r="J34" i="55"/>
  <c r="I34" i="55"/>
  <c r="H34" i="55"/>
  <c r="M33" i="55"/>
  <c r="L33" i="55"/>
  <c r="K33" i="55"/>
  <c r="J33" i="55"/>
  <c r="I33" i="55"/>
  <c r="H33" i="55"/>
  <c r="M32" i="55"/>
  <c r="L32" i="55"/>
  <c r="K32" i="55"/>
  <c r="J32" i="55"/>
  <c r="I32" i="55"/>
  <c r="H32" i="55"/>
  <c r="R31" i="55"/>
  <c r="M31" i="55"/>
  <c r="L31" i="55"/>
  <c r="K31" i="55"/>
  <c r="J31" i="55"/>
  <c r="I31" i="55"/>
  <c r="H31" i="55"/>
  <c r="M30" i="55"/>
  <c r="L30" i="55"/>
  <c r="K30" i="55"/>
  <c r="J30" i="55"/>
  <c r="I30" i="55"/>
  <c r="H30" i="55"/>
  <c r="M29" i="55"/>
  <c r="L29" i="55"/>
  <c r="K29" i="55"/>
  <c r="J29" i="55"/>
  <c r="I29" i="55"/>
  <c r="H29" i="55"/>
  <c r="M28" i="55"/>
  <c r="L28" i="55"/>
  <c r="K28" i="55"/>
  <c r="J28" i="55"/>
  <c r="I28" i="55"/>
  <c r="H28" i="55"/>
  <c r="M27" i="55"/>
  <c r="L27" i="55"/>
  <c r="K27" i="55"/>
  <c r="J27" i="55"/>
  <c r="I27" i="55"/>
  <c r="H27" i="55"/>
  <c r="M26" i="55"/>
  <c r="L26" i="55"/>
  <c r="K26" i="55"/>
  <c r="J26" i="55"/>
  <c r="I26" i="55"/>
  <c r="H26" i="55"/>
  <c r="M25" i="55"/>
  <c r="L25" i="55"/>
  <c r="K25" i="55"/>
  <c r="J25" i="55"/>
  <c r="I25" i="55"/>
  <c r="H25" i="55"/>
  <c r="M24" i="55"/>
  <c r="L24" i="55"/>
  <c r="K24" i="55"/>
  <c r="J24" i="55"/>
  <c r="I24" i="55"/>
  <c r="H24" i="55"/>
  <c r="M23" i="55"/>
  <c r="L23" i="55"/>
  <c r="K23" i="55"/>
  <c r="J23" i="55"/>
  <c r="I23" i="55"/>
  <c r="H23" i="55"/>
  <c r="M22" i="55"/>
  <c r="L22" i="55"/>
  <c r="K22" i="55"/>
  <c r="J22" i="55"/>
  <c r="I22" i="55"/>
  <c r="H22" i="55"/>
  <c r="M21" i="55"/>
  <c r="L21" i="55"/>
  <c r="K21" i="55"/>
  <c r="J21" i="55"/>
  <c r="I21" i="55"/>
  <c r="H21" i="55"/>
  <c r="M20" i="55"/>
  <c r="L20" i="55"/>
  <c r="K20" i="55"/>
  <c r="J20" i="55"/>
  <c r="I20" i="55"/>
  <c r="H20" i="55"/>
  <c r="M19" i="55"/>
  <c r="L19" i="55"/>
  <c r="K19" i="55"/>
  <c r="J19" i="55"/>
  <c r="I19" i="55"/>
  <c r="H19" i="55"/>
  <c r="M18" i="55"/>
  <c r="L18" i="55"/>
  <c r="K18" i="55"/>
  <c r="J18" i="55"/>
  <c r="I18" i="55"/>
  <c r="H18" i="55"/>
  <c r="M17" i="55"/>
  <c r="L17" i="55"/>
  <c r="K17" i="55"/>
  <c r="J17" i="55"/>
  <c r="I17" i="55"/>
  <c r="H17" i="55"/>
  <c r="M16" i="55"/>
  <c r="L16" i="55"/>
  <c r="K16" i="55"/>
  <c r="J16" i="55"/>
  <c r="I16" i="55"/>
  <c r="H16" i="55"/>
  <c r="M15" i="55"/>
  <c r="L15" i="55"/>
  <c r="K15" i="55"/>
  <c r="J15" i="55"/>
  <c r="I15" i="55"/>
  <c r="H15" i="55"/>
  <c r="M14" i="55"/>
  <c r="L14" i="55"/>
  <c r="K14" i="55"/>
  <c r="J14" i="55"/>
  <c r="I14" i="55"/>
  <c r="H14" i="55"/>
  <c r="M13" i="55"/>
  <c r="L13" i="55"/>
  <c r="K13" i="55"/>
  <c r="J13" i="55"/>
  <c r="I13" i="55"/>
  <c r="H13" i="55"/>
  <c r="M12" i="55"/>
  <c r="L12" i="55"/>
  <c r="K12" i="55"/>
  <c r="J12" i="55"/>
  <c r="I12" i="55"/>
  <c r="H12" i="55"/>
  <c r="M11" i="55"/>
  <c r="L11" i="55"/>
  <c r="K11" i="55"/>
  <c r="J11" i="55"/>
  <c r="I11" i="55"/>
  <c r="H11" i="55"/>
  <c r="M10" i="55"/>
  <c r="L10" i="55"/>
  <c r="K10" i="55"/>
  <c r="J10" i="55"/>
  <c r="I10" i="55"/>
  <c r="H10" i="55"/>
  <c r="M9" i="55"/>
  <c r="L9" i="55"/>
  <c r="K9" i="55"/>
  <c r="J9" i="55"/>
  <c r="I9" i="55"/>
  <c r="H9" i="55"/>
  <c r="M8" i="55"/>
  <c r="L8" i="55"/>
  <c r="K8" i="55"/>
  <c r="J8" i="55"/>
  <c r="I8" i="55"/>
  <c r="H8" i="55"/>
  <c r="M7" i="55"/>
  <c r="L7" i="55"/>
  <c r="K7" i="55"/>
  <c r="J7" i="55"/>
  <c r="I7" i="55"/>
  <c r="H7" i="55"/>
  <c r="M6" i="55"/>
  <c r="L6" i="55"/>
  <c r="K6" i="55"/>
  <c r="J6" i="55"/>
  <c r="I6" i="55"/>
  <c r="H6" i="55"/>
  <c r="R5" i="55"/>
  <c r="H144" i="54" l="1"/>
  <c r="G144" i="54"/>
  <c r="F144" i="54"/>
  <c r="H143" i="54"/>
  <c r="G143" i="54"/>
  <c r="F143" i="54"/>
  <c r="H142" i="54"/>
  <c r="G142" i="54"/>
  <c r="F142" i="54"/>
  <c r="H141" i="54"/>
  <c r="G141" i="54"/>
  <c r="F141" i="54"/>
  <c r="H140" i="54"/>
  <c r="G140" i="54"/>
  <c r="F140" i="54"/>
  <c r="H139" i="54"/>
  <c r="G139" i="54"/>
  <c r="F139" i="54"/>
  <c r="H138" i="54"/>
  <c r="G138" i="54"/>
  <c r="F138" i="54"/>
  <c r="H137" i="54"/>
  <c r="G137" i="54"/>
  <c r="F137" i="54"/>
  <c r="H136" i="54"/>
  <c r="G136" i="54"/>
  <c r="F136" i="54"/>
  <c r="H135" i="54"/>
  <c r="G135" i="54"/>
  <c r="F135" i="54"/>
  <c r="H134" i="54"/>
  <c r="G134" i="54"/>
  <c r="F134" i="54"/>
  <c r="H133" i="54"/>
  <c r="G133" i="54"/>
  <c r="F133" i="54"/>
  <c r="H132" i="54"/>
  <c r="G132" i="54"/>
  <c r="F132" i="54"/>
  <c r="H131" i="54"/>
  <c r="G131" i="54"/>
  <c r="F131" i="54"/>
  <c r="H130" i="54"/>
  <c r="G130" i="54"/>
  <c r="F130" i="54"/>
  <c r="H129" i="54"/>
  <c r="G129" i="54"/>
  <c r="F129" i="54"/>
  <c r="H128" i="54"/>
  <c r="G128" i="54"/>
  <c r="F128" i="54"/>
  <c r="H127" i="54"/>
  <c r="G127" i="54"/>
  <c r="F127" i="54"/>
  <c r="H126" i="54"/>
  <c r="G126" i="54"/>
  <c r="F126" i="54"/>
  <c r="H125" i="54"/>
  <c r="G125" i="54"/>
  <c r="F125" i="54"/>
  <c r="H124" i="54"/>
  <c r="G124" i="54"/>
  <c r="F124" i="54"/>
  <c r="H123" i="54"/>
  <c r="G123" i="54"/>
  <c r="F123" i="54"/>
  <c r="H122" i="54"/>
  <c r="G122" i="54"/>
  <c r="F122" i="54"/>
  <c r="H121" i="54"/>
  <c r="G121" i="54"/>
  <c r="F121" i="54"/>
  <c r="H120" i="54"/>
  <c r="G120" i="54"/>
  <c r="F120" i="54"/>
  <c r="H119" i="54"/>
  <c r="G119" i="54"/>
  <c r="F119" i="54"/>
  <c r="H118" i="54"/>
  <c r="G118" i="54"/>
  <c r="F118" i="54"/>
  <c r="H117" i="54"/>
  <c r="G117" i="54"/>
  <c r="F117" i="54"/>
  <c r="H116" i="54"/>
  <c r="G116" i="54"/>
  <c r="F116" i="54"/>
  <c r="H115" i="54"/>
  <c r="G115" i="54"/>
  <c r="F115" i="54"/>
  <c r="H114" i="54"/>
  <c r="G114" i="54"/>
  <c r="F114" i="54"/>
  <c r="H113" i="54"/>
  <c r="G113" i="54"/>
  <c r="F113" i="54"/>
  <c r="H112" i="54"/>
  <c r="G112" i="54"/>
  <c r="F112" i="54"/>
  <c r="H111" i="54"/>
  <c r="G111" i="54"/>
  <c r="F111" i="54"/>
  <c r="H110" i="54"/>
  <c r="G110" i="54"/>
  <c r="F110" i="54"/>
  <c r="H109" i="54"/>
  <c r="G109" i="54"/>
  <c r="F109" i="54"/>
  <c r="H108" i="54"/>
  <c r="G108" i="54"/>
  <c r="F108" i="54"/>
  <c r="H107" i="54"/>
  <c r="G107" i="54"/>
  <c r="F107" i="54"/>
  <c r="H106" i="54"/>
  <c r="G106" i="54"/>
  <c r="F106" i="54"/>
  <c r="H105" i="54"/>
  <c r="G105" i="54"/>
  <c r="F105" i="54"/>
  <c r="H104" i="54"/>
  <c r="G104" i="54"/>
  <c r="F104" i="54"/>
  <c r="H103" i="54"/>
  <c r="G103" i="54"/>
  <c r="F103" i="54"/>
  <c r="H102" i="54"/>
  <c r="G102" i="54"/>
  <c r="F102" i="54"/>
  <c r="H101" i="54"/>
  <c r="G101" i="54"/>
  <c r="F101" i="54"/>
  <c r="H100" i="54"/>
  <c r="G100" i="54"/>
  <c r="F100" i="54"/>
  <c r="H99" i="54"/>
  <c r="G99" i="54"/>
  <c r="F99" i="54"/>
  <c r="H98" i="54"/>
  <c r="G98" i="54"/>
  <c r="F98" i="54"/>
  <c r="H97" i="54"/>
  <c r="G97" i="54"/>
  <c r="F97" i="54"/>
  <c r="H96" i="54"/>
  <c r="G96" i="54"/>
  <c r="F96" i="54"/>
  <c r="H95" i="54"/>
  <c r="G95" i="54"/>
  <c r="F95" i="54"/>
  <c r="H94" i="54"/>
  <c r="G94" i="54"/>
  <c r="F94" i="54"/>
  <c r="H93" i="54"/>
  <c r="G93" i="54"/>
  <c r="F93" i="54"/>
  <c r="H92" i="54"/>
  <c r="G92" i="54"/>
  <c r="F92" i="54"/>
  <c r="H91" i="54"/>
  <c r="G91" i="54"/>
  <c r="F91" i="54"/>
  <c r="H90" i="54"/>
  <c r="G90" i="54"/>
  <c r="F90" i="54"/>
  <c r="H89" i="54"/>
  <c r="G89" i="54"/>
  <c r="F89" i="54"/>
  <c r="H88" i="54"/>
  <c r="G88" i="54"/>
  <c r="F88" i="54"/>
  <c r="H87" i="54"/>
  <c r="G87" i="54"/>
  <c r="F87" i="54"/>
  <c r="H86" i="54"/>
  <c r="G86" i="54"/>
  <c r="F86" i="54"/>
  <c r="H85" i="54"/>
  <c r="G85" i="54"/>
  <c r="F85" i="54"/>
  <c r="H84" i="54"/>
  <c r="G84" i="54"/>
  <c r="F84" i="54"/>
  <c r="H83" i="54"/>
  <c r="G83" i="54"/>
  <c r="F83" i="54"/>
  <c r="H82" i="54"/>
  <c r="G82" i="54"/>
  <c r="F82" i="54"/>
  <c r="H81" i="54"/>
  <c r="G81" i="54"/>
  <c r="F81" i="54"/>
  <c r="H80" i="54"/>
  <c r="G80" i="54"/>
  <c r="F80" i="54"/>
  <c r="H79" i="54"/>
  <c r="G79" i="54"/>
  <c r="F79" i="54"/>
  <c r="H78" i="54"/>
  <c r="G78" i="54"/>
  <c r="F78" i="54"/>
  <c r="H77" i="54"/>
  <c r="G77" i="54"/>
  <c r="F77" i="54"/>
  <c r="H76" i="54"/>
  <c r="G76" i="54"/>
  <c r="F76" i="54"/>
  <c r="H75" i="54"/>
  <c r="G75" i="54"/>
  <c r="F75" i="54"/>
  <c r="H74" i="54"/>
  <c r="G74" i="54"/>
  <c r="F74" i="54"/>
  <c r="H73" i="54"/>
  <c r="G73" i="54"/>
  <c r="F73" i="54"/>
  <c r="H72" i="54"/>
  <c r="G72" i="54"/>
  <c r="F72" i="54"/>
  <c r="H71" i="54"/>
  <c r="G71" i="54"/>
  <c r="F71" i="54"/>
  <c r="H70" i="54"/>
  <c r="G70" i="54"/>
  <c r="F70" i="54"/>
  <c r="H69" i="54"/>
  <c r="G69" i="54"/>
  <c r="F69" i="54"/>
  <c r="H68" i="54"/>
  <c r="G68" i="54"/>
  <c r="F68" i="54"/>
  <c r="H67" i="54"/>
  <c r="G67" i="54"/>
  <c r="F67" i="54"/>
  <c r="H66" i="54"/>
  <c r="G66" i="54"/>
  <c r="F66" i="54"/>
  <c r="H65" i="54"/>
  <c r="G65" i="54"/>
  <c r="F65" i="54"/>
  <c r="H64" i="54"/>
  <c r="G64" i="54"/>
  <c r="F64" i="54"/>
  <c r="H63" i="54"/>
  <c r="G63" i="54"/>
  <c r="F63" i="54"/>
  <c r="H62" i="54"/>
  <c r="G62" i="54"/>
  <c r="F62" i="54"/>
  <c r="H61" i="54"/>
  <c r="G61" i="54"/>
  <c r="F61" i="54"/>
  <c r="H60" i="54"/>
  <c r="G60" i="54"/>
  <c r="F60" i="54"/>
  <c r="H59" i="54"/>
  <c r="G59" i="54"/>
  <c r="F59" i="54"/>
  <c r="H58" i="54"/>
  <c r="G58" i="54"/>
  <c r="F58" i="54"/>
  <c r="H57" i="54"/>
  <c r="G57" i="54"/>
  <c r="F57" i="54"/>
  <c r="H56" i="54"/>
  <c r="G56" i="54"/>
  <c r="F56" i="54"/>
  <c r="H55" i="54"/>
  <c r="G55" i="54"/>
  <c r="F55" i="54"/>
  <c r="H54" i="54"/>
  <c r="G54" i="54"/>
  <c r="F54" i="54"/>
  <c r="H53" i="54"/>
  <c r="G53" i="54"/>
  <c r="F53" i="54"/>
  <c r="H52" i="54"/>
  <c r="G52" i="54"/>
  <c r="F52" i="54"/>
  <c r="H51" i="54"/>
  <c r="G51" i="54"/>
  <c r="F51" i="54"/>
  <c r="H50" i="54"/>
  <c r="G50" i="54"/>
  <c r="F50" i="54"/>
  <c r="H49" i="54"/>
  <c r="G49" i="54"/>
  <c r="F49" i="54"/>
  <c r="H48" i="54"/>
  <c r="G48" i="54"/>
  <c r="F48" i="54"/>
  <c r="H47" i="54"/>
  <c r="G47" i="54"/>
  <c r="F47" i="54"/>
  <c r="H46" i="54"/>
  <c r="G46" i="54"/>
  <c r="F46" i="54"/>
  <c r="H45" i="54"/>
  <c r="G45" i="54"/>
  <c r="F45" i="54"/>
  <c r="H44" i="54"/>
  <c r="G44" i="54"/>
  <c r="F44" i="54"/>
  <c r="H43" i="54"/>
  <c r="G43" i="54"/>
  <c r="F43" i="54"/>
  <c r="H42" i="54"/>
  <c r="G42" i="54"/>
  <c r="F42" i="54"/>
  <c r="H41" i="54"/>
  <c r="G41" i="54"/>
  <c r="F41" i="54"/>
  <c r="H40" i="54"/>
  <c r="G40" i="54"/>
  <c r="F40" i="54"/>
  <c r="H39" i="54"/>
  <c r="G39" i="54"/>
  <c r="F39" i="54"/>
  <c r="H38" i="54"/>
  <c r="G38" i="54"/>
  <c r="F38" i="54"/>
  <c r="H37" i="54"/>
  <c r="G37" i="54"/>
  <c r="F37" i="54"/>
  <c r="H36" i="54"/>
  <c r="G36" i="54"/>
  <c r="F36" i="54"/>
  <c r="H35" i="54"/>
  <c r="G35" i="54"/>
  <c r="F35" i="54"/>
  <c r="H34" i="54"/>
  <c r="G34" i="54"/>
  <c r="F34" i="54"/>
  <c r="H33" i="54"/>
  <c r="G33" i="54"/>
  <c r="F33" i="54"/>
  <c r="H32" i="54"/>
  <c r="G32" i="54"/>
  <c r="F32" i="54"/>
  <c r="H31" i="54"/>
  <c r="G31" i="54"/>
  <c r="F31" i="54"/>
  <c r="H30" i="54"/>
  <c r="G30" i="54"/>
  <c r="F30" i="54"/>
  <c r="H29" i="54"/>
  <c r="G29" i="54"/>
  <c r="F29" i="54"/>
  <c r="H28" i="54"/>
  <c r="G28" i="54"/>
  <c r="F28" i="54"/>
  <c r="H27" i="54"/>
  <c r="G27" i="54"/>
  <c r="F27" i="54"/>
  <c r="H26" i="54"/>
  <c r="G26" i="54"/>
  <c r="F26" i="54"/>
  <c r="H25" i="54"/>
  <c r="G25" i="54"/>
  <c r="F25" i="54"/>
  <c r="H24" i="54"/>
  <c r="G24" i="54"/>
  <c r="F24" i="54"/>
  <c r="H23" i="54"/>
  <c r="G23" i="54"/>
  <c r="F23" i="54"/>
  <c r="H22" i="54"/>
  <c r="G22" i="54"/>
  <c r="F22" i="54"/>
  <c r="H21" i="54"/>
  <c r="G21" i="54"/>
  <c r="F21" i="54"/>
  <c r="H20" i="54"/>
  <c r="G20" i="54"/>
  <c r="F20" i="54"/>
  <c r="H19" i="54"/>
  <c r="G19" i="54"/>
  <c r="F19" i="54"/>
  <c r="H18" i="54"/>
  <c r="G18" i="54"/>
  <c r="F18" i="54"/>
  <c r="H17" i="54"/>
  <c r="G17" i="54"/>
  <c r="F17" i="54"/>
  <c r="H16" i="54"/>
  <c r="G16" i="54"/>
  <c r="F16" i="54"/>
  <c r="H15" i="54"/>
  <c r="G15" i="54"/>
  <c r="F15" i="54"/>
  <c r="H14" i="54"/>
  <c r="G14" i="54"/>
  <c r="F14" i="54"/>
  <c r="H13" i="54"/>
  <c r="G13" i="54"/>
  <c r="F13" i="54"/>
  <c r="H12" i="54"/>
  <c r="G12" i="54"/>
  <c r="F12" i="54"/>
  <c r="H11" i="54"/>
  <c r="G11" i="54"/>
  <c r="F11" i="54"/>
  <c r="H10" i="54"/>
  <c r="G10" i="54"/>
  <c r="F10" i="54"/>
  <c r="H9" i="54"/>
  <c r="G9" i="54"/>
  <c r="F9" i="54"/>
  <c r="H8" i="54"/>
  <c r="G8" i="54"/>
  <c r="F8" i="54"/>
  <c r="N7" i="54"/>
  <c r="G144" i="53"/>
  <c r="F144" i="53"/>
  <c r="E144" i="53"/>
  <c r="G143" i="53"/>
  <c r="F143" i="53"/>
  <c r="E143" i="53"/>
  <c r="G142" i="53"/>
  <c r="F142" i="53"/>
  <c r="E142" i="53"/>
  <c r="G141" i="53"/>
  <c r="F141" i="53"/>
  <c r="E141" i="53"/>
  <c r="G140" i="53"/>
  <c r="F140" i="53"/>
  <c r="E140" i="53"/>
  <c r="G139" i="53"/>
  <c r="F139" i="53"/>
  <c r="E139" i="53"/>
  <c r="G138" i="53"/>
  <c r="F138" i="53"/>
  <c r="E138" i="53"/>
  <c r="G137" i="53"/>
  <c r="F137" i="53"/>
  <c r="E137" i="53"/>
  <c r="G136" i="53"/>
  <c r="F136" i="53"/>
  <c r="E136" i="53"/>
  <c r="G135" i="53"/>
  <c r="F135" i="53"/>
  <c r="E135" i="53"/>
  <c r="G134" i="53"/>
  <c r="F134" i="53"/>
  <c r="E134" i="53"/>
  <c r="G133" i="53"/>
  <c r="F133" i="53"/>
  <c r="E133" i="53"/>
  <c r="G132" i="53"/>
  <c r="F132" i="53"/>
  <c r="E132" i="53"/>
  <c r="G131" i="53"/>
  <c r="F131" i="53"/>
  <c r="E131" i="53"/>
  <c r="G130" i="53"/>
  <c r="F130" i="53"/>
  <c r="E130" i="53"/>
  <c r="G129" i="53"/>
  <c r="F129" i="53"/>
  <c r="E129" i="53"/>
  <c r="G128" i="53"/>
  <c r="F128" i="53"/>
  <c r="E128" i="53"/>
  <c r="G127" i="53"/>
  <c r="F127" i="53"/>
  <c r="E127" i="53"/>
  <c r="G126" i="53"/>
  <c r="F126" i="53"/>
  <c r="E126" i="53"/>
  <c r="G125" i="53"/>
  <c r="F125" i="53"/>
  <c r="E125" i="53"/>
  <c r="G124" i="53"/>
  <c r="F124" i="53"/>
  <c r="E124" i="53"/>
  <c r="G123" i="53"/>
  <c r="F123" i="53"/>
  <c r="E123" i="53"/>
  <c r="G122" i="53"/>
  <c r="F122" i="53"/>
  <c r="E122" i="53"/>
  <c r="G121" i="53"/>
  <c r="F121" i="53"/>
  <c r="E121" i="53"/>
  <c r="G120" i="53"/>
  <c r="F120" i="53"/>
  <c r="E120" i="53"/>
  <c r="G119" i="53"/>
  <c r="F119" i="53"/>
  <c r="E119" i="53"/>
  <c r="G118" i="53"/>
  <c r="F118" i="53"/>
  <c r="E118" i="53"/>
  <c r="G117" i="53"/>
  <c r="F117" i="53"/>
  <c r="E117" i="53"/>
  <c r="G116" i="53"/>
  <c r="F116" i="53"/>
  <c r="E116" i="53"/>
  <c r="G115" i="53"/>
  <c r="F115" i="53"/>
  <c r="E115" i="53"/>
  <c r="G114" i="53"/>
  <c r="F114" i="53"/>
  <c r="E114" i="53"/>
  <c r="G113" i="53"/>
  <c r="F113" i="53"/>
  <c r="E113" i="53"/>
  <c r="G112" i="53"/>
  <c r="F112" i="53"/>
  <c r="E112" i="53"/>
  <c r="G111" i="53"/>
  <c r="F111" i="53"/>
  <c r="E111" i="53"/>
  <c r="G110" i="53"/>
  <c r="F110" i="53"/>
  <c r="E110" i="53"/>
  <c r="G109" i="53"/>
  <c r="F109" i="53"/>
  <c r="E109" i="53"/>
  <c r="G108" i="53"/>
  <c r="F108" i="53"/>
  <c r="E108" i="53"/>
  <c r="G107" i="53"/>
  <c r="F107" i="53"/>
  <c r="E107" i="53"/>
  <c r="G106" i="53"/>
  <c r="F106" i="53"/>
  <c r="E106" i="53"/>
  <c r="G105" i="53"/>
  <c r="F105" i="53"/>
  <c r="E105" i="53"/>
  <c r="G104" i="53"/>
  <c r="F104" i="53"/>
  <c r="E104" i="53"/>
  <c r="G103" i="53"/>
  <c r="F103" i="53"/>
  <c r="E103" i="53"/>
  <c r="G102" i="53"/>
  <c r="F102" i="53"/>
  <c r="E102" i="53"/>
  <c r="G101" i="53"/>
  <c r="F101" i="53"/>
  <c r="E101" i="53"/>
  <c r="G100" i="53"/>
  <c r="F100" i="53"/>
  <c r="E100" i="53"/>
  <c r="G99" i="53"/>
  <c r="F99" i="53"/>
  <c r="E99" i="53"/>
  <c r="G98" i="53"/>
  <c r="F98" i="53"/>
  <c r="E98" i="53"/>
  <c r="G97" i="53"/>
  <c r="F97" i="53"/>
  <c r="E97" i="53"/>
  <c r="G96" i="53"/>
  <c r="F96" i="53"/>
  <c r="E96" i="53"/>
  <c r="G95" i="53"/>
  <c r="F95" i="53"/>
  <c r="E95" i="53"/>
  <c r="G94" i="53"/>
  <c r="F94" i="53"/>
  <c r="E94" i="53"/>
  <c r="G93" i="53"/>
  <c r="F93" i="53"/>
  <c r="E93" i="53"/>
  <c r="G92" i="53"/>
  <c r="F92" i="53"/>
  <c r="E92" i="53"/>
  <c r="G91" i="53"/>
  <c r="F91" i="53"/>
  <c r="E91" i="53"/>
  <c r="G90" i="53"/>
  <c r="F90" i="53"/>
  <c r="E90" i="53"/>
  <c r="G89" i="53"/>
  <c r="F89" i="53"/>
  <c r="E89" i="53"/>
  <c r="G88" i="53"/>
  <c r="F88" i="53"/>
  <c r="E88" i="53"/>
  <c r="G87" i="53"/>
  <c r="F87" i="53"/>
  <c r="E87" i="53"/>
  <c r="G86" i="53"/>
  <c r="F86" i="53"/>
  <c r="E86" i="53"/>
  <c r="G85" i="53"/>
  <c r="F85" i="53"/>
  <c r="E85" i="53"/>
  <c r="G84" i="53"/>
  <c r="F84" i="53"/>
  <c r="E84" i="53"/>
  <c r="G83" i="53"/>
  <c r="F83" i="53"/>
  <c r="E83" i="53"/>
  <c r="G82" i="53"/>
  <c r="F82" i="53"/>
  <c r="E82" i="53"/>
  <c r="G81" i="53"/>
  <c r="F81" i="53"/>
  <c r="E81" i="53"/>
  <c r="G80" i="53"/>
  <c r="F80" i="53"/>
  <c r="E80" i="53"/>
  <c r="G79" i="53"/>
  <c r="F79" i="53"/>
  <c r="E79" i="53"/>
  <c r="G78" i="53"/>
  <c r="F78" i="53"/>
  <c r="E78" i="53"/>
  <c r="G77" i="53"/>
  <c r="F77" i="53"/>
  <c r="E77" i="53"/>
  <c r="G76" i="53"/>
  <c r="F76" i="53"/>
  <c r="E76" i="53"/>
  <c r="G75" i="53"/>
  <c r="F75" i="53"/>
  <c r="E75" i="53"/>
  <c r="G74" i="53"/>
  <c r="F74" i="53"/>
  <c r="E74" i="53"/>
  <c r="G73" i="53"/>
  <c r="F73" i="53"/>
  <c r="E73" i="53"/>
  <c r="G72" i="53"/>
  <c r="F72" i="53"/>
  <c r="E72" i="53"/>
  <c r="G71" i="53"/>
  <c r="F71" i="53"/>
  <c r="E71" i="53"/>
  <c r="G70" i="53"/>
  <c r="F70" i="53"/>
  <c r="E70" i="53"/>
  <c r="G69" i="53"/>
  <c r="F69" i="53"/>
  <c r="E69" i="53"/>
  <c r="G68" i="53"/>
  <c r="F68" i="53"/>
  <c r="E68" i="53"/>
  <c r="G67" i="53"/>
  <c r="F67" i="53"/>
  <c r="E67" i="53"/>
  <c r="G66" i="53"/>
  <c r="F66" i="53"/>
  <c r="E66" i="53"/>
  <c r="G65" i="53"/>
  <c r="F65" i="53"/>
  <c r="E65" i="53"/>
  <c r="G64" i="53"/>
  <c r="F64" i="53"/>
  <c r="E64" i="53"/>
  <c r="G63" i="53"/>
  <c r="F63" i="53"/>
  <c r="E63" i="53"/>
  <c r="G62" i="53"/>
  <c r="F62" i="53"/>
  <c r="E62" i="53"/>
  <c r="G61" i="53"/>
  <c r="F61" i="53"/>
  <c r="E61" i="53"/>
  <c r="G60" i="53"/>
  <c r="F60" i="53"/>
  <c r="E60" i="53"/>
  <c r="G59" i="53"/>
  <c r="F59" i="53"/>
  <c r="E59" i="53"/>
  <c r="G58" i="53"/>
  <c r="F58" i="53"/>
  <c r="E58" i="53"/>
  <c r="G57" i="53"/>
  <c r="F57" i="53"/>
  <c r="E57" i="53"/>
  <c r="G56" i="53"/>
  <c r="F56" i="53"/>
  <c r="E56" i="53"/>
  <c r="G55" i="53"/>
  <c r="F55" i="53"/>
  <c r="E55" i="53"/>
  <c r="G54" i="53"/>
  <c r="F54" i="53"/>
  <c r="E54" i="53"/>
  <c r="G53" i="53"/>
  <c r="F53" i="53"/>
  <c r="E53" i="53"/>
  <c r="G52" i="53"/>
  <c r="F52" i="53"/>
  <c r="E52" i="53"/>
  <c r="G51" i="53"/>
  <c r="F51" i="53"/>
  <c r="E51" i="53"/>
  <c r="G50" i="53"/>
  <c r="F50" i="53"/>
  <c r="E50" i="53"/>
  <c r="G49" i="53"/>
  <c r="F49" i="53"/>
  <c r="E49" i="53"/>
  <c r="G48" i="53"/>
  <c r="F48" i="53"/>
  <c r="E48" i="53"/>
  <c r="G47" i="53"/>
  <c r="F47" i="53"/>
  <c r="E47" i="53"/>
  <c r="G46" i="53"/>
  <c r="F46" i="53"/>
  <c r="E46" i="53"/>
  <c r="G45" i="53"/>
  <c r="F45" i="53"/>
  <c r="E45" i="53"/>
  <c r="G44" i="53"/>
  <c r="F44" i="53"/>
  <c r="E44" i="53"/>
  <c r="G43" i="53"/>
  <c r="F43" i="53"/>
  <c r="E43" i="53"/>
  <c r="G42" i="53"/>
  <c r="F42" i="53"/>
  <c r="E42" i="53"/>
  <c r="G41" i="53"/>
  <c r="F41" i="53"/>
  <c r="E41" i="53"/>
  <c r="G40" i="53"/>
  <c r="F40" i="53"/>
  <c r="E40" i="53"/>
  <c r="G39" i="53"/>
  <c r="F39" i="53"/>
  <c r="E39" i="53"/>
  <c r="G38" i="53"/>
  <c r="F38" i="53"/>
  <c r="E38" i="53"/>
  <c r="G37" i="53"/>
  <c r="F37" i="53"/>
  <c r="E37" i="53"/>
  <c r="G36" i="53"/>
  <c r="F36" i="53"/>
  <c r="E36" i="53"/>
  <c r="G35" i="53"/>
  <c r="F35" i="53"/>
  <c r="E35" i="53"/>
  <c r="G34" i="53"/>
  <c r="F34" i="53"/>
  <c r="E34" i="53"/>
  <c r="G33" i="53"/>
  <c r="F33" i="53"/>
  <c r="E33" i="53"/>
  <c r="G32" i="53"/>
  <c r="F32" i="53"/>
  <c r="E32" i="53"/>
  <c r="G31" i="53"/>
  <c r="F31" i="53"/>
  <c r="E31" i="53"/>
  <c r="G30" i="53"/>
  <c r="F30" i="53"/>
  <c r="E30" i="53"/>
  <c r="G29" i="53"/>
  <c r="F29" i="53"/>
  <c r="E29" i="53"/>
  <c r="G28" i="53"/>
  <c r="F28" i="53"/>
  <c r="E28" i="53"/>
  <c r="G27" i="53"/>
  <c r="F27" i="53"/>
  <c r="E27" i="53"/>
  <c r="G26" i="53"/>
  <c r="F26" i="53"/>
  <c r="E26" i="53"/>
  <c r="G25" i="53"/>
  <c r="F25" i="53"/>
  <c r="E25" i="53"/>
  <c r="G24" i="53"/>
  <c r="F24" i="53"/>
  <c r="E24" i="53"/>
  <c r="G23" i="53"/>
  <c r="F23" i="53"/>
  <c r="E23" i="53"/>
  <c r="G22" i="53"/>
  <c r="F22" i="53"/>
  <c r="E22" i="53"/>
  <c r="G21" i="53"/>
  <c r="F21" i="53"/>
  <c r="E21" i="53"/>
  <c r="G20" i="53"/>
  <c r="F20" i="53"/>
  <c r="E20" i="53"/>
  <c r="G19" i="53"/>
  <c r="F19" i="53"/>
  <c r="E19" i="53"/>
  <c r="G18" i="53"/>
  <c r="F18" i="53"/>
  <c r="E18" i="53"/>
  <c r="G17" i="53"/>
  <c r="F17" i="53"/>
  <c r="E17" i="53"/>
  <c r="G16" i="53"/>
  <c r="F16" i="53"/>
  <c r="E16" i="53"/>
  <c r="G15" i="53"/>
  <c r="F15" i="53"/>
  <c r="E15" i="53"/>
  <c r="G14" i="53"/>
  <c r="F14" i="53"/>
  <c r="E14" i="53"/>
  <c r="G13" i="53"/>
  <c r="F13" i="53"/>
  <c r="E13" i="53"/>
  <c r="G12" i="53"/>
  <c r="F12" i="53"/>
  <c r="E12" i="53"/>
  <c r="G11" i="53"/>
  <c r="F11" i="53"/>
  <c r="E11" i="53"/>
  <c r="G10" i="53"/>
  <c r="F10" i="53"/>
  <c r="E10" i="53"/>
  <c r="G9" i="53"/>
  <c r="F9" i="53"/>
  <c r="E9" i="53"/>
  <c r="G8" i="53"/>
  <c r="F8" i="53"/>
  <c r="E8" i="53"/>
  <c r="M7" i="53"/>
  <c r="H125" i="52"/>
  <c r="G125" i="52"/>
  <c r="F125" i="52"/>
  <c r="H124" i="52"/>
  <c r="G124" i="52"/>
  <c r="F124" i="52"/>
  <c r="H123" i="52"/>
  <c r="G123" i="52"/>
  <c r="F123" i="52"/>
  <c r="H122" i="52"/>
  <c r="G122" i="52"/>
  <c r="F122" i="52"/>
  <c r="H121" i="52"/>
  <c r="G121" i="52"/>
  <c r="F121" i="52"/>
  <c r="H120" i="52"/>
  <c r="G120" i="52"/>
  <c r="F120" i="52"/>
  <c r="H119" i="52"/>
  <c r="G119" i="52"/>
  <c r="F119" i="52"/>
  <c r="H118" i="52"/>
  <c r="G118" i="52"/>
  <c r="F118" i="52"/>
  <c r="H117" i="52"/>
  <c r="G117" i="52"/>
  <c r="F117" i="52"/>
  <c r="H116" i="52"/>
  <c r="G116" i="52"/>
  <c r="F116" i="52"/>
  <c r="H115" i="52"/>
  <c r="G115" i="52"/>
  <c r="F115" i="52"/>
  <c r="H114" i="52"/>
  <c r="G114" i="52"/>
  <c r="F114" i="52"/>
  <c r="H113" i="52"/>
  <c r="G113" i="52"/>
  <c r="F113" i="52"/>
  <c r="H112" i="52"/>
  <c r="G112" i="52"/>
  <c r="F112" i="52"/>
  <c r="H111" i="52"/>
  <c r="G111" i="52"/>
  <c r="F111" i="52"/>
  <c r="H110" i="52"/>
  <c r="G110" i="52"/>
  <c r="F110" i="52"/>
  <c r="H109" i="52"/>
  <c r="G109" i="52"/>
  <c r="F109" i="52"/>
  <c r="H108" i="52"/>
  <c r="G108" i="52"/>
  <c r="F108" i="52"/>
  <c r="H107" i="52"/>
  <c r="G107" i="52"/>
  <c r="F107" i="52"/>
  <c r="H106" i="52"/>
  <c r="G106" i="52"/>
  <c r="F106" i="52"/>
  <c r="H105" i="52"/>
  <c r="G105" i="52"/>
  <c r="F105" i="52"/>
  <c r="H104" i="52"/>
  <c r="G104" i="52"/>
  <c r="F104" i="52"/>
  <c r="H103" i="52"/>
  <c r="G103" i="52"/>
  <c r="F103" i="52"/>
  <c r="H102" i="52"/>
  <c r="G102" i="52"/>
  <c r="F102" i="52"/>
  <c r="H101" i="52"/>
  <c r="G101" i="52"/>
  <c r="F101" i="52"/>
  <c r="H100" i="52"/>
  <c r="G100" i="52"/>
  <c r="F100" i="52"/>
  <c r="H99" i="52"/>
  <c r="G99" i="52"/>
  <c r="F99" i="52"/>
  <c r="H98" i="52"/>
  <c r="G98" i="52"/>
  <c r="F98" i="52"/>
  <c r="H97" i="52"/>
  <c r="G97" i="52"/>
  <c r="F97" i="52"/>
  <c r="H96" i="52"/>
  <c r="G96" i="52"/>
  <c r="F96" i="52"/>
  <c r="H95" i="52"/>
  <c r="G95" i="52"/>
  <c r="F95" i="52"/>
  <c r="H94" i="52"/>
  <c r="G94" i="52"/>
  <c r="F94" i="52"/>
  <c r="H93" i="52"/>
  <c r="G93" i="52"/>
  <c r="F93" i="52"/>
  <c r="H92" i="52"/>
  <c r="G92" i="52"/>
  <c r="F92" i="52"/>
  <c r="H91" i="52"/>
  <c r="G91" i="52"/>
  <c r="F91" i="52"/>
  <c r="H90" i="52"/>
  <c r="G90" i="52"/>
  <c r="F90" i="52"/>
  <c r="H89" i="52"/>
  <c r="G89" i="52"/>
  <c r="F89" i="52"/>
  <c r="H88" i="52"/>
  <c r="G88" i="52"/>
  <c r="F88" i="52"/>
  <c r="H87" i="52"/>
  <c r="G87" i="52"/>
  <c r="F87" i="52"/>
  <c r="H86" i="52"/>
  <c r="G86" i="52"/>
  <c r="F86" i="52"/>
  <c r="H85" i="52"/>
  <c r="G85" i="52"/>
  <c r="F85" i="52"/>
  <c r="H84" i="52"/>
  <c r="G84" i="52"/>
  <c r="F84" i="52"/>
  <c r="H83" i="52"/>
  <c r="G83" i="52"/>
  <c r="F83" i="52"/>
  <c r="H82" i="52"/>
  <c r="G82" i="52"/>
  <c r="F82" i="52"/>
  <c r="H81" i="52"/>
  <c r="G81" i="52"/>
  <c r="F81" i="52"/>
  <c r="H80" i="52"/>
  <c r="G80" i="52"/>
  <c r="F80" i="52"/>
  <c r="H79" i="52"/>
  <c r="G79" i="52"/>
  <c r="F79" i="52"/>
  <c r="H78" i="52"/>
  <c r="G78" i="52"/>
  <c r="F78" i="52"/>
  <c r="H77" i="52"/>
  <c r="G77" i="52"/>
  <c r="F77" i="52"/>
  <c r="H76" i="52"/>
  <c r="G76" i="52"/>
  <c r="F76" i="52"/>
  <c r="H75" i="52"/>
  <c r="G75" i="52"/>
  <c r="F75" i="52"/>
  <c r="H74" i="52"/>
  <c r="G74" i="52"/>
  <c r="F74" i="52"/>
  <c r="H73" i="52"/>
  <c r="G73" i="52"/>
  <c r="F73" i="52"/>
  <c r="H72" i="52"/>
  <c r="G72" i="52"/>
  <c r="F72" i="52"/>
  <c r="H71" i="52"/>
  <c r="G71" i="52"/>
  <c r="F71" i="52"/>
  <c r="H70" i="52"/>
  <c r="G70" i="52"/>
  <c r="F70" i="52"/>
  <c r="H69" i="52"/>
  <c r="G69" i="52"/>
  <c r="F69" i="52"/>
  <c r="H68" i="52"/>
  <c r="G68" i="52"/>
  <c r="F68" i="52"/>
  <c r="H67" i="52"/>
  <c r="G67" i="52"/>
  <c r="F67" i="52"/>
  <c r="H66" i="52"/>
  <c r="G66" i="52"/>
  <c r="F66" i="52"/>
  <c r="H65" i="52"/>
  <c r="G65" i="52"/>
  <c r="F65" i="52"/>
  <c r="H64" i="52"/>
  <c r="G64" i="52"/>
  <c r="F64" i="52"/>
  <c r="H63" i="52"/>
  <c r="G63" i="52"/>
  <c r="F63" i="52"/>
  <c r="H62" i="52"/>
  <c r="G62" i="52"/>
  <c r="F62" i="52"/>
  <c r="H61" i="52"/>
  <c r="G61" i="52"/>
  <c r="F61" i="52"/>
  <c r="H60" i="52"/>
  <c r="G60" i="52"/>
  <c r="F60" i="52"/>
  <c r="H59" i="52"/>
  <c r="G59" i="52"/>
  <c r="F59" i="52"/>
  <c r="H58" i="52"/>
  <c r="G58" i="52"/>
  <c r="F58" i="52"/>
  <c r="H57" i="52"/>
  <c r="G57" i="52"/>
  <c r="F57" i="52"/>
  <c r="H56" i="52"/>
  <c r="G56" i="52"/>
  <c r="F56" i="52"/>
  <c r="H55" i="52"/>
  <c r="G55" i="52"/>
  <c r="F55" i="52"/>
  <c r="H54" i="52"/>
  <c r="G54" i="52"/>
  <c r="F54" i="52"/>
  <c r="H53" i="52"/>
  <c r="G53" i="52"/>
  <c r="F53" i="52"/>
  <c r="H52" i="52"/>
  <c r="G52" i="52"/>
  <c r="F52" i="52"/>
  <c r="H51" i="52"/>
  <c r="G51" i="52"/>
  <c r="F51" i="52"/>
  <c r="H50" i="52"/>
  <c r="G50" i="52"/>
  <c r="F50" i="52"/>
  <c r="H49" i="52"/>
  <c r="G49" i="52"/>
  <c r="F49" i="52"/>
  <c r="H48" i="52"/>
  <c r="G48" i="52"/>
  <c r="F48" i="52"/>
  <c r="H47" i="52"/>
  <c r="G47" i="52"/>
  <c r="F47" i="52"/>
  <c r="H46" i="52"/>
  <c r="G46" i="52"/>
  <c r="F46" i="52"/>
  <c r="H45" i="52"/>
  <c r="G45" i="52"/>
  <c r="F45" i="52"/>
  <c r="H44" i="52"/>
  <c r="G44" i="52"/>
  <c r="F44" i="52"/>
  <c r="H43" i="52"/>
  <c r="G43" i="52"/>
  <c r="F43" i="52"/>
  <c r="H42" i="52"/>
  <c r="G42" i="52"/>
  <c r="F42" i="52"/>
  <c r="H41" i="52"/>
  <c r="G41" i="52"/>
  <c r="F41" i="52"/>
  <c r="H40" i="52"/>
  <c r="G40" i="52"/>
  <c r="F40" i="52"/>
  <c r="H39" i="52"/>
  <c r="G39" i="52"/>
  <c r="F39" i="52"/>
  <c r="H38" i="52"/>
  <c r="G38" i="52"/>
  <c r="F38" i="52"/>
  <c r="H37" i="52"/>
  <c r="G37" i="52"/>
  <c r="F37" i="52"/>
  <c r="H36" i="52"/>
  <c r="G36" i="52"/>
  <c r="F36" i="52"/>
  <c r="H35" i="52"/>
  <c r="G35" i="52"/>
  <c r="F35" i="52"/>
  <c r="H34" i="52"/>
  <c r="G34" i="52"/>
  <c r="F34" i="52"/>
  <c r="H33" i="52"/>
  <c r="G33" i="52"/>
  <c r="F33" i="52"/>
  <c r="H32" i="52"/>
  <c r="G32" i="52"/>
  <c r="F32" i="52"/>
  <c r="H31" i="52"/>
  <c r="G31" i="52"/>
  <c r="F31" i="52"/>
  <c r="H30" i="52"/>
  <c r="G30" i="52"/>
  <c r="F30" i="52"/>
  <c r="H29" i="52"/>
  <c r="G29" i="52"/>
  <c r="F29" i="52"/>
  <c r="H28" i="52"/>
  <c r="G28" i="52"/>
  <c r="F28" i="52"/>
  <c r="H27" i="52"/>
  <c r="G27" i="52"/>
  <c r="F27" i="52"/>
  <c r="H26" i="52"/>
  <c r="G26" i="52"/>
  <c r="F26" i="52"/>
  <c r="H25" i="52"/>
  <c r="G25" i="52"/>
  <c r="F25" i="52"/>
  <c r="H24" i="52"/>
  <c r="G24" i="52"/>
  <c r="F24" i="52"/>
  <c r="H23" i="52"/>
  <c r="G23" i="52"/>
  <c r="F23" i="52"/>
  <c r="H22" i="52"/>
  <c r="G22" i="52"/>
  <c r="F22" i="52"/>
  <c r="H21" i="52"/>
  <c r="G21" i="52"/>
  <c r="F21" i="52"/>
  <c r="H20" i="52"/>
  <c r="G20" i="52"/>
  <c r="F20" i="52"/>
  <c r="H19" i="52"/>
  <c r="G19" i="52"/>
  <c r="F19" i="52"/>
  <c r="H18" i="52"/>
  <c r="G18" i="52"/>
  <c r="F18" i="52"/>
  <c r="H17" i="52"/>
  <c r="G17" i="52"/>
  <c r="F17" i="52"/>
  <c r="H16" i="52"/>
  <c r="G16" i="52"/>
  <c r="F16" i="52"/>
  <c r="H15" i="52"/>
  <c r="G15" i="52"/>
  <c r="F15" i="52"/>
  <c r="H14" i="52"/>
  <c r="G14" i="52"/>
  <c r="F14" i="52"/>
  <c r="H13" i="52"/>
  <c r="G13" i="52"/>
  <c r="F13" i="52"/>
  <c r="H12" i="52"/>
  <c r="G12" i="52"/>
  <c r="F12" i="52"/>
  <c r="H11" i="52"/>
  <c r="G11" i="52"/>
  <c r="F11" i="52"/>
  <c r="H10" i="52"/>
  <c r="G10" i="52"/>
  <c r="F10" i="52"/>
  <c r="H9" i="52"/>
  <c r="G9" i="52"/>
  <c r="F9" i="52"/>
  <c r="H8" i="52"/>
  <c r="G8" i="52"/>
  <c r="F8" i="52"/>
  <c r="N7" i="52"/>
  <c r="H144" i="51"/>
  <c r="G144" i="51"/>
  <c r="F144" i="51"/>
  <c r="H143" i="51"/>
  <c r="G143" i="51"/>
  <c r="F143" i="51"/>
  <c r="H142" i="51"/>
  <c r="G142" i="51"/>
  <c r="F142" i="51"/>
  <c r="H141" i="51"/>
  <c r="G141" i="51"/>
  <c r="F141" i="51"/>
  <c r="H140" i="51"/>
  <c r="G140" i="51"/>
  <c r="F140" i="51"/>
  <c r="H139" i="51"/>
  <c r="G139" i="51"/>
  <c r="F139" i="51"/>
  <c r="H138" i="51"/>
  <c r="G138" i="51"/>
  <c r="F138" i="51"/>
  <c r="H137" i="51"/>
  <c r="G137" i="51"/>
  <c r="F137" i="51"/>
  <c r="H136" i="51"/>
  <c r="G136" i="51"/>
  <c r="F136" i="51"/>
  <c r="H135" i="51"/>
  <c r="G135" i="51"/>
  <c r="F135" i="51"/>
  <c r="H134" i="51"/>
  <c r="G134" i="51"/>
  <c r="F134" i="51"/>
  <c r="H133" i="51"/>
  <c r="G133" i="51"/>
  <c r="F133" i="51"/>
  <c r="H132" i="51"/>
  <c r="G132" i="51"/>
  <c r="F132" i="51"/>
  <c r="H131" i="51"/>
  <c r="G131" i="51"/>
  <c r="F131" i="51"/>
  <c r="H130" i="51"/>
  <c r="G130" i="51"/>
  <c r="F130" i="51"/>
  <c r="H129" i="51"/>
  <c r="G129" i="51"/>
  <c r="F129" i="51"/>
  <c r="H128" i="51"/>
  <c r="G128" i="51"/>
  <c r="F128" i="51"/>
  <c r="H127" i="51"/>
  <c r="G127" i="51"/>
  <c r="F127" i="51"/>
  <c r="H126" i="51"/>
  <c r="G126" i="51"/>
  <c r="F126" i="51"/>
  <c r="H125" i="51"/>
  <c r="G125" i="51"/>
  <c r="F125" i="51"/>
  <c r="H124" i="51"/>
  <c r="G124" i="51"/>
  <c r="F124" i="51"/>
  <c r="H123" i="51"/>
  <c r="G123" i="51"/>
  <c r="F123" i="51"/>
  <c r="H122" i="51"/>
  <c r="G122" i="51"/>
  <c r="F122" i="51"/>
  <c r="H121" i="51"/>
  <c r="G121" i="51"/>
  <c r="F121" i="51"/>
  <c r="H120" i="51"/>
  <c r="G120" i="51"/>
  <c r="F120" i="51"/>
  <c r="H119" i="51"/>
  <c r="G119" i="51"/>
  <c r="F119" i="51"/>
  <c r="H118" i="51"/>
  <c r="G118" i="51"/>
  <c r="F118" i="51"/>
  <c r="H117" i="51"/>
  <c r="G117" i="51"/>
  <c r="F117" i="51"/>
  <c r="H116" i="51"/>
  <c r="G116" i="51"/>
  <c r="F116" i="51"/>
  <c r="H115" i="51"/>
  <c r="G115" i="51"/>
  <c r="F115" i="51"/>
  <c r="H114" i="51"/>
  <c r="G114" i="51"/>
  <c r="F114" i="51"/>
  <c r="H113" i="51"/>
  <c r="G113" i="51"/>
  <c r="F113" i="51"/>
  <c r="H112" i="51"/>
  <c r="G112" i="51"/>
  <c r="F112" i="51"/>
  <c r="H111" i="51"/>
  <c r="G111" i="51"/>
  <c r="F111" i="51"/>
  <c r="H110" i="51"/>
  <c r="G110" i="51"/>
  <c r="F110" i="51"/>
  <c r="H109" i="51"/>
  <c r="G109" i="51"/>
  <c r="F109" i="51"/>
  <c r="H108" i="51"/>
  <c r="G108" i="51"/>
  <c r="F108" i="51"/>
  <c r="H107" i="51"/>
  <c r="G107" i="51"/>
  <c r="F107" i="51"/>
  <c r="H106" i="51"/>
  <c r="G106" i="51"/>
  <c r="F106" i="51"/>
  <c r="H105" i="51"/>
  <c r="G105" i="51"/>
  <c r="F105" i="51"/>
  <c r="H104" i="51"/>
  <c r="G104" i="51"/>
  <c r="F104" i="51"/>
  <c r="H103" i="51"/>
  <c r="G103" i="51"/>
  <c r="F103" i="51"/>
  <c r="H102" i="51"/>
  <c r="G102" i="51"/>
  <c r="F102" i="51"/>
  <c r="H101" i="51"/>
  <c r="G101" i="51"/>
  <c r="F101" i="51"/>
  <c r="H100" i="51"/>
  <c r="G100" i="51"/>
  <c r="F100" i="51"/>
  <c r="H99" i="51"/>
  <c r="G99" i="51"/>
  <c r="F99" i="51"/>
  <c r="H98" i="51"/>
  <c r="G98" i="51"/>
  <c r="F98" i="51"/>
  <c r="H97" i="51"/>
  <c r="G97" i="51"/>
  <c r="F97" i="51"/>
  <c r="H96" i="51"/>
  <c r="G96" i="51"/>
  <c r="F96" i="51"/>
  <c r="H95" i="51"/>
  <c r="G95" i="51"/>
  <c r="F95" i="51"/>
  <c r="H94" i="51"/>
  <c r="G94" i="51"/>
  <c r="F94" i="51"/>
  <c r="H93" i="51"/>
  <c r="G93" i="51"/>
  <c r="F93" i="51"/>
  <c r="H92" i="51"/>
  <c r="G92" i="51"/>
  <c r="F92" i="51"/>
  <c r="H91" i="51"/>
  <c r="G91" i="51"/>
  <c r="F91" i="51"/>
  <c r="H90" i="51"/>
  <c r="G90" i="51"/>
  <c r="F90" i="51"/>
  <c r="H89" i="51"/>
  <c r="G89" i="51"/>
  <c r="F89" i="51"/>
  <c r="H88" i="51"/>
  <c r="G88" i="51"/>
  <c r="F88" i="51"/>
  <c r="H87" i="51"/>
  <c r="G87" i="51"/>
  <c r="F87" i="51"/>
  <c r="H86" i="51"/>
  <c r="G86" i="51"/>
  <c r="F86" i="51"/>
  <c r="H85" i="51"/>
  <c r="G85" i="51"/>
  <c r="F85" i="51"/>
  <c r="H84" i="51"/>
  <c r="G84" i="51"/>
  <c r="F84" i="51"/>
  <c r="H83" i="51"/>
  <c r="G83" i="51"/>
  <c r="F83" i="51"/>
  <c r="H82" i="51"/>
  <c r="G82" i="51"/>
  <c r="F82" i="51"/>
  <c r="H81" i="51"/>
  <c r="G81" i="51"/>
  <c r="F81" i="51"/>
  <c r="H80" i="51"/>
  <c r="G80" i="51"/>
  <c r="F80" i="51"/>
  <c r="H79" i="51"/>
  <c r="G79" i="51"/>
  <c r="F79" i="51"/>
  <c r="H78" i="51"/>
  <c r="G78" i="51"/>
  <c r="F78" i="51"/>
  <c r="H77" i="51"/>
  <c r="G77" i="51"/>
  <c r="F77" i="51"/>
  <c r="H76" i="51"/>
  <c r="G76" i="51"/>
  <c r="F76" i="51"/>
  <c r="H75" i="51"/>
  <c r="G75" i="51"/>
  <c r="F75" i="51"/>
  <c r="H74" i="51"/>
  <c r="G74" i="51"/>
  <c r="F74" i="51"/>
  <c r="H73" i="51"/>
  <c r="G73" i="51"/>
  <c r="F73" i="51"/>
  <c r="H72" i="51"/>
  <c r="G72" i="51"/>
  <c r="F72" i="51"/>
  <c r="H71" i="51"/>
  <c r="G71" i="51"/>
  <c r="F71" i="51"/>
  <c r="H70" i="51"/>
  <c r="G70" i="51"/>
  <c r="F70" i="51"/>
  <c r="H69" i="51"/>
  <c r="G69" i="51"/>
  <c r="F69" i="51"/>
  <c r="H68" i="51"/>
  <c r="G68" i="51"/>
  <c r="F68" i="51"/>
  <c r="H67" i="51"/>
  <c r="G67" i="51"/>
  <c r="F67" i="51"/>
  <c r="H66" i="51"/>
  <c r="G66" i="51"/>
  <c r="F66" i="51"/>
  <c r="H65" i="51"/>
  <c r="G65" i="51"/>
  <c r="F65" i="51"/>
  <c r="H64" i="51"/>
  <c r="G64" i="51"/>
  <c r="F64" i="51"/>
  <c r="H63" i="51"/>
  <c r="G63" i="51"/>
  <c r="F63" i="51"/>
  <c r="H62" i="51"/>
  <c r="G62" i="51"/>
  <c r="F62" i="51"/>
  <c r="H61" i="51"/>
  <c r="G61" i="51"/>
  <c r="F61" i="51"/>
  <c r="H60" i="51"/>
  <c r="G60" i="51"/>
  <c r="F60" i="51"/>
  <c r="H59" i="51"/>
  <c r="G59" i="51"/>
  <c r="F59" i="51"/>
  <c r="H58" i="51"/>
  <c r="G58" i="51"/>
  <c r="F58" i="51"/>
  <c r="H57" i="51"/>
  <c r="G57" i="51"/>
  <c r="F57" i="51"/>
  <c r="H56" i="51"/>
  <c r="G56" i="51"/>
  <c r="F56" i="51"/>
  <c r="H55" i="51"/>
  <c r="G55" i="51"/>
  <c r="F55" i="51"/>
  <c r="H54" i="51"/>
  <c r="G54" i="51"/>
  <c r="F54" i="51"/>
  <c r="H53" i="51"/>
  <c r="G53" i="51"/>
  <c r="F53" i="51"/>
  <c r="H52" i="51"/>
  <c r="G52" i="51"/>
  <c r="F52" i="51"/>
  <c r="H51" i="51"/>
  <c r="G51" i="51"/>
  <c r="F51" i="51"/>
  <c r="H50" i="51"/>
  <c r="G50" i="51"/>
  <c r="F50" i="51"/>
  <c r="H49" i="51"/>
  <c r="G49" i="51"/>
  <c r="F49" i="51"/>
  <c r="H48" i="51"/>
  <c r="G48" i="51"/>
  <c r="F48" i="51"/>
  <c r="H47" i="51"/>
  <c r="G47" i="51"/>
  <c r="F47" i="51"/>
  <c r="H46" i="51"/>
  <c r="G46" i="51"/>
  <c r="F46" i="51"/>
  <c r="H45" i="51"/>
  <c r="G45" i="51"/>
  <c r="F45" i="51"/>
  <c r="H44" i="51"/>
  <c r="G44" i="51"/>
  <c r="F44" i="51"/>
  <c r="H43" i="51"/>
  <c r="G43" i="51"/>
  <c r="F43" i="51"/>
  <c r="H42" i="51"/>
  <c r="G42" i="51"/>
  <c r="F42" i="51"/>
  <c r="H41" i="51"/>
  <c r="G41" i="51"/>
  <c r="F41" i="51"/>
  <c r="H40" i="51"/>
  <c r="G40" i="51"/>
  <c r="F40" i="51"/>
  <c r="H39" i="51"/>
  <c r="G39" i="51"/>
  <c r="F39" i="51"/>
  <c r="H38" i="51"/>
  <c r="G38" i="51"/>
  <c r="F38" i="51"/>
  <c r="H37" i="51"/>
  <c r="G37" i="51"/>
  <c r="F37" i="51"/>
  <c r="H36" i="51"/>
  <c r="G36" i="51"/>
  <c r="F36" i="51"/>
  <c r="H35" i="51"/>
  <c r="G35" i="51"/>
  <c r="F35" i="51"/>
  <c r="H34" i="51"/>
  <c r="G34" i="51"/>
  <c r="F34" i="51"/>
  <c r="H33" i="51"/>
  <c r="G33" i="51"/>
  <c r="F33" i="51"/>
  <c r="H32" i="51"/>
  <c r="G32" i="51"/>
  <c r="F32" i="51"/>
  <c r="H31" i="51"/>
  <c r="G31" i="51"/>
  <c r="F31" i="51"/>
  <c r="H30" i="51"/>
  <c r="G30" i="51"/>
  <c r="F30" i="51"/>
  <c r="H29" i="51"/>
  <c r="G29" i="51"/>
  <c r="F29" i="51"/>
  <c r="H28" i="51"/>
  <c r="G28" i="51"/>
  <c r="F28" i="51"/>
  <c r="H27" i="51"/>
  <c r="G27" i="51"/>
  <c r="F27" i="51"/>
  <c r="H26" i="51"/>
  <c r="G26" i="51"/>
  <c r="F26" i="51"/>
  <c r="H25" i="51"/>
  <c r="G25" i="51"/>
  <c r="F25" i="51"/>
  <c r="H24" i="51"/>
  <c r="G24" i="51"/>
  <c r="F24" i="51"/>
  <c r="H23" i="51"/>
  <c r="G23" i="51"/>
  <c r="F23" i="51"/>
  <c r="H22" i="51"/>
  <c r="G22" i="51"/>
  <c r="F22" i="51"/>
  <c r="H21" i="51"/>
  <c r="G21" i="51"/>
  <c r="F21" i="51"/>
  <c r="H20" i="51"/>
  <c r="G20" i="51"/>
  <c r="F20" i="51"/>
  <c r="H19" i="51"/>
  <c r="G19" i="51"/>
  <c r="F19" i="51"/>
  <c r="H18" i="51"/>
  <c r="G18" i="51"/>
  <c r="F18" i="51"/>
  <c r="H17" i="51"/>
  <c r="G17" i="51"/>
  <c r="F17" i="51"/>
  <c r="H16" i="51"/>
  <c r="G16" i="51"/>
  <c r="F16" i="51"/>
  <c r="H15" i="51"/>
  <c r="G15" i="51"/>
  <c r="F15" i="51"/>
  <c r="H14" i="51"/>
  <c r="G14" i="51"/>
  <c r="F14" i="51"/>
  <c r="H13" i="51"/>
  <c r="G13" i="51"/>
  <c r="F13" i="51"/>
  <c r="H12" i="51"/>
  <c r="G12" i="51"/>
  <c r="F12" i="51"/>
  <c r="H11" i="51"/>
  <c r="G11" i="51"/>
  <c r="F11" i="51"/>
  <c r="H10" i="51"/>
  <c r="G10" i="51"/>
  <c r="F10" i="51"/>
  <c r="H9" i="51"/>
  <c r="G9" i="51"/>
  <c r="F9" i="51"/>
  <c r="H8" i="51"/>
  <c r="G8" i="51"/>
  <c r="F8" i="51"/>
  <c r="N7" i="51"/>
  <c r="G144" i="50"/>
  <c r="F144" i="50"/>
  <c r="E144" i="50"/>
  <c r="G143" i="50"/>
  <c r="F143" i="50"/>
  <c r="E143" i="50"/>
  <c r="G142" i="50"/>
  <c r="F142" i="50"/>
  <c r="E142" i="50"/>
  <c r="G141" i="50"/>
  <c r="F141" i="50"/>
  <c r="E141" i="50"/>
  <c r="G140" i="50"/>
  <c r="F140" i="50"/>
  <c r="E140" i="50"/>
  <c r="G139" i="50"/>
  <c r="F139" i="50"/>
  <c r="E139" i="50"/>
  <c r="G138" i="50"/>
  <c r="F138" i="50"/>
  <c r="E138" i="50"/>
  <c r="G137" i="50"/>
  <c r="F137" i="50"/>
  <c r="E137" i="50"/>
  <c r="G136" i="50"/>
  <c r="F136" i="50"/>
  <c r="E136" i="50"/>
  <c r="G135" i="50"/>
  <c r="F135" i="50"/>
  <c r="E135" i="50"/>
  <c r="G134" i="50"/>
  <c r="F134" i="50"/>
  <c r="E134" i="50"/>
  <c r="G133" i="50"/>
  <c r="F133" i="50"/>
  <c r="E133" i="50"/>
  <c r="G132" i="50"/>
  <c r="F132" i="50"/>
  <c r="E132" i="50"/>
  <c r="G131" i="50"/>
  <c r="F131" i="50"/>
  <c r="E131" i="50"/>
  <c r="G130" i="50"/>
  <c r="F130" i="50"/>
  <c r="E130" i="50"/>
  <c r="G129" i="50"/>
  <c r="F129" i="50"/>
  <c r="E129" i="50"/>
  <c r="G128" i="50"/>
  <c r="F128" i="50"/>
  <c r="E128" i="50"/>
  <c r="G127" i="50"/>
  <c r="F127" i="50"/>
  <c r="E127" i="50"/>
  <c r="G126" i="50"/>
  <c r="F126" i="50"/>
  <c r="E126" i="50"/>
  <c r="G125" i="50"/>
  <c r="F125" i="50"/>
  <c r="E125" i="50"/>
  <c r="G124" i="50"/>
  <c r="F124" i="50"/>
  <c r="E124" i="50"/>
  <c r="G123" i="50"/>
  <c r="F123" i="50"/>
  <c r="E123" i="50"/>
  <c r="G122" i="50"/>
  <c r="F122" i="50"/>
  <c r="E122" i="50"/>
  <c r="G121" i="50"/>
  <c r="F121" i="50"/>
  <c r="E121" i="50"/>
  <c r="G120" i="50"/>
  <c r="F120" i="50"/>
  <c r="E120" i="50"/>
  <c r="G119" i="50"/>
  <c r="F119" i="50"/>
  <c r="E119" i="50"/>
  <c r="G118" i="50"/>
  <c r="F118" i="50"/>
  <c r="E118" i="50"/>
  <c r="G117" i="50"/>
  <c r="F117" i="50"/>
  <c r="E117" i="50"/>
  <c r="G116" i="50"/>
  <c r="F116" i="50"/>
  <c r="E116" i="50"/>
  <c r="G115" i="50"/>
  <c r="F115" i="50"/>
  <c r="E115" i="50"/>
  <c r="G114" i="50"/>
  <c r="F114" i="50"/>
  <c r="E114" i="50"/>
  <c r="G113" i="50"/>
  <c r="F113" i="50"/>
  <c r="E113" i="50"/>
  <c r="G112" i="50"/>
  <c r="F112" i="50"/>
  <c r="E112" i="50"/>
  <c r="G111" i="50"/>
  <c r="F111" i="50"/>
  <c r="E111" i="50"/>
  <c r="G110" i="50"/>
  <c r="F110" i="50"/>
  <c r="E110" i="50"/>
  <c r="G109" i="50"/>
  <c r="F109" i="50"/>
  <c r="E109" i="50"/>
  <c r="G108" i="50"/>
  <c r="F108" i="50"/>
  <c r="E108" i="50"/>
  <c r="G107" i="50"/>
  <c r="F107" i="50"/>
  <c r="E107" i="50"/>
  <c r="G106" i="50"/>
  <c r="F106" i="50"/>
  <c r="E106" i="50"/>
  <c r="G105" i="50"/>
  <c r="F105" i="50"/>
  <c r="E105" i="50"/>
  <c r="G104" i="50"/>
  <c r="F104" i="50"/>
  <c r="E104" i="50"/>
  <c r="G103" i="50"/>
  <c r="F103" i="50"/>
  <c r="E103" i="50"/>
  <c r="G102" i="50"/>
  <c r="F102" i="50"/>
  <c r="E102" i="50"/>
  <c r="G101" i="50"/>
  <c r="F101" i="50"/>
  <c r="E101" i="50"/>
  <c r="G100" i="50"/>
  <c r="F100" i="50"/>
  <c r="E100" i="50"/>
  <c r="G99" i="50"/>
  <c r="F99" i="50"/>
  <c r="E99" i="50"/>
  <c r="G98" i="50"/>
  <c r="F98" i="50"/>
  <c r="E98" i="50"/>
  <c r="G97" i="50"/>
  <c r="F97" i="50"/>
  <c r="E97" i="50"/>
  <c r="G96" i="50"/>
  <c r="F96" i="50"/>
  <c r="E96" i="50"/>
  <c r="G95" i="50"/>
  <c r="F95" i="50"/>
  <c r="E95" i="50"/>
  <c r="G94" i="50"/>
  <c r="F94" i="50"/>
  <c r="E94" i="50"/>
  <c r="G93" i="50"/>
  <c r="F93" i="50"/>
  <c r="E93" i="50"/>
  <c r="G92" i="50"/>
  <c r="F92" i="50"/>
  <c r="E92" i="50"/>
  <c r="G91" i="50"/>
  <c r="F91" i="50"/>
  <c r="E91" i="50"/>
  <c r="G90" i="50"/>
  <c r="F90" i="50"/>
  <c r="E90" i="50"/>
  <c r="G89" i="50"/>
  <c r="F89" i="50"/>
  <c r="E89" i="50"/>
  <c r="G88" i="50"/>
  <c r="F88" i="50"/>
  <c r="E88" i="50"/>
  <c r="G87" i="50"/>
  <c r="F87" i="50"/>
  <c r="E87" i="50"/>
  <c r="G86" i="50"/>
  <c r="F86" i="50"/>
  <c r="E86" i="50"/>
  <c r="G85" i="50"/>
  <c r="F85" i="50"/>
  <c r="E85" i="50"/>
  <c r="G84" i="50"/>
  <c r="F84" i="50"/>
  <c r="E84" i="50"/>
  <c r="G83" i="50"/>
  <c r="F83" i="50"/>
  <c r="E83" i="50"/>
  <c r="G82" i="50"/>
  <c r="F82" i="50"/>
  <c r="E82" i="50"/>
  <c r="G81" i="50"/>
  <c r="F81" i="50"/>
  <c r="E81" i="50"/>
  <c r="G80" i="50"/>
  <c r="F80" i="50"/>
  <c r="E80" i="50"/>
  <c r="G79" i="50"/>
  <c r="F79" i="50"/>
  <c r="E79" i="50"/>
  <c r="G78" i="50"/>
  <c r="F78" i="50"/>
  <c r="E78" i="50"/>
  <c r="G77" i="50"/>
  <c r="F77" i="50"/>
  <c r="E77" i="50"/>
  <c r="G76" i="50"/>
  <c r="F76" i="50"/>
  <c r="E76" i="50"/>
  <c r="G75" i="50"/>
  <c r="F75" i="50"/>
  <c r="E75" i="50"/>
  <c r="G74" i="50"/>
  <c r="F74" i="50"/>
  <c r="E74" i="50"/>
  <c r="G73" i="50"/>
  <c r="F73" i="50"/>
  <c r="E73" i="50"/>
  <c r="G72" i="50"/>
  <c r="F72" i="50"/>
  <c r="E72" i="50"/>
  <c r="G71" i="50"/>
  <c r="F71" i="50"/>
  <c r="E71" i="50"/>
  <c r="G70" i="50"/>
  <c r="F70" i="50"/>
  <c r="E70" i="50"/>
  <c r="G69" i="50"/>
  <c r="F69" i="50"/>
  <c r="E69" i="50"/>
  <c r="G68" i="50"/>
  <c r="F68" i="50"/>
  <c r="E68" i="50"/>
  <c r="G67" i="50"/>
  <c r="F67" i="50"/>
  <c r="E67" i="50"/>
  <c r="G66" i="50"/>
  <c r="F66" i="50"/>
  <c r="E66" i="50"/>
  <c r="G65" i="50"/>
  <c r="F65" i="50"/>
  <c r="E65" i="50"/>
  <c r="G64" i="50"/>
  <c r="F64" i="50"/>
  <c r="E64" i="50"/>
  <c r="G63" i="50"/>
  <c r="F63" i="50"/>
  <c r="E63" i="50"/>
  <c r="G62" i="50"/>
  <c r="F62" i="50"/>
  <c r="E62" i="50"/>
  <c r="G61" i="50"/>
  <c r="F61" i="50"/>
  <c r="E61" i="50"/>
  <c r="G60" i="50"/>
  <c r="F60" i="50"/>
  <c r="E60" i="50"/>
  <c r="G59" i="50"/>
  <c r="F59" i="50"/>
  <c r="E59" i="50"/>
  <c r="G58" i="50"/>
  <c r="F58" i="50"/>
  <c r="E58" i="50"/>
  <c r="G57" i="50"/>
  <c r="F57" i="50"/>
  <c r="E57" i="50"/>
  <c r="G56" i="50"/>
  <c r="F56" i="50"/>
  <c r="E56" i="50"/>
  <c r="G55" i="50"/>
  <c r="F55" i="50"/>
  <c r="E55" i="50"/>
  <c r="G54" i="50"/>
  <c r="F54" i="50"/>
  <c r="E54" i="50"/>
  <c r="G53" i="50"/>
  <c r="F53" i="50"/>
  <c r="E53" i="50"/>
  <c r="G52" i="50"/>
  <c r="F52" i="50"/>
  <c r="E52" i="50"/>
  <c r="G51" i="50"/>
  <c r="F51" i="50"/>
  <c r="E51" i="50"/>
  <c r="G50" i="50"/>
  <c r="F50" i="50"/>
  <c r="E50" i="50"/>
  <c r="G49" i="50"/>
  <c r="F49" i="50"/>
  <c r="E49" i="50"/>
  <c r="G48" i="50"/>
  <c r="F48" i="50"/>
  <c r="E48" i="50"/>
  <c r="G47" i="50"/>
  <c r="F47" i="50"/>
  <c r="E47" i="50"/>
  <c r="G46" i="50"/>
  <c r="F46" i="50"/>
  <c r="E46" i="50"/>
  <c r="G45" i="50"/>
  <c r="F45" i="50"/>
  <c r="E45" i="50"/>
  <c r="G44" i="50"/>
  <c r="F44" i="50"/>
  <c r="E44" i="50"/>
  <c r="G43" i="50"/>
  <c r="F43" i="50"/>
  <c r="E43" i="50"/>
  <c r="G42" i="50"/>
  <c r="F42" i="50"/>
  <c r="E42" i="50"/>
  <c r="G41" i="50"/>
  <c r="F41" i="50"/>
  <c r="E41" i="50"/>
  <c r="G40" i="50"/>
  <c r="F40" i="50"/>
  <c r="E40" i="50"/>
  <c r="G39" i="50"/>
  <c r="F39" i="50"/>
  <c r="E39" i="50"/>
  <c r="G38" i="50"/>
  <c r="F38" i="50"/>
  <c r="E38" i="50"/>
  <c r="G37" i="50"/>
  <c r="F37" i="50"/>
  <c r="E37" i="50"/>
  <c r="G36" i="50"/>
  <c r="F36" i="50"/>
  <c r="E36" i="50"/>
  <c r="G35" i="50"/>
  <c r="F35" i="50"/>
  <c r="E35" i="50"/>
  <c r="G34" i="50"/>
  <c r="F34" i="50"/>
  <c r="E34" i="50"/>
  <c r="G33" i="50"/>
  <c r="F33" i="50"/>
  <c r="E33" i="50"/>
  <c r="G32" i="50"/>
  <c r="F32" i="50"/>
  <c r="E32" i="50"/>
  <c r="G31" i="50"/>
  <c r="F31" i="50"/>
  <c r="E31" i="50"/>
  <c r="G30" i="50"/>
  <c r="F30" i="50"/>
  <c r="E30" i="50"/>
  <c r="G29" i="50"/>
  <c r="F29" i="50"/>
  <c r="E29" i="50"/>
  <c r="G28" i="50"/>
  <c r="F28" i="50"/>
  <c r="E28" i="50"/>
  <c r="G27" i="50"/>
  <c r="F27" i="50"/>
  <c r="E27" i="50"/>
  <c r="G26" i="50"/>
  <c r="F26" i="50"/>
  <c r="E26" i="50"/>
  <c r="G25" i="50"/>
  <c r="F25" i="50"/>
  <c r="E25" i="50"/>
  <c r="G24" i="50"/>
  <c r="F24" i="50"/>
  <c r="E24" i="50"/>
  <c r="G23" i="50"/>
  <c r="F23" i="50"/>
  <c r="E23" i="50"/>
  <c r="G22" i="50"/>
  <c r="F22" i="50"/>
  <c r="E22" i="50"/>
  <c r="G21" i="50"/>
  <c r="F21" i="50"/>
  <c r="E21" i="50"/>
  <c r="G20" i="50"/>
  <c r="F20" i="50"/>
  <c r="E20" i="50"/>
  <c r="G19" i="50"/>
  <c r="F19" i="50"/>
  <c r="E19" i="50"/>
  <c r="G18" i="50"/>
  <c r="F18" i="50"/>
  <c r="E18" i="50"/>
  <c r="G17" i="50"/>
  <c r="F17" i="50"/>
  <c r="E17" i="50"/>
  <c r="G16" i="50"/>
  <c r="F16" i="50"/>
  <c r="E16" i="50"/>
  <c r="G15" i="50"/>
  <c r="F15" i="50"/>
  <c r="E15" i="50"/>
  <c r="G14" i="50"/>
  <c r="F14" i="50"/>
  <c r="E14" i="50"/>
  <c r="G13" i="50"/>
  <c r="F13" i="50"/>
  <c r="E13" i="50"/>
  <c r="G12" i="50"/>
  <c r="F12" i="50"/>
  <c r="E12" i="50"/>
  <c r="G11" i="50"/>
  <c r="F11" i="50"/>
  <c r="E11" i="50"/>
  <c r="G10" i="50"/>
  <c r="F10" i="50"/>
  <c r="E10" i="50"/>
  <c r="G9" i="50"/>
  <c r="F9" i="50"/>
  <c r="E9" i="50"/>
  <c r="G8" i="50"/>
  <c r="F8" i="50"/>
  <c r="E8" i="50"/>
  <c r="M7" i="50"/>
  <c r="R31" i="46"/>
  <c r="G144" i="49"/>
  <c r="F144" i="49"/>
  <c r="G143" i="49"/>
  <c r="F143" i="49"/>
  <c r="G142" i="49"/>
  <c r="F142" i="49"/>
  <c r="G141" i="49"/>
  <c r="F141" i="49"/>
  <c r="G140" i="49"/>
  <c r="F140" i="49"/>
  <c r="G139" i="49"/>
  <c r="F139" i="49"/>
  <c r="G138" i="49"/>
  <c r="F138" i="49"/>
  <c r="G137" i="49"/>
  <c r="F137" i="49"/>
  <c r="G136" i="49"/>
  <c r="F136" i="49"/>
  <c r="G135" i="49"/>
  <c r="F135" i="49"/>
  <c r="G134" i="49"/>
  <c r="F134" i="49"/>
  <c r="G133" i="49"/>
  <c r="F133" i="49"/>
  <c r="G132" i="49"/>
  <c r="F132" i="49"/>
  <c r="G131" i="49"/>
  <c r="F131" i="49"/>
  <c r="G130" i="49"/>
  <c r="F130" i="49"/>
  <c r="G129" i="49"/>
  <c r="F129" i="49"/>
  <c r="G128" i="49"/>
  <c r="F128" i="49"/>
  <c r="G127" i="49"/>
  <c r="F127" i="49"/>
  <c r="G126" i="49"/>
  <c r="F126" i="49"/>
  <c r="G125" i="49"/>
  <c r="F125" i="49"/>
  <c r="G124" i="49"/>
  <c r="F124" i="49"/>
  <c r="G123" i="49"/>
  <c r="F123" i="49"/>
  <c r="G122" i="49"/>
  <c r="F122" i="49"/>
  <c r="G121" i="49"/>
  <c r="F121" i="49"/>
  <c r="G120" i="49"/>
  <c r="F120" i="49"/>
  <c r="G119" i="49"/>
  <c r="F119" i="49"/>
  <c r="G118" i="49"/>
  <c r="F118" i="49"/>
  <c r="G117" i="49"/>
  <c r="F117" i="49"/>
  <c r="G116" i="49"/>
  <c r="F116" i="49"/>
  <c r="G115" i="49"/>
  <c r="F115" i="49"/>
  <c r="G114" i="49"/>
  <c r="F114" i="49"/>
  <c r="G113" i="49"/>
  <c r="F113" i="49"/>
  <c r="G112" i="49"/>
  <c r="F112" i="49"/>
  <c r="G111" i="49"/>
  <c r="F111" i="49"/>
  <c r="G110" i="49"/>
  <c r="F110" i="49"/>
  <c r="G109" i="49"/>
  <c r="F109" i="49"/>
  <c r="G108" i="49"/>
  <c r="F108" i="49"/>
  <c r="G107" i="49"/>
  <c r="F107" i="49"/>
  <c r="G106" i="49"/>
  <c r="F106" i="49"/>
  <c r="G105" i="49"/>
  <c r="F105" i="49"/>
  <c r="G104" i="49"/>
  <c r="F104" i="49"/>
  <c r="G103" i="49"/>
  <c r="F103" i="49"/>
  <c r="G102" i="49"/>
  <c r="F102" i="49"/>
  <c r="G101" i="49"/>
  <c r="F101" i="49"/>
  <c r="G100" i="49"/>
  <c r="F100" i="49"/>
  <c r="G99" i="49"/>
  <c r="F99" i="49"/>
  <c r="G98" i="49"/>
  <c r="F98" i="49"/>
  <c r="G97" i="49"/>
  <c r="F97" i="49"/>
  <c r="G96" i="49"/>
  <c r="F96" i="49"/>
  <c r="G95" i="49"/>
  <c r="F95" i="49"/>
  <c r="G94" i="49"/>
  <c r="F94" i="49"/>
  <c r="G93" i="49"/>
  <c r="F93" i="49"/>
  <c r="G92" i="49"/>
  <c r="F92" i="49"/>
  <c r="G91" i="49"/>
  <c r="F91" i="49"/>
  <c r="G90" i="49"/>
  <c r="F90" i="49"/>
  <c r="G89" i="49"/>
  <c r="F89" i="49"/>
  <c r="G88" i="49"/>
  <c r="F88" i="49"/>
  <c r="G87" i="49"/>
  <c r="F87" i="49"/>
  <c r="G86" i="49"/>
  <c r="F86" i="49"/>
  <c r="G85" i="49"/>
  <c r="F85" i="49"/>
  <c r="G84" i="49"/>
  <c r="F84" i="49"/>
  <c r="G83" i="49"/>
  <c r="F83" i="49"/>
  <c r="G82" i="49"/>
  <c r="F82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/>
  <c r="G69" i="49"/>
  <c r="F69" i="49"/>
  <c r="G68" i="49"/>
  <c r="F68" i="49"/>
  <c r="G67" i="49"/>
  <c r="F67" i="49"/>
  <c r="G66" i="49"/>
  <c r="F66" i="49"/>
  <c r="G65" i="49"/>
  <c r="F65" i="49"/>
  <c r="G64" i="49"/>
  <c r="F64" i="49"/>
  <c r="G63" i="49"/>
  <c r="F63" i="49"/>
  <c r="G62" i="49"/>
  <c r="F62" i="49"/>
  <c r="G61" i="49"/>
  <c r="F61" i="49"/>
  <c r="G60" i="49"/>
  <c r="F60" i="49"/>
  <c r="G59" i="49"/>
  <c r="F59" i="49"/>
  <c r="G58" i="49"/>
  <c r="F58" i="49"/>
  <c r="G57" i="49"/>
  <c r="F57" i="49"/>
  <c r="G56" i="49"/>
  <c r="F56" i="49"/>
  <c r="G55" i="49"/>
  <c r="F55" i="49"/>
  <c r="G54" i="49"/>
  <c r="F54" i="49"/>
  <c r="G53" i="49"/>
  <c r="F53" i="49"/>
  <c r="G52" i="49"/>
  <c r="F52" i="49"/>
  <c r="G51" i="49"/>
  <c r="F51" i="49"/>
  <c r="G50" i="49"/>
  <c r="F50" i="49"/>
  <c r="G49" i="49"/>
  <c r="F49" i="49"/>
  <c r="G48" i="49"/>
  <c r="F48" i="49"/>
  <c r="G47" i="49"/>
  <c r="F47" i="49"/>
  <c r="G46" i="49"/>
  <c r="F46" i="49"/>
  <c r="G45" i="49"/>
  <c r="F45" i="49"/>
  <c r="G44" i="49"/>
  <c r="F44" i="49"/>
  <c r="G43" i="49"/>
  <c r="F43" i="49"/>
  <c r="G42" i="49"/>
  <c r="F42" i="49"/>
  <c r="G41" i="49"/>
  <c r="F41" i="49"/>
  <c r="G40" i="49"/>
  <c r="F40" i="49"/>
  <c r="G39" i="49"/>
  <c r="F39" i="49"/>
  <c r="G38" i="49"/>
  <c r="F38" i="49"/>
  <c r="G37" i="49"/>
  <c r="F37" i="49"/>
  <c r="G36" i="49"/>
  <c r="F36" i="49"/>
  <c r="G35" i="49"/>
  <c r="F35" i="49"/>
  <c r="G34" i="49"/>
  <c r="F34" i="49"/>
  <c r="G33" i="49"/>
  <c r="F33" i="49"/>
  <c r="G32" i="49"/>
  <c r="F32" i="49"/>
  <c r="G31" i="49"/>
  <c r="F31" i="49"/>
  <c r="G30" i="49"/>
  <c r="F30" i="49"/>
  <c r="G29" i="49"/>
  <c r="F29" i="49"/>
  <c r="G28" i="49"/>
  <c r="F28" i="49"/>
  <c r="G27" i="49"/>
  <c r="F27" i="49"/>
  <c r="G26" i="49"/>
  <c r="F26" i="49"/>
  <c r="G25" i="49"/>
  <c r="F25" i="49"/>
  <c r="G24" i="49"/>
  <c r="F24" i="49"/>
  <c r="G23" i="49"/>
  <c r="F23" i="49"/>
  <c r="G22" i="49"/>
  <c r="F22" i="49"/>
  <c r="G21" i="49"/>
  <c r="F21" i="49"/>
  <c r="G20" i="49"/>
  <c r="F20" i="49"/>
  <c r="G19" i="49"/>
  <c r="F19" i="49"/>
  <c r="G18" i="49"/>
  <c r="F18" i="49"/>
  <c r="G17" i="49"/>
  <c r="F17" i="49"/>
  <c r="G16" i="49"/>
  <c r="F16" i="49"/>
  <c r="G15" i="49"/>
  <c r="F15" i="49"/>
  <c r="G14" i="49"/>
  <c r="F14" i="49"/>
  <c r="G13" i="49"/>
  <c r="F13" i="49"/>
  <c r="G12" i="49"/>
  <c r="F12" i="49"/>
  <c r="G11" i="49"/>
  <c r="F11" i="49"/>
  <c r="G10" i="49"/>
  <c r="F10" i="49"/>
  <c r="G9" i="49"/>
  <c r="F9" i="49"/>
  <c r="G8" i="49"/>
  <c r="F8" i="49"/>
  <c r="E144" i="49"/>
  <c r="E143" i="49"/>
  <c r="E142" i="49"/>
  <c r="E141" i="49"/>
  <c r="E140" i="49"/>
  <c r="E139" i="49"/>
  <c r="E138" i="49"/>
  <c r="E137" i="49"/>
  <c r="E136" i="49"/>
  <c r="E135" i="49"/>
  <c r="E134" i="49"/>
  <c r="E133" i="49"/>
  <c r="E132" i="49"/>
  <c r="E131" i="49"/>
  <c r="E130" i="49"/>
  <c r="E129" i="49"/>
  <c r="E128" i="49"/>
  <c r="E127" i="49"/>
  <c r="E126" i="49"/>
  <c r="E125" i="49"/>
  <c r="E124" i="49"/>
  <c r="E123" i="49"/>
  <c r="E122" i="49"/>
  <c r="E121" i="49"/>
  <c r="E120" i="49"/>
  <c r="E119" i="49"/>
  <c r="E118" i="49"/>
  <c r="E117" i="49"/>
  <c r="E116" i="49"/>
  <c r="E115" i="49"/>
  <c r="E114" i="49"/>
  <c r="E113" i="49"/>
  <c r="E112" i="49"/>
  <c r="E111" i="49"/>
  <c r="E110" i="49"/>
  <c r="E109" i="49"/>
  <c r="E108" i="49"/>
  <c r="E107" i="49"/>
  <c r="E106" i="49"/>
  <c r="E105" i="49"/>
  <c r="E104" i="49"/>
  <c r="E103" i="49"/>
  <c r="E102" i="49"/>
  <c r="E101" i="49"/>
  <c r="E100" i="49"/>
  <c r="E99" i="49"/>
  <c r="E98" i="49"/>
  <c r="E97" i="49"/>
  <c r="E96" i="49"/>
  <c r="E95" i="49"/>
  <c r="E94" i="49"/>
  <c r="E93" i="49"/>
  <c r="E92" i="49"/>
  <c r="E91" i="49"/>
  <c r="E90" i="49"/>
  <c r="E89" i="49"/>
  <c r="E88" i="49"/>
  <c r="E87" i="49"/>
  <c r="E86" i="49"/>
  <c r="E85" i="49"/>
  <c r="E84" i="49"/>
  <c r="E83" i="49"/>
  <c r="E82" i="49"/>
  <c r="E81" i="49"/>
  <c r="E80" i="49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1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2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10" i="49"/>
  <c r="E9" i="49"/>
  <c r="E8" i="49"/>
  <c r="M7" i="49"/>
  <c r="F125" i="48" l="1"/>
  <c r="F124" i="48"/>
  <c r="F123" i="48"/>
  <c r="F122" i="48"/>
  <c r="F121" i="48"/>
  <c r="F120" i="48"/>
  <c r="F119" i="48"/>
  <c r="F118" i="48"/>
  <c r="F117" i="48"/>
  <c r="F116" i="48"/>
  <c r="F115" i="48"/>
  <c r="F114" i="48"/>
  <c r="F113" i="48"/>
  <c r="F112" i="48"/>
  <c r="F111" i="48"/>
  <c r="F110" i="48"/>
  <c r="F109" i="48"/>
  <c r="F108" i="48"/>
  <c r="F107" i="48"/>
  <c r="F106" i="48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1" i="48"/>
  <c r="F90" i="48"/>
  <c r="F89" i="48"/>
  <c r="F88" i="48"/>
  <c r="F87" i="48"/>
  <c r="F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O7" i="48"/>
  <c r="M7" i="26"/>
  <c r="E8" i="26"/>
  <c r="F8" i="26"/>
  <c r="G8" i="26"/>
  <c r="E9" i="26"/>
  <c r="F9" i="26"/>
  <c r="G9" i="26"/>
  <c r="E10" i="26"/>
  <c r="F10" i="26"/>
  <c r="G10" i="26"/>
  <c r="E11" i="26"/>
  <c r="F11" i="26"/>
  <c r="G11" i="26"/>
  <c r="E12" i="26"/>
  <c r="F12" i="26"/>
  <c r="G12" i="26"/>
  <c r="E13" i="26"/>
  <c r="F13" i="26"/>
  <c r="G13" i="26"/>
  <c r="E14" i="26"/>
  <c r="F14" i="26"/>
  <c r="G14" i="26"/>
  <c r="E15" i="26"/>
  <c r="F15" i="26"/>
  <c r="G15" i="26"/>
  <c r="E16" i="26"/>
  <c r="F16" i="26"/>
  <c r="G16" i="26"/>
  <c r="E17" i="26"/>
  <c r="F17" i="26"/>
  <c r="G17" i="26"/>
  <c r="E18" i="26"/>
  <c r="F18" i="26"/>
  <c r="G18" i="26"/>
  <c r="E19" i="26"/>
  <c r="F19" i="26"/>
  <c r="G19" i="26"/>
  <c r="E20" i="26"/>
  <c r="F20" i="26"/>
  <c r="G20" i="26"/>
  <c r="E21" i="26"/>
  <c r="F21" i="26"/>
  <c r="G21" i="26"/>
  <c r="E22" i="26"/>
  <c r="F22" i="26"/>
  <c r="G22" i="26"/>
  <c r="E23" i="26"/>
  <c r="F23" i="26"/>
  <c r="G23" i="26"/>
  <c r="E24" i="26"/>
  <c r="F24" i="26"/>
  <c r="G24" i="26"/>
  <c r="E25" i="26"/>
  <c r="F25" i="26"/>
  <c r="G25" i="26"/>
  <c r="E26" i="26"/>
  <c r="F26" i="26"/>
  <c r="G26" i="26"/>
  <c r="E27" i="26"/>
  <c r="F27" i="26"/>
  <c r="G27" i="26"/>
  <c r="E28" i="26"/>
  <c r="F28" i="26"/>
  <c r="G28" i="26"/>
  <c r="E29" i="26"/>
  <c r="F29" i="26"/>
  <c r="G29" i="26"/>
  <c r="E30" i="26"/>
  <c r="F30" i="26"/>
  <c r="G30" i="26"/>
  <c r="E31" i="26"/>
  <c r="F31" i="26"/>
  <c r="G31" i="26"/>
  <c r="E32" i="26"/>
  <c r="F32" i="26"/>
  <c r="G32" i="26"/>
  <c r="E33" i="26"/>
  <c r="F33" i="26"/>
  <c r="G33" i="26"/>
  <c r="E34" i="26"/>
  <c r="F34" i="26"/>
  <c r="G34" i="26"/>
  <c r="E35" i="26"/>
  <c r="F35" i="26"/>
  <c r="G35" i="26"/>
  <c r="E36" i="26"/>
  <c r="F36" i="26"/>
  <c r="G36" i="26"/>
  <c r="E37" i="26"/>
  <c r="F37" i="26"/>
  <c r="G37" i="26"/>
  <c r="E38" i="26"/>
  <c r="F38" i="26"/>
  <c r="G38" i="26"/>
  <c r="E39" i="26"/>
  <c r="F39" i="26"/>
  <c r="G39" i="26"/>
  <c r="E40" i="26"/>
  <c r="F40" i="26"/>
  <c r="G40" i="26"/>
  <c r="E41" i="26"/>
  <c r="F41" i="26"/>
  <c r="G41" i="26"/>
  <c r="E42" i="26"/>
  <c r="F42" i="26"/>
  <c r="G42" i="26"/>
  <c r="E43" i="26"/>
  <c r="F43" i="26"/>
  <c r="G43" i="26"/>
  <c r="E44" i="26"/>
  <c r="F44" i="26"/>
  <c r="G44" i="26"/>
  <c r="E45" i="26"/>
  <c r="F45" i="26"/>
  <c r="G45" i="26"/>
  <c r="E46" i="26"/>
  <c r="F46" i="26"/>
  <c r="G46" i="26"/>
  <c r="E47" i="26"/>
  <c r="F47" i="26"/>
  <c r="G47" i="26"/>
  <c r="E48" i="26"/>
  <c r="F48" i="26"/>
  <c r="G48" i="26"/>
  <c r="E49" i="26"/>
  <c r="F49" i="26"/>
  <c r="G49" i="26"/>
  <c r="E50" i="26"/>
  <c r="F50" i="26"/>
  <c r="G50" i="26"/>
  <c r="E51" i="26"/>
  <c r="F51" i="26"/>
  <c r="G51" i="26"/>
  <c r="E52" i="26"/>
  <c r="F52" i="26"/>
  <c r="G52" i="26"/>
  <c r="E53" i="26"/>
  <c r="F53" i="26"/>
  <c r="G53" i="26"/>
  <c r="E54" i="26"/>
  <c r="F54" i="26"/>
  <c r="G54" i="26"/>
  <c r="E55" i="26"/>
  <c r="F55" i="26"/>
  <c r="G55" i="26"/>
  <c r="E56" i="26"/>
  <c r="F56" i="26"/>
  <c r="G56" i="26"/>
  <c r="E57" i="26"/>
  <c r="F57" i="26"/>
  <c r="G57" i="26"/>
  <c r="E58" i="26"/>
  <c r="F58" i="26"/>
  <c r="G58" i="26"/>
  <c r="E59" i="26"/>
  <c r="F59" i="26"/>
  <c r="G59" i="26"/>
  <c r="E60" i="26"/>
  <c r="F60" i="26"/>
  <c r="G60" i="26"/>
  <c r="E61" i="26"/>
  <c r="F61" i="26"/>
  <c r="G61" i="26"/>
  <c r="E62" i="26"/>
  <c r="F62" i="26"/>
  <c r="G62" i="26"/>
  <c r="E63" i="26"/>
  <c r="F63" i="26"/>
  <c r="G63" i="26"/>
  <c r="E64" i="26"/>
  <c r="F64" i="26"/>
  <c r="G64" i="26"/>
  <c r="E65" i="26"/>
  <c r="F65" i="26"/>
  <c r="G65" i="26"/>
  <c r="E66" i="26"/>
  <c r="F66" i="26"/>
  <c r="G66" i="26"/>
  <c r="E67" i="26"/>
  <c r="F67" i="26"/>
  <c r="G67" i="26"/>
  <c r="E68" i="26"/>
  <c r="F68" i="26"/>
  <c r="G68" i="26"/>
  <c r="E69" i="26"/>
  <c r="F69" i="26"/>
  <c r="G69" i="26"/>
  <c r="E70" i="26"/>
  <c r="F70" i="26"/>
  <c r="G70" i="26"/>
  <c r="E71" i="26"/>
  <c r="F71" i="26"/>
  <c r="G71" i="26"/>
  <c r="E72" i="26"/>
  <c r="F72" i="26"/>
  <c r="G72" i="26"/>
  <c r="E73" i="26"/>
  <c r="F73" i="26"/>
  <c r="G73" i="26"/>
  <c r="E74" i="26"/>
  <c r="F74" i="26"/>
  <c r="G74" i="26"/>
  <c r="E75" i="26"/>
  <c r="F75" i="26"/>
  <c r="G75" i="26"/>
  <c r="E76" i="26"/>
  <c r="F76" i="26"/>
  <c r="G76" i="26"/>
  <c r="E77" i="26"/>
  <c r="F77" i="26"/>
  <c r="G77" i="26"/>
  <c r="E78" i="26"/>
  <c r="F78" i="26"/>
  <c r="G78" i="26"/>
  <c r="E79" i="26"/>
  <c r="F79" i="26"/>
  <c r="G79" i="26"/>
  <c r="E80" i="26"/>
  <c r="F80" i="26"/>
  <c r="G80" i="26"/>
  <c r="E81" i="26"/>
  <c r="F81" i="26"/>
  <c r="G81" i="26"/>
  <c r="E82" i="26"/>
  <c r="F82" i="26"/>
  <c r="G82" i="26"/>
  <c r="E83" i="26"/>
  <c r="F83" i="26"/>
  <c r="G83" i="26"/>
  <c r="E84" i="26"/>
  <c r="F84" i="26"/>
  <c r="G84" i="26"/>
  <c r="E85" i="26"/>
  <c r="F85" i="26"/>
  <c r="G85" i="26"/>
  <c r="E86" i="26"/>
  <c r="F86" i="26"/>
  <c r="G86" i="26"/>
  <c r="E87" i="26"/>
  <c r="F87" i="26"/>
  <c r="G87" i="26"/>
  <c r="E88" i="26"/>
  <c r="F88" i="26"/>
  <c r="G88" i="26"/>
  <c r="E89" i="26"/>
  <c r="F89" i="26"/>
  <c r="G89" i="26"/>
  <c r="E90" i="26"/>
  <c r="F90" i="26"/>
  <c r="G90" i="26"/>
  <c r="E91" i="26"/>
  <c r="F91" i="26"/>
  <c r="G91" i="26"/>
  <c r="E92" i="26"/>
  <c r="F92" i="26"/>
  <c r="G92" i="26"/>
  <c r="E93" i="26"/>
  <c r="F93" i="26"/>
  <c r="G93" i="26"/>
  <c r="E94" i="26"/>
  <c r="F94" i="26"/>
  <c r="G94" i="26"/>
  <c r="E95" i="26"/>
  <c r="F95" i="26"/>
  <c r="G95" i="26"/>
  <c r="E96" i="26"/>
  <c r="F96" i="26"/>
  <c r="G96" i="26"/>
  <c r="E97" i="26"/>
  <c r="F97" i="26"/>
  <c r="G97" i="26"/>
  <c r="E98" i="26"/>
  <c r="F98" i="26"/>
  <c r="G98" i="26"/>
  <c r="E99" i="26"/>
  <c r="F99" i="26"/>
  <c r="G99" i="26"/>
  <c r="E100" i="26"/>
  <c r="F100" i="26"/>
  <c r="G100" i="26"/>
  <c r="E101" i="26"/>
  <c r="F101" i="26"/>
  <c r="G101" i="26"/>
  <c r="E102" i="26"/>
  <c r="F102" i="26"/>
  <c r="G102" i="26"/>
  <c r="E103" i="26"/>
  <c r="F103" i="26"/>
  <c r="G103" i="26"/>
  <c r="E104" i="26"/>
  <c r="F104" i="26"/>
  <c r="G104" i="26"/>
  <c r="E105" i="26"/>
  <c r="F105" i="26"/>
  <c r="G105" i="26"/>
  <c r="E106" i="26"/>
  <c r="F106" i="26"/>
  <c r="G106" i="26"/>
  <c r="E107" i="26"/>
  <c r="F107" i="26"/>
  <c r="G107" i="26"/>
  <c r="E108" i="26"/>
  <c r="F108" i="26"/>
  <c r="G108" i="26"/>
  <c r="E109" i="26"/>
  <c r="F109" i="26"/>
  <c r="G109" i="26"/>
  <c r="E110" i="26"/>
  <c r="F110" i="26"/>
  <c r="G110" i="26"/>
  <c r="E111" i="26"/>
  <c r="F111" i="26"/>
  <c r="G111" i="26"/>
  <c r="E112" i="26"/>
  <c r="F112" i="26"/>
  <c r="G112" i="26"/>
  <c r="E113" i="26"/>
  <c r="F113" i="26"/>
  <c r="G113" i="26"/>
  <c r="E114" i="26"/>
  <c r="F114" i="26"/>
  <c r="G114" i="26"/>
  <c r="E115" i="26"/>
  <c r="F115" i="26"/>
  <c r="G115" i="26"/>
  <c r="E116" i="26"/>
  <c r="F116" i="26"/>
  <c r="G116" i="26"/>
  <c r="E117" i="26"/>
  <c r="F117" i="26"/>
  <c r="G117" i="26"/>
  <c r="E118" i="26"/>
  <c r="F118" i="26"/>
  <c r="G118" i="26"/>
  <c r="E119" i="26"/>
  <c r="F119" i="26"/>
  <c r="G119" i="26"/>
  <c r="E120" i="26"/>
  <c r="F120" i="26"/>
  <c r="G120" i="26"/>
  <c r="E121" i="26"/>
  <c r="F121" i="26"/>
  <c r="G121" i="26"/>
  <c r="E122" i="26"/>
  <c r="F122" i="26"/>
  <c r="G122" i="26"/>
  <c r="E123" i="26"/>
  <c r="F123" i="26"/>
  <c r="G123" i="26"/>
  <c r="E124" i="26"/>
  <c r="F124" i="26"/>
  <c r="G124" i="26"/>
  <c r="E125" i="26"/>
  <c r="F125" i="26"/>
  <c r="G125" i="26"/>
  <c r="E126" i="26"/>
  <c r="F126" i="26"/>
  <c r="G126" i="26"/>
  <c r="E127" i="26"/>
  <c r="F127" i="26"/>
  <c r="G127" i="26"/>
  <c r="E128" i="26"/>
  <c r="F128" i="26"/>
  <c r="G128" i="26"/>
  <c r="E129" i="26"/>
  <c r="F129" i="26"/>
  <c r="G129" i="26"/>
  <c r="E130" i="26"/>
  <c r="F130" i="26"/>
  <c r="G130" i="26"/>
  <c r="E131" i="26"/>
  <c r="F131" i="26"/>
  <c r="G131" i="26"/>
  <c r="E132" i="26"/>
  <c r="F132" i="26"/>
  <c r="G132" i="26"/>
  <c r="E133" i="26"/>
  <c r="F133" i="26"/>
  <c r="G133" i="26"/>
  <c r="E134" i="26"/>
  <c r="F134" i="26"/>
  <c r="G134" i="26"/>
  <c r="E135" i="26"/>
  <c r="F135" i="26"/>
  <c r="G135" i="26"/>
  <c r="E136" i="26"/>
  <c r="F136" i="26"/>
  <c r="G136" i="26"/>
  <c r="E137" i="26"/>
  <c r="F137" i="26"/>
  <c r="G137" i="26"/>
  <c r="E138" i="26"/>
  <c r="F138" i="26"/>
  <c r="G138" i="26"/>
  <c r="E139" i="26"/>
  <c r="F139" i="26"/>
  <c r="G139" i="26"/>
  <c r="E140" i="26"/>
  <c r="F140" i="26"/>
  <c r="G140" i="26"/>
  <c r="E141" i="26"/>
  <c r="F141" i="26"/>
  <c r="G141" i="26"/>
  <c r="E142" i="26"/>
  <c r="F142" i="26"/>
  <c r="G142" i="26"/>
  <c r="E143" i="26"/>
  <c r="F143" i="26"/>
  <c r="G143" i="26"/>
  <c r="E144" i="26"/>
  <c r="F144" i="26"/>
  <c r="G144" i="26"/>
  <c r="G7" i="26"/>
  <c r="F7" i="26"/>
  <c r="E7" i="26"/>
  <c r="R5" i="46"/>
  <c r="H7" i="46"/>
  <c r="I7" i="46"/>
  <c r="J7" i="46"/>
  <c r="K7" i="46"/>
  <c r="L7" i="46"/>
  <c r="M7" i="46"/>
  <c r="H8" i="46"/>
  <c r="I8" i="46"/>
  <c r="J8" i="46"/>
  <c r="K8" i="46"/>
  <c r="L8" i="46"/>
  <c r="M8" i="46"/>
  <c r="H9" i="46"/>
  <c r="I9" i="46"/>
  <c r="J9" i="46"/>
  <c r="K9" i="46"/>
  <c r="L9" i="46"/>
  <c r="M9" i="46"/>
  <c r="H10" i="46"/>
  <c r="I10" i="46"/>
  <c r="J10" i="46"/>
  <c r="K10" i="46"/>
  <c r="L10" i="46"/>
  <c r="M10" i="46"/>
  <c r="H11" i="46"/>
  <c r="I11" i="46"/>
  <c r="J11" i="46"/>
  <c r="K11" i="46"/>
  <c r="L11" i="46"/>
  <c r="M11" i="46"/>
  <c r="H12" i="46"/>
  <c r="I12" i="46"/>
  <c r="J12" i="46"/>
  <c r="K12" i="46"/>
  <c r="L12" i="46"/>
  <c r="M12" i="46"/>
  <c r="H13" i="46"/>
  <c r="I13" i="46"/>
  <c r="J13" i="46"/>
  <c r="K13" i="46"/>
  <c r="L13" i="46"/>
  <c r="M13" i="46"/>
  <c r="H14" i="46"/>
  <c r="I14" i="46"/>
  <c r="J14" i="46"/>
  <c r="K14" i="46"/>
  <c r="L14" i="46"/>
  <c r="M14" i="46"/>
  <c r="H15" i="46"/>
  <c r="I15" i="46"/>
  <c r="J15" i="46"/>
  <c r="K15" i="46"/>
  <c r="L15" i="46"/>
  <c r="M15" i="46"/>
  <c r="H16" i="46"/>
  <c r="I16" i="46"/>
  <c r="J16" i="46"/>
  <c r="K16" i="46"/>
  <c r="L16" i="46"/>
  <c r="M16" i="46"/>
  <c r="H17" i="46"/>
  <c r="I17" i="46"/>
  <c r="J17" i="46"/>
  <c r="K17" i="46"/>
  <c r="L17" i="46"/>
  <c r="M17" i="46"/>
  <c r="H18" i="46"/>
  <c r="I18" i="46"/>
  <c r="J18" i="46"/>
  <c r="K18" i="46"/>
  <c r="L18" i="46"/>
  <c r="M18" i="46"/>
  <c r="H19" i="46"/>
  <c r="I19" i="46"/>
  <c r="J19" i="46"/>
  <c r="K19" i="46"/>
  <c r="L19" i="46"/>
  <c r="M19" i="46"/>
  <c r="H20" i="46"/>
  <c r="I20" i="46"/>
  <c r="J20" i="46"/>
  <c r="K20" i="46"/>
  <c r="L20" i="46"/>
  <c r="M20" i="46"/>
  <c r="H21" i="46"/>
  <c r="I21" i="46"/>
  <c r="J21" i="46"/>
  <c r="K21" i="46"/>
  <c r="L21" i="46"/>
  <c r="M21" i="46"/>
  <c r="H22" i="46"/>
  <c r="I22" i="46"/>
  <c r="J22" i="46"/>
  <c r="K22" i="46"/>
  <c r="L22" i="46"/>
  <c r="M22" i="46"/>
  <c r="H23" i="46"/>
  <c r="I23" i="46"/>
  <c r="J23" i="46"/>
  <c r="K23" i="46"/>
  <c r="L23" i="46"/>
  <c r="M23" i="46"/>
  <c r="H24" i="46"/>
  <c r="I24" i="46"/>
  <c r="J24" i="46"/>
  <c r="K24" i="46"/>
  <c r="L24" i="46"/>
  <c r="M24" i="46"/>
  <c r="H25" i="46"/>
  <c r="I25" i="46"/>
  <c r="J25" i="46"/>
  <c r="K25" i="46"/>
  <c r="L25" i="46"/>
  <c r="M25" i="46"/>
  <c r="H26" i="46"/>
  <c r="I26" i="46"/>
  <c r="J26" i="46"/>
  <c r="K26" i="46"/>
  <c r="L26" i="46"/>
  <c r="M26" i="46"/>
  <c r="H27" i="46"/>
  <c r="I27" i="46"/>
  <c r="J27" i="46"/>
  <c r="K27" i="46"/>
  <c r="L27" i="46"/>
  <c r="M27" i="46"/>
  <c r="H28" i="46"/>
  <c r="I28" i="46"/>
  <c r="J28" i="46"/>
  <c r="K28" i="46"/>
  <c r="L28" i="46"/>
  <c r="M28" i="46"/>
  <c r="H29" i="46"/>
  <c r="I29" i="46"/>
  <c r="J29" i="46"/>
  <c r="K29" i="46"/>
  <c r="L29" i="46"/>
  <c r="M29" i="46"/>
  <c r="H30" i="46"/>
  <c r="I30" i="46"/>
  <c r="J30" i="46"/>
  <c r="K30" i="46"/>
  <c r="L30" i="46"/>
  <c r="M30" i="46"/>
  <c r="H31" i="46"/>
  <c r="I31" i="46"/>
  <c r="J31" i="46"/>
  <c r="K31" i="46"/>
  <c r="L31" i="46"/>
  <c r="M31" i="46"/>
  <c r="H32" i="46"/>
  <c r="I32" i="46"/>
  <c r="J32" i="46"/>
  <c r="K32" i="46"/>
  <c r="L32" i="46"/>
  <c r="M32" i="46"/>
  <c r="H33" i="46"/>
  <c r="I33" i="46"/>
  <c r="J33" i="46"/>
  <c r="K33" i="46"/>
  <c r="L33" i="46"/>
  <c r="M33" i="46"/>
  <c r="H34" i="46"/>
  <c r="I34" i="46"/>
  <c r="J34" i="46"/>
  <c r="K34" i="46"/>
  <c r="L34" i="46"/>
  <c r="M34" i="46"/>
  <c r="H35" i="46"/>
  <c r="I35" i="46"/>
  <c r="J35" i="46"/>
  <c r="K35" i="46"/>
  <c r="L35" i="46"/>
  <c r="M35" i="46"/>
  <c r="H36" i="46"/>
  <c r="I36" i="46"/>
  <c r="J36" i="46"/>
  <c r="K36" i="46"/>
  <c r="L36" i="46"/>
  <c r="M36" i="46"/>
  <c r="H37" i="46"/>
  <c r="I37" i="46"/>
  <c r="J37" i="46"/>
  <c r="K37" i="46"/>
  <c r="L37" i="46"/>
  <c r="M37" i="46"/>
  <c r="H38" i="46"/>
  <c r="I38" i="46"/>
  <c r="J38" i="46"/>
  <c r="K38" i="46"/>
  <c r="L38" i="46"/>
  <c r="M38" i="46"/>
  <c r="H39" i="46"/>
  <c r="I39" i="46"/>
  <c r="J39" i="46"/>
  <c r="K39" i="46"/>
  <c r="L39" i="46"/>
  <c r="M39" i="46"/>
  <c r="H40" i="46"/>
  <c r="I40" i="46"/>
  <c r="J40" i="46"/>
  <c r="K40" i="46"/>
  <c r="L40" i="46"/>
  <c r="M40" i="46"/>
  <c r="H41" i="46"/>
  <c r="I41" i="46"/>
  <c r="J41" i="46"/>
  <c r="K41" i="46"/>
  <c r="L41" i="46"/>
  <c r="M41" i="46"/>
  <c r="H42" i="46"/>
  <c r="I42" i="46"/>
  <c r="J42" i="46"/>
  <c r="K42" i="46"/>
  <c r="L42" i="46"/>
  <c r="M42" i="46"/>
  <c r="H43" i="46"/>
  <c r="I43" i="46"/>
  <c r="J43" i="46"/>
  <c r="K43" i="46"/>
  <c r="L43" i="46"/>
  <c r="M43" i="46"/>
  <c r="H44" i="46"/>
  <c r="I44" i="46"/>
  <c r="J44" i="46"/>
  <c r="K44" i="46"/>
  <c r="L44" i="46"/>
  <c r="M44" i="46"/>
  <c r="H45" i="46"/>
  <c r="I45" i="46"/>
  <c r="J45" i="46"/>
  <c r="K45" i="46"/>
  <c r="L45" i="46"/>
  <c r="M45" i="46"/>
  <c r="H46" i="46"/>
  <c r="I46" i="46"/>
  <c r="J46" i="46"/>
  <c r="K46" i="46"/>
  <c r="L46" i="46"/>
  <c r="M46" i="46"/>
  <c r="H47" i="46"/>
  <c r="I47" i="46"/>
  <c r="J47" i="46"/>
  <c r="K47" i="46"/>
  <c r="L47" i="46"/>
  <c r="M47" i="46"/>
  <c r="H48" i="46"/>
  <c r="I48" i="46"/>
  <c r="J48" i="46"/>
  <c r="K48" i="46"/>
  <c r="L48" i="46"/>
  <c r="M48" i="46"/>
  <c r="H49" i="46"/>
  <c r="I49" i="46"/>
  <c r="J49" i="46"/>
  <c r="K49" i="46"/>
  <c r="L49" i="46"/>
  <c r="M49" i="46"/>
  <c r="H50" i="46"/>
  <c r="I50" i="46"/>
  <c r="J50" i="46"/>
  <c r="K50" i="46"/>
  <c r="L50" i="46"/>
  <c r="M50" i="46"/>
  <c r="H51" i="46"/>
  <c r="I51" i="46"/>
  <c r="J51" i="46"/>
  <c r="K51" i="46"/>
  <c r="L51" i="46"/>
  <c r="M51" i="46"/>
  <c r="H52" i="46"/>
  <c r="I52" i="46"/>
  <c r="J52" i="46"/>
  <c r="K52" i="46"/>
  <c r="L52" i="46"/>
  <c r="M52" i="46"/>
  <c r="H53" i="46"/>
  <c r="I53" i="46"/>
  <c r="J53" i="46"/>
  <c r="K53" i="46"/>
  <c r="L53" i="46"/>
  <c r="M53" i="46"/>
  <c r="H54" i="46"/>
  <c r="I54" i="46"/>
  <c r="J54" i="46"/>
  <c r="K54" i="46"/>
  <c r="L54" i="46"/>
  <c r="M54" i="46"/>
  <c r="H55" i="46"/>
  <c r="I55" i="46"/>
  <c r="J55" i="46"/>
  <c r="K55" i="46"/>
  <c r="L55" i="46"/>
  <c r="M55" i="46"/>
  <c r="H56" i="46"/>
  <c r="I56" i="46"/>
  <c r="J56" i="46"/>
  <c r="K56" i="46"/>
  <c r="L56" i="46"/>
  <c r="M56" i="46"/>
  <c r="H57" i="46"/>
  <c r="I57" i="46"/>
  <c r="J57" i="46"/>
  <c r="K57" i="46"/>
  <c r="L57" i="46"/>
  <c r="M57" i="46"/>
  <c r="H58" i="46"/>
  <c r="I58" i="46"/>
  <c r="J58" i="46"/>
  <c r="K58" i="46"/>
  <c r="L58" i="46"/>
  <c r="M58" i="46"/>
  <c r="H59" i="46"/>
  <c r="I59" i="46"/>
  <c r="J59" i="46"/>
  <c r="K59" i="46"/>
  <c r="L59" i="46"/>
  <c r="M59" i="46"/>
  <c r="H60" i="46"/>
  <c r="I60" i="46"/>
  <c r="J60" i="46"/>
  <c r="K60" i="46"/>
  <c r="L60" i="46"/>
  <c r="M60" i="46"/>
  <c r="H61" i="46"/>
  <c r="I61" i="46"/>
  <c r="J61" i="46"/>
  <c r="K61" i="46"/>
  <c r="L61" i="46"/>
  <c r="M61" i="46"/>
  <c r="H62" i="46"/>
  <c r="I62" i="46"/>
  <c r="J62" i="46"/>
  <c r="K62" i="46"/>
  <c r="L62" i="46"/>
  <c r="M62" i="46"/>
  <c r="H63" i="46"/>
  <c r="I63" i="46"/>
  <c r="J63" i="46"/>
  <c r="K63" i="46"/>
  <c r="L63" i="46"/>
  <c r="M63" i="46"/>
  <c r="H64" i="46"/>
  <c r="I64" i="46"/>
  <c r="J64" i="46"/>
  <c r="K64" i="46"/>
  <c r="L64" i="46"/>
  <c r="M64" i="46"/>
  <c r="H65" i="46"/>
  <c r="I65" i="46"/>
  <c r="J65" i="46"/>
  <c r="K65" i="46"/>
  <c r="L65" i="46"/>
  <c r="M65" i="46"/>
  <c r="H66" i="46"/>
  <c r="I66" i="46"/>
  <c r="J66" i="46"/>
  <c r="K66" i="46"/>
  <c r="L66" i="46"/>
  <c r="M66" i="46"/>
  <c r="H67" i="46"/>
  <c r="I67" i="46"/>
  <c r="J67" i="46"/>
  <c r="K67" i="46"/>
  <c r="L67" i="46"/>
  <c r="M67" i="46"/>
  <c r="H68" i="46"/>
  <c r="I68" i="46"/>
  <c r="J68" i="46"/>
  <c r="K68" i="46"/>
  <c r="L68" i="46"/>
  <c r="M68" i="46"/>
  <c r="H69" i="46"/>
  <c r="I69" i="46"/>
  <c r="J69" i="46"/>
  <c r="K69" i="46"/>
  <c r="L69" i="46"/>
  <c r="M69" i="46"/>
  <c r="H70" i="46"/>
  <c r="I70" i="46"/>
  <c r="J70" i="46"/>
  <c r="K70" i="46"/>
  <c r="L70" i="46"/>
  <c r="M70" i="46"/>
  <c r="H71" i="46"/>
  <c r="I71" i="46"/>
  <c r="J71" i="46"/>
  <c r="K71" i="46"/>
  <c r="L71" i="46"/>
  <c r="M71" i="46"/>
  <c r="H72" i="46"/>
  <c r="I72" i="46"/>
  <c r="J72" i="46"/>
  <c r="K72" i="46"/>
  <c r="L72" i="46"/>
  <c r="M72" i="46"/>
  <c r="H73" i="46"/>
  <c r="I73" i="46"/>
  <c r="J73" i="46"/>
  <c r="K73" i="46"/>
  <c r="L73" i="46"/>
  <c r="M73" i="46"/>
  <c r="H74" i="46"/>
  <c r="I74" i="46"/>
  <c r="J74" i="46"/>
  <c r="K74" i="46"/>
  <c r="L74" i="46"/>
  <c r="M74" i="46"/>
  <c r="H75" i="46"/>
  <c r="I75" i="46"/>
  <c r="J75" i="46"/>
  <c r="K75" i="46"/>
  <c r="L75" i="46"/>
  <c r="M75" i="46"/>
  <c r="H76" i="46"/>
  <c r="I76" i="46"/>
  <c r="J76" i="46"/>
  <c r="K76" i="46"/>
  <c r="L76" i="46"/>
  <c r="M76" i="46"/>
  <c r="H77" i="46"/>
  <c r="I77" i="46"/>
  <c r="J77" i="46"/>
  <c r="K77" i="46"/>
  <c r="L77" i="46"/>
  <c r="M77" i="46"/>
  <c r="H78" i="46"/>
  <c r="I78" i="46"/>
  <c r="J78" i="46"/>
  <c r="K78" i="46"/>
  <c r="L78" i="46"/>
  <c r="M78" i="46"/>
  <c r="H79" i="46"/>
  <c r="I79" i="46"/>
  <c r="J79" i="46"/>
  <c r="K79" i="46"/>
  <c r="L79" i="46"/>
  <c r="M79" i="46"/>
  <c r="H80" i="46"/>
  <c r="I80" i="46"/>
  <c r="J80" i="46"/>
  <c r="K80" i="46"/>
  <c r="L80" i="46"/>
  <c r="M80" i="46"/>
  <c r="H81" i="46"/>
  <c r="I81" i="46"/>
  <c r="J81" i="46"/>
  <c r="K81" i="46"/>
  <c r="L81" i="46"/>
  <c r="M81" i="46"/>
  <c r="H82" i="46"/>
  <c r="I82" i="46"/>
  <c r="J82" i="46"/>
  <c r="K82" i="46"/>
  <c r="L82" i="46"/>
  <c r="M82" i="46"/>
  <c r="H83" i="46"/>
  <c r="I83" i="46"/>
  <c r="J83" i="46"/>
  <c r="K83" i="46"/>
  <c r="L83" i="46"/>
  <c r="M83" i="46"/>
  <c r="H84" i="46"/>
  <c r="I84" i="46"/>
  <c r="J84" i="46"/>
  <c r="K84" i="46"/>
  <c r="L84" i="46"/>
  <c r="M84" i="46"/>
  <c r="H85" i="46"/>
  <c r="I85" i="46"/>
  <c r="J85" i="46"/>
  <c r="K85" i="46"/>
  <c r="L85" i="46"/>
  <c r="M85" i="46"/>
  <c r="H86" i="46"/>
  <c r="I86" i="46"/>
  <c r="J86" i="46"/>
  <c r="K86" i="46"/>
  <c r="L86" i="46"/>
  <c r="M86" i="46"/>
  <c r="H87" i="46"/>
  <c r="I87" i="46"/>
  <c r="J87" i="46"/>
  <c r="K87" i="46"/>
  <c r="L87" i="46"/>
  <c r="M87" i="46"/>
  <c r="H88" i="46"/>
  <c r="I88" i="46"/>
  <c r="J88" i="46"/>
  <c r="K88" i="46"/>
  <c r="L88" i="46"/>
  <c r="M88" i="46"/>
  <c r="H89" i="46"/>
  <c r="I89" i="46"/>
  <c r="J89" i="46"/>
  <c r="K89" i="46"/>
  <c r="L89" i="46"/>
  <c r="M89" i="46"/>
  <c r="H90" i="46"/>
  <c r="I90" i="46"/>
  <c r="J90" i="46"/>
  <c r="K90" i="46"/>
  <c r="L90" i="46"/>
  <c r="M90" i="46"/>
  <c r="H91" i="46"/>
  <c r="I91" i="46"/>
  <c r="J91" i="46"/>
  <c r="K91" i="46"/>
  <c r="L91" i="46"/>
  <c r="M91" i="46"/>
  <c r="H92" i="46"/>
  <c r="I92" i="46"/>
  <c r="J92" i="46"/>
  <c r="K92" i="46"/>
  <c r="L92" i="46"/>
  <c r="M92" i="46"/>
  <c r="H93" i="46"/>
  <c r="I93" i="46"/>
  <c r="J93" i="46"/>
  <c r="K93" i="46"/>
  <c r="L93" i="46"/>
  <c r="M93" i="46"/>
  <c r="H94" i="46"/>
  <c r="I94" i="46"/>
  <c r="J94" i="46"/>
  <c r="K94" i="46"/>
  <c r="L94" i="46"/>
  <c r="M94" i="46"/>
  <c r="H95" i="46"/>
  <c r="I95" i="46"/>
  <c r="J95" i="46"/>
  <c r="K95" i="46"/>
  <c r="L95" i="46"/>
  <c r="M95" i="46"/>
  <c r="H96" i="46"/>
  <c r="I96" i="46"/>
  <c r="J96" i="46"/>
  <c r="K96" i="46"/>
  <c r="L96" i="46"/>
  <c r="M96" i="46"/>
  <c r="H97" i="46"/>
  <c r="I97" i="46"/>
  <c r="J97" i="46"/>
  <c r="K97" i="46"/>
  <c r="L97" i="46"/>
  <c r="M97" i="46"/>
  <c r="H98" i="46"/>
  <c r="I98" i="46"/>
  <c r="J98" i="46"/>
  <c r="K98" i="46"/>
  <c r="L98" i="46"/>
  <c r="M98" i="46"/>
  <c r="H99" i="46"/>
  <c r="I99" i="46"/>
  <c r="J99" i="46"/>
  <c r="K99" i="46"/>
  <c r="L99" i="46"/>
  <c r="M99" i="46"/>
  <c r="H100" i="46"/>
  <c r="I100" i="46"/>
  <c r="J100" i="46"/>
  <c r="K100" i="46"/>
  <c r="L100" i="46"/>
  <c r="M100" i="46"/>
  <c r="H101" i="46"/>
  <c r="I101" i="46"/>
  <c r="J101" i="46"/>
  <c r="K101" i="46"/>
  <c r="L101" i="46"/>
  <c r="M101" i="46"/>
  <c r="H102" i="46"/>
  <c r="I102" i="46"/>
  <c r="J102" i="46"/>
  <c r="K102" i="46"/>
  <c r="L102" i="46"/>
  <c r="M102" i="46"/>
  <c r="H103" i="46"/>
  <c r="I103" i="46"/>
  <c r="J103" i="46"/>
  <c r="K103" i="46"/>
  <c r="L103" i="46"/>
  <c r="M103" i="46"/>
  <c r="H104" i="46"/>
  <c r="I104" i="46"/>
  <c r="J104" i="46"/>
  <c r="K104" i="46"/>
  <c r="L104" i="46"/>
  <c r="M104" i="46"/>
  <c r="H105" i="46"/>
  <c r="I105" i="46"/>
  <c r="J105" i="46"/>
  <c r="K105" i="46"/>
  <c r="L105" i="46"/>
  <c r="M105" i="46"/>
  <c r="H106" i="46"/>
  <c r="I106" i="46"/>
  <c r="J106" i="46"/>
  <c r="K106" i="46"/>
  <c r="L106" i="46"/>
  <c r="M106" i="46"/>
  <c r="H107" i="46"/>
  <c r="I107" i="46"/>
  <c r="J107" i="46"/>
  <c r="K107" i="46"/>
  <c r="L107" i="46"/>
  <c r="M107" i="46"/>
  <c r="H108" i="46"/>
  <c r="I108" i="46"/>
  <c r="J108" i="46"/>
  <c r="K108" i="46"/>
  <c r="L108" i="46"/>
  <c r="M108" i="46"/>
  <c r="H109" i="46"/>
  <c r="I109" i="46"/>
  <c r="J109" i="46"/>
  <c r="K109" i="46"/>
  <c r="L109" i="46"/>
  <c r="M109" i="46"/>
  <c r="H110" i="46"/>
  <c r="I110" i="46"/>
  <c r="J110" i="46"/>
  <c r="K110" i="46"/>
  <c r="L110" i="46"/>
  <c r="M110" i="46"/>
  <c r="H111" i="46"/>
  <c r="I111" i="46"/>
  <c r="J111" i="46"/>
  <c r="K111" i="46"/>
  <c r="L111" i="46"/>
  <c r="M111" i="46"/>
  <c r="H112" i="46"/>
  <c r="I112" i="46"/>
  <c r="J112" i="46"/>
  <c r="K112" i="46"/>
  <c r="L112" i="46"/>
  <c r="M112" i="46"/>
  <c r="H113" i="46"/>
  <c r="I113" i="46"/>
  <c r="J113" i="46"/>
  <c r="K113" i="46"/>
  <c r="L113" i="46"/>
  <c r="M113" i="46"/>
  <c r="H114" i="46"/>
  <c r="I114" i="46"/>
  <c r="J114" i="46"/>
  <c r="K114" i="46"/>
  <c r="L114" i="46"/>
  <c r="M114" i="46"/>
  <c r="H115" i="46"/>
  <c r="I115" i="46"/>
  <c r="J115" i="46"/>
  <c r="K115" i="46"/>
  <c r="L115" i="46"/>
  <c r="M115" i="46"/>
  <c r="H116" i="46"/>
  <c r="I116" i="46"/>
  <c r="J116" i="46"/>
  <c r="K116" i="46"/>
  <c r="L116" i="46"/>
  <c r="M116" i="46"/>
  <c r="H117" i="46"/>
  <c r="I117" i="46"/>
  <c r="J117" i="46"/>
  <c r="K117" i="46"/>
  <c r="L117" i="46"/>
  <c r="M117" i="46"/>
  <c r="H118" i="46"/>
  <c r="I118" i="46"/>
  <c r="J118" i="46"/>
  <c r="K118" i="46"/>
  <c r="L118" i="46"/>
  <c r="M118" i="46"/>
  <c r="H119" i="46"/>
  <c r="I119" i="46"/>
  <c r="J119" i="46"/>
  <c r="K119" i="46"/>
  <c r="L119" i="46"/>
  <c r="M119" i="46"/>
  <c r="H120" i="46"/>
  <c r="I120" i="46"/>
  <c r="J120" i="46"/>
  <c r="K120" i="46"/>
  <c r="L120" i="46"/>
  <c r="M120" i="46"/>
  <c r="H121" i="46"/>
  <c r="I121" i="46"/>
  <c r="J121" i="46"/>
  <c r="K121" i="46"/>
  <c r="L121" i="46"/>
  <c r="M121" i="46"/>
  <c r="H122" i="46"/>
  <c r="I122" i="46"/>
  <c r="J122" i="46"/>
  <c r="K122" i="46"/>
  <c r="L122" i="46"/>
  <c r="M122" i="46"/>
  <c r="H123" i="46"/>
  <c r="I123" i="46"/>
  <c r="J123" i="46"/>
  <c r="K123" i="46"/>
  <c r="L123" i="46"/>
  <c r="M123" i="46"/>
  <c r="H124" i="46"/>
  <c r="I124" i="46"/>
  <c r="J124" i="46"/>
  <c r="K124" i="46"/>
  <c r="L124" i="46"/>
  <c r="M124" i="46"/>
  <c r="H125" i="46"/>
  <c r="I125" i="46"/>
  <c r="J125" i="46"/>
  <c r="K125" i="46"/>
  <c r="L125" i="46"/>
  <c r="M125" i="46"/>
  <c r="H126" i="46"/>
  <c r="I126" i="46"/>
  <c r="J126" i="46"/>
  <c r="K126" i="46"/>
  <c r="L126" i="46"/>
  <c r="M126" i="46"/>
  <c r="H127" i="46"/>
  <c r="I127" i="46"/>
  <c r="J127" i="46"/>
  <c r="K127" i="46"/>
  <c r="L127" i="46"/>
  <c r="M127" i="46"/>
  <c r="H128" i="46"/>
  <c r="I128" i="46"/>
  <c r="J128" i="46"/>
  <c r="K128" i="46"/>
  <c r="L128" i="46"/>
  <c r="M128" i="46"/>
  <c r="H129" i="46"/>
  <c r="I129" i="46"/>
  <c r="J129" i="46"/>
  <c r="K129" i="46"/>
  <c r="L129" i="46"/>
  <c r="M129" i="46"/>
  <c r="H130" i="46"/>
  <c r="I130" i="46"/>
  <c r="J130" i="46"/>
  <c r="K130" i="46"/>
  <c r="L130" i="46"/>
  <c r="M130" i="46"/>
  <c r="H131" i="46"/>
  <c r="I131" i="46"/>
  <c r="J131" i="46"/>
  <c r="K131" i="46"/>
  <c r="L131" i="46"/>
  <c r="M131" i="46"/>
  <c r="H132" i="46"/>
  <c r="I132" i="46"/>
  <c r="J132" i="46"/>
  <c r="K132" i="46"/>
  <c r="L132" i="46"/>
  <c r="M132" i="46"/>
  <c r="H133" i="46"/>
  <c r="I133" i="46"/>
  <c r="J133" i="46"/>
  <c r="K133" i="46"/>
  <c r="L133" i="46"/>
  <c r="M133" i="46"/>
  <c r="H134" i="46"/>
  <c r="I134" i="46"/>
  <c r="J134" i="46"/>
  <c r="K134" i="46"/>
  <c r="L134" i="46"/>
  <c r="M134" i="46"/>
  <c r="H135" i="46"/>
  <c r="I135" i="46"/>
  <c r="J135" i="46"/>
  <c r="K135" i="46"/>
  <c r="L135" i="46"/>
  <c r="M135" i="46"/>
  <c r="H136" i="46"/>
  <c r="I136" i="46"/>
  <c r="J136" i="46"/>
  <c r="K136" i="46"/>
  <c r="L136" i="46"/>
  <c r="M136" i="46"/>
  <c r="H137" i="46"/>
  <c r="I137" i="46"/>
  <c r="J137" i="46"/>
  <c r="K137" i="46"/>
  <c r="L137" i="46"/>
  <c r="M137" i="46"/>
  <c r="H138" i="46"/>
  <c r="I138" i="46"/>
  <c r="J138" i="46"/>
  <c r="K138" i="46"/>
  <c r="L138" i="46"/>
  <c r="M138" i="46"/>
  <c r="H139" i="46"/>
  <c r="I139" i="46"/>
  <c r="J139" i="46"/>
  <c r="K139" i="46"/>
  <c r="L139" i="46"/>
  <c r="M139" i="46"/>
  <c r="H140" i="46"/>
  <c r="I140" i="46"/>
  <c r="J140" i="46"/>
  <c r="K140" i="46"/>
  <c r="L140" i="46"/>
  <c r="M140" i="46"/>
  <c r="H141" i="46"/>
  <c r="I141" i="46"/>
  <c r="J141" i="46"/>
  <c r="K141" i="46"/>
  <c r="L141" i="46"/>
  <c r="M141" i="46"/>
  <c r="H142" i="46"/>
  <c r="I142" i="46"/>
  <c r="J142" i="46"/>
  <c r="K142" i="46"/>
  <c r="L142" i="46"/>
  <c r="M142" i="46"/>
  <c r="H143" i="46"/>
  <c r="I143" i="46"/>
  <c r="J143" i="46"/>
  <c r="K143" i="46"/>
  <c r="L143" i="46"/>
  <c r="M143" i="46"/>
  <c r="H144" i="46"/>
  <c r="I144" i="46"/>
  <c r="J144" i="46"/>
  <c r="K144" i="46"/>
  <c r="L144" i="46"/>
  <c r="M144" i="46"/>
  <c r="H145" i="46"/>
  <c r="I145" i="46"/>
  <c r="J145" i="46"/>
  <c r="K145" i="46"/>
  <c r="L145" i="46"/>
  <c r="M145" i="46"/>
  <c r="H146" i="46"/>
  <c r="I146" i="46"/>
  <c r="J146" i="46"/>
  <c r="K146" i="46"/>
  <c r="L146" i="46"/>
  <c r="M146" i="46"/>
  <c r="H147" i="46"/>
  <c r="I147" i="46"/>
  <c r="J147" i="46"/>
  <c r="K147" i="46"/>
  <c r="L147" i="46"/>
  <c r="M147" i="46"/>
  <c r="H148" i="46"/>
  <c r="I148" i="46"/>
  <c r="J148" i="46"/>
  <c r="K148" i="46"/>
  <c r="L148" i="46"/>
  <c r="M148" i="46"/>
  <c r="H149" i="46"/>
  <c r="I149" i="46"/>
  <c r="J149" i="46"/>
  <c r="K149" i="46"/>
  <c r="L149" i="46"/>
  <c r="M149" i="46"/>
  <c r="H150" i="46"/>
  <c r="I150" i="46"/>
  <c r="J150" i="46"/>
  <c r="K150" i="46"/>
  <c r="L150" i="46"/>
  <c r="M150" i="46"/>
  <c r="H151" i="46"/>
  <c r="I151" i="46"/>
  <c r="J151" i="46"/>
  <c r="K151" i="46"/>
  <c r="L151" i="46"/>
  <c r="M151" i="46"/>
  <c r="H152" i="46"/>
  <c r="I152" i="46"/>
  <c r="J152" i="46"/>
  <c r="K152" i="46"/>
  <c r="L152" i="46"/>
  <c r="M152" i="46"/>
  <c r="H153" i="46"/>
  <c r="I153" i="46"/>
  <c r="J153" i="46"/>
  <c r="K153" i="46"/>
  <c r="L153" i="46"/>
  <c r="M153" i="46"/>
  <c r="H154" i="46"/>
  <c r="I154" i="46"/>
  <c r="J154" i="46"/>
  <c r="K154" i="46"/>
  <c r="L154" i="46"/>
  <c r="M154" i="46"/>
  <c r="H155" i="46"/>
  <c r="I155" i="46"/>
  <c r="J155" i="46"/>
  <c r="K155" i="46"/>
  <c r="L155" i="46"/>
  <c r="M155" i="46"/>
  <c r="H156" i="46"/>
  <c r="I156" i="46"/>
  <c r="J156" i="46"/>
  <c r="K156" i="46"/>
  <c r="L156" i="46"/>
  <c r="M156" i="46"/>
  <c r="H157" i="46"/>
  <c r="I157" i="46"/>
  <c r="J157" i="46"/>
  <c r="K157" i="46"/>
  <c r="L157" i="46"/>
  <c r="M157" i="46"/>
  <c r="H158" i="46"/>
  <c r="I158" i="46"/>
  <c r="J158" i="46"/>
  <c r="K158" i="46"/>
  <c r="L158" i="46"/>
  <c r="M158" i="46"/>
  <c r="H159" i="46"/>
  <c r="I159" i="46"/>
  <c r="J159" i="46"/>
  <c r="K159" i="46"/>
  <c r="L159" i="46"/>
  <c r="M159" i="46"/>
  <c r="H160" i="46"/>
  <c r="I160" i="46"/>
  <c r="J160" i="46"/>
  <c r="K160" i="46"/>
  <c r="L160" i="46"/>
  <c r="M160" i="46"/>
  <c r="H161" i="46"/>
  <c r="I161" i="46"/>
  <c r="J161" i="46"/>
  <c r="K161" i="46"/>
  <c r="L161" i="46"/>
  <c r="M161" i="46"/>
  <c r="H162" i="46"/>
  <c r="I162" i="46"/>
  <c r="J162" i="46"/>
  <c r="K162" i="46"/>
  <c r="L162" i="46"/>
  <c r="M162" i="46"/>
  <c r="H163" i="46"/>
  <c r="I163" i="46"/>
  <c r="J163" i="46"/>
  <c r="K163" i="46"/>
  <c r="L163" i="46"/>
  <c r="M163" i="46"/>
  <c r="H164" i="46"/>
  <c r="I164" i="46"/>
  <c r="J164" i="46"/>
  <c r="K164" i="46"/>
  <c r="L164" i="46"/>
  <c r="M164" i="46"/>
  <c r="H165" i="46"/>
  <c r="I165" i="46"/>
  <c r="J165" i="46"/>
  <c r="K165" i="46"/>
  <c r="L165" i="46"/>
  <c r="M165" i="46"/>
  <c r="H166" i="46"/>
  <c r="I166" i="46"/>
  <c r="J166" i="46"/>
  <c r="K166" i="46"/>
  <c r="L166" i="46"/>
  <c r="M166" i="46"/>
  <c r="H167" i="46"/>
  <c r="I167" i="46"/>
  <c r="J167" i="46"/>
  <c r="K167" i="46"/>
  <c r="L167" i="46"/>
  <c r="M167" i="46"/>
  <c r="H168" i="46"/>
  <c r="I168" i="46"/>
  <c r="J168" i="46"/>
  <c r="K168" i="46"/>
  <c r="L168" i="46"/>
  <c r="M168" i="46"/>
  <c r="H169" i="46"/>
  <c r="I169" i="46"/>
  <c r="J169" i="46"/>
  <c r="K169" i="46"/>
  <c r="L169" i="46"/>
  <c r="M169" i="46"/>
  <c r="H170" i="46"/>
  <c r="I170" i="46"/>
  <c r="J170" i="46"/>
  <c r="K170" i="46"/>
  <c r="L170" i="46"/>
  <c r="M170" i="46"/>
  <c r="H171" i="46"/>
  <c r="I171" i="46"/>
  <c r="J171" i="46"/>
  <c r="K171" i="46"/>
  <c r="L171" i="46"/>
  <c r="M171" i="46"/>
  <c r="H172" i="46"/>
  <c r="I172" i="46"/>
  <c r="J172" i="46"/>
  <c r="K172" i="46"/>
  <c r="L172" i="46"/>
  <c r="M172" i="46"/>
  <c r="H173" i="46"/>
  <c r="I173" i="46"/>
  <c r="J173" i="46"/>
  <c r="K173" i="46"/>
  <c r="L173" i="46"/>
  <c r="M173" i="46"/>
  <c r="H174" i="46"/>
  <c r="I174" i="46"/>
  <c r="J174" i="46"/>
  <c r="K174" i="46"/>
  <c r="L174" i="46"/>
  <c r="M174" i="46"/>
  <c r="H175" i="46"/>
  <c r="I175" i="46"/>
  <c r="J175" i="46"/>
  <c r="K175" i="46"/>
  <c r="L175" i="46"/>
  <c r="M175" i="46"/>
  <c r="H176" i="46"/>
  <c r="I176" i="46"/>
  <c r="J176" i="46"/>
  <c r="K176" i="46"/>
  <c r="L176" i="46"/>
  <c r="M176" i="46"/>
  <c r="H177" i="46"/>
  <c r="I177" i="46"/>
  <c r="J177" i="46"/>
  <c r="K177" i="46"/>
  <c r="L177" i="46"/>
  <c r="M177" i="46"/>
  <c r="H178" i="46"/>
  <c r="I178" i="46"/>
  <c r="J178" i="46"/>
  <c r="K178" i="46"/>
  <c r="L178" i="46"/>
  <c r="M178" i="46"/>
  <c r="H179" i="46"/>
  <c r="I179" i="46"/>
  <c r="J179" i="46"/>
  <c r="K179" i="46"/>
  <c r="L179" i="46"/>
  <c r="M179" i="46"/>
  <c r="H180" i="46"/>
  <c r="I180" i="46"/>
  <c r="J180" i="46"/>
  <c r="K180" i="46"/>
  <c r="L180" i="46"/>
  <c r="M180" i="46"/>
  <c r="M6" i="46"/>
  <c r="L6" i="46"/>
  <c r="K6" i="46"/>
  <c r="J6" i="46"/>
  <c r="I6" i="46"/>
  <c r="H6" i="46"/>
  <c r="E180" i="44"/>
  <c r="C180" i="44"/>
  <c r="E179" i="44"/>
  <c r="C179" i="44"/>
  <c r="E178" i="44"/>
  <c r="C178" i="44"/>
  <c r="E177" i="44"/>
  <c r="C177" i="44"/>
  <c r="E176" i="44"/>
  <c r="C176" i="44"/>
  <c r="E175" i="44"/>
  <c r="C175" i="44"/>
  <c r="E174" i="44"/>
  <c r="C174" i="44"/>
  <c r="E173" i="44"/>
  <c r="C173" i="44"/>
  <c r="E172" i="44"/>
  <c r="C172" i="44"/>
  <c r="E171" i="44"/>
  <c r="C171" i="44"/>
  <c r="E170" i="44"/>
  <c r="C170" i="44"/>
  <c r="E169" i="44"/>
  <c r="C169" i="44"/>
  <c r="E168" i="44"/>
  <c r="C168" i="44"/>
  <c r="E167" i="44"/>
  <c r="C167" i="44"/>
  <c r="E166" i="44"/>
  <c r="C166" i="44"/>
  <c r="E165" i="44"/>
  <c r="C165" i="44"/>
  <c r="E164" i="44"/>
  <c r="C164" i="44"/>
  <c r="E163" i="44"/>
  <c r="C163" i="44"/>
  <c r="E162" i="44"/>
  <c r="C162" i="44"/>
  <c r="E161" i="44"/>
  <c r="C161" i="44"/>
  <c r="E160" i="44"/>
  <c r="C160" i="44"/>
  <c r="E159" i="44"/>
  <c r="C159" i="44"/>
  <c r="E158" i="44"/>
  <c r="C158" i="44"/>
  <c r="E157" i="44"/>
  <c r="C157" i="44"/>
  <c r="E156" i="44"/>
  <c r="C156" i="44"/>
  <c r="E155" i="44"/>
  <c r="C155" i="44"/>
  <c r="E154" i="44"/>
  <c r="C154" i="44"/>
  <c r="E153" i="44"/>
  <c r="C153" i="44"/>
  <c r="E152" i="44"/>
  <c r="C152" i="44"/>
  <c r="E151" i="44"/>
  <c r="C151" i="44"/>
  <c r="E150" i="44"/>
  <c r="C150" i="44"/>
  <c r="E149" i="44"/>
  <c r="C149" i="44"/>
  <c r="E148" i="44"/>
  <c r="C148" i="44"/>
  <c r="E147" i="44"/>
  <c r="C147" i="44"/>
  <c r="E146" i="44"/>
  <c r="C146" i="44"/>
  <c r="E145" i="44"/>
  <c r="C145" i="44"/>
  <c r="E144" i="44"/>
  <c r="C144" i="44"/>
  <c r="E143" i="44"/>
  <c r="C143" i="44"/>
  <c r="E142" i="44"/>
  <c r="C142" i="44"/>
  <c r="E141" i="44"/>
  <c r="C141" i="44"/>
  <c r="E140" i="44"/>
  <c r="C140" i="44"/>
  <c r="E139" i="44"/>
  <c r="C139" i="44"/>
  <c r="E138" i="44"/>
  <c r="C138" i="44"/>
  <c r="E137" i="44"/>
  <c r="C137" i="44"/>
  <c r="E136" i="44"/>
  <c r="C136" i="44"/>
  <c r="E135" i="44"/>
  <c r="C135" i="44"/>
  <c r="E134" i="44"/>
  <c r="C134" i="44"/>
  <c r="E133" i="44"/>
  <c r="C133" i="44"/>
  <c r="E132" i="44"/>
  <c r="C132" i="44"/>
  <c r="E131" i="44"/>
  <c r="C131" i="44"/>
  <c r="E130" i="44"/>
  <c r="C130" i="44"/>
  <c r="E129" i="44"/>
  <c r="C129" i="44"/>
  <c r="E128" i="44"/>
  <c r="C128" i="44"/>
  <c r="E127" i="44"/>
  <c r="C127" i="44"/>
  <c r="E126" i="44"/>
  <c r="C126" i="44"/>
  <c r="E125" i="44"/>
  <c r="C125" i="44"/>
  <c r="E124" i="44"/>
  <c r="C124" i="44"/>
  <c r="E123" i="44"/>
  <c r="C123" i="44"/>
  <c r="E122" i="44"/>
  <c r="C122" i="44"/>
  <c r="E121" i="44"/>
  <c r="C121" i="44"/>
  <c r="E120" i="44"/>
  <c r="C120" i="44"/>
  <c r="E119" i="44"/>
  <c r="C119" i="44"/>
  <c r="E118" i="44"/>
  <c r="C118" i="44"/>
  <c r="E117" i="44"/>
  <c r="C117" i="44"/>
  <c r="E116" i="44"/>
  <c r="C116" i="44"/>
  <c r="E115" i="44"/>
  <c r="C115" i="44"/>
  <c r="E114" i="44"/>
  <c r="C114" i="44"/>
  <c r="E113" i="44"/>
  <c r="C113" i="44"/>
  <c r="E112" i="44"/>
  <c r="C112" i="44"/>
  <c r="E111" i="44"/>
  <c r="C111" i="44"/>
  <c r="E110" i="44"/>
  <c r="C110" i="44"/>
  <c r="E109" i="44"/>
  <c r="C109" i="44"/>
  <c r="E108" i="44"/>
  <c r="C108" i="44"/>
  <c r="E107" i="44"/>
  <c r="C107" i="44"/>
  <c r="E106" i="44"/>
  <c r="C106" i="44"/>
  <c r="E105" i="44"/>
  <c r="C105" i="44"/>
  <c r="E104" i="44"/>
  <c r="C104" i="44"/>
  <c r="E103" i="44"/>
  <c r="C103" i="44"/>
  <c r="E102" i="44"/>
  <c r="C102" i="44"/>
  <c r="E101" i="44"/>
  <c r="C101" i="44"/>
  <c r="E100" i="44"/>
  <c r="C100" i="44"/>
  <c r="E99" i="44"/>
  <c r="C99" i="44"/>
  <c r="E98" i="44"/>
  <c r="C98" i="44"/>
  <c r="E97" i="44"/>
  <c r="C97" i="44"/>
  <c r="E96" i="44"/>
  <c r="C96" i="44"/>
  <c r="E95" i="44"/>
  <c r="C95" i="44"/>
  <c r="E94" i="44"/>
  <c r="C94" i="44"/>
  <c r="E93" i="44"/>
  <c r="C93" i="44"/>
  <c r="E92" i="44"/>
  <c r="C92" i="44"/>
  <c r="E91" i="44"/>
  <c r="C91" i="44"/>
  <c r="E90" i="44"/>
  <c r="C90" i="44"/>
  <c r="E89" i="44"/>
  <c r="C89" i="44"/>
  <c r="E88" i="44"/>
  <c r="C88" i="44"/>
  <c r="E87" i="44"/>
  <c r="C87" i="44"/>
  <c r="E86" i="44"/>
  <c r="C86" i="44"/>
  <c r="E85" i="44"/>
  <c r="C85" i="44"/>
  <c r="E84" i="44"/>
  <c r="C84" i="44"/>
  <c r="E83" i="44"/>
  <c r="C83" i="44"/>
  <c r="E82" i="44"/>
  <c r="C82" i="44"/>
  <c r="E81" i="44"/>
  <c r="C81" i="44"/>
  <c r="E80" i="44"/>
  <c r="C80" i="44"/>
  <c r="E79" i="44"/>
  <c r="C79" i="44"/>
  <c r="E78" i="44"/>
  <c r="C78" i="44"/>
  <c r="E77" i="44"/>
  <c r="C77" i="44"/>
  <c r="E76" i="44"/>
  <c r="C76" i="44"/>
  <c r="E75" i="44"/>
  <c r="C75" i="44"/>
  <c r="E74" i="44"/>
  <c r="C74" i="44"/>
  <c r="E73" i="44"/>
  <c r="C73" i="44"/>
  <c r="E72" i="44"/>
  <c r="C72" i="44"/>
  <c r="E71" i="44"/>
  <c r="C71" i="44"/>
  <c r="E70" i="44"/>
  <c r="C70" i="44"/>
  <c r="E69" i="44"/>
  <c r="C69" i="44"/>
  <c r="E68" i="44"/>
  <c r="C68" i="44"/>
  <c r="E67" i="44"/>
  <c r="C67" i="44"/>
  <c r="E66" i="44"/>
  <c r="C66" i="44"/>
  <c r="E65" i="44"/>
  <c r="C65" i="44"/>
  <c r="E64" i="44"/>
  <c r="C64" i="44"/>
  <c r="E63" i="44"/>
  <c r="C63" i="44"/>
  <c r="E62" i="44"/>
  <c r="C62" i="44"/>
  <c r="E61" i="44"/>
  <c r="C61" i="44"/>
  <c r="E60" i="44"/>
  <c r="C60" i="44"/>
  <c r="E59" i="44"/>
  <c r="C59" i="44"/>
  <c r="E58" i="44"/>
  <c r="C58" i="44"/>
  <c r="E57" i="44"/>
  <c r="C57" i="44"/>
  <c r="E56" i="44"/>
  <c r="C56" i="44"/>
  <c r="E55" i="44"/>
  <c r="C55" i="44"/>
  <c r="E54" i="44"/>
  <c r="C54" i="44"/>
  <c r="E53" i="44"/>
  <c r="C53" i="44"/>
  <c r="E52" i="44"/>
  <c r="C52" i="44"/>
  <c r="E51" i="44"/>
  <c r="C51" i="44"/>
  <c r="E50" i="44"/>
  <c r="C50" i="44"/>
  <c r="E49" i="44"/>
  <c r="C49" i="44"/>
  <c r="E48" i="44"/>
  <c r="C48" i="44"/>
  <c r="E47" i="44"/>
  <c r="C47" i="44"/>
  <c r="E46" i="44"/>
  <c r="C46" i="44"/>
  <c r="E45" i="44"/>
  <c r="C45" i="44"/>
  <c r="E44" i="44"/>
  <c r="C44" i="44"/>
  <c r="E43" i="44"/>
  <c r="C43" i="44"/>
  <c r="E42" i="44"/>
  <c r="C42" i="44"/>
  <c r="E41" i="44"/>
  <c r="C41" i="44"/>
  <c r="E40" i="44"/>
  <c r="C40" i="44"/>
  <c r="E39" i="44"/>
  <c r="C39" i="44"/>
  <c r="E38" i="44"/>
  <c r="C38" i="44"/>
  <c r="E37" i="44"/>
  <c r="C37" i="44"/>
  <c r="E36" i="44"/>
  <c r="C36" i="44"/>
  <c r="E35" i="44"/>
  <c r="C35" i="44"/>
  <c r="E34" i="44"/>
  <c r="C34" i="44"/>
  <c r="E33" i="44"/>
  <c r="C33" i="44"/>
  <c r="E32" i="44"/>
  <c r="C32" i="44"/>
  <c r="E31" i="44"/>
  <c r="C31" i="44"/>
  <c r="E30" i="44"/>
  <c r="C30" i="44"/>
  <c r="E29" i="44"/>
  <c r="C29" i="44"/>
  <c r="E28" i="44"/>
  <c r="C28" i="44"/>
  <c r="E27" i="44"/>
  <c r="C27" i="44"/>
  <c r="E26" i="44"/>
  <c r="C26" i="44"/>
  <c r="E25" i="44"/>
  <c r="C25" i="44"/>
  <c r="E24" i="44"/>
  <c r="C24" i="44"/>
  <c r="E23" i="44"/>
  <c r="C23" i="44"/>
  <c r="E22" i="44"/>
  <c r="C22" i="44"/>
  <c r="E21" i="44"/>
  <c r="C21" i="44"/>
  <c r="E20" i="44"/>
  <c r="C20" i="44"/>
  <c r="E19" i="44"/>
  <c r="C19" i="44"/>
  <c r="E18" i="44"/>
  <c r="C18" i="44"/>
  <c r="E17" i="44"/>
  <c r="C17" i="44"/>
  <c r="E16" i="44"/>
  <c r="C16" i="44"/>
  <c r="E15" i="44"/>
  <c r="C15" i="44"/>
  <c r="E14" i="44"/>
  <c r="C14" i="44"/>
  <c r="E13" i="44"/>
  <c r="C13" i="44"/>
  <c r="E12" i="44"/>
  <c r="C12" i="44"/>
  <c r="E11" i="44"/>
  <c r="C11" i="44"/>
  <c r="E10" i="44"/>
  <c r="C10" i="44"/>
  <c r="E9" i="44"/>
  <c r="C9" i="44"/>
  <c r="E8" i="44"/>
  <c r="C8" i="44"/>
  <c r="F7" i="44"/>
  <c r="F8" i="44" s="1"/>
  <c r="F9" i="44" s="1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E7" i="44"/>
  <c r="C7" i="44"/>
  <c r="E180" i="43"/>
  <c r="C180" i="43"/>
  <c r="E179" i="43"/>
  <c r="C179" i="43"/>
  <c r="E178" i="43"/>
  <c r="C178" i="43"/>
  <c r="E177" i="43"/>
  <c r="C177" i="43"/>
  <c r="E176" i="43"/>
  <c r="C176" i="43"/>
  <c r="E175" i="43"/>
  <c r="C175" i="43"/>
  <c r="E174" i="43"/>
  <c r="C174" i="43"/>
  <c r="E173" i="43"/>
  <c r="C173" i="43"/>
  <c r="E172" i="43"/>
  <c r="C172" i="43"/>
  <c r="E171" i="43"/>
  <c r="C171" i="43"/>
  <c r="E170" i="43"/>
  <c r="C170" i="43"/>
  <c r="E169" i="43"/>
  <c r="C169" i="43"/>
  <c r="E168" i="43"/>
  <c r="C168" i="43"/>
  <c r="E167" i="43"/>
  <c r="C167" i="43"/>
  <c r="E166" i="43"/>
  <c r="C166" i="43"/>
  <c r="E165" i="43"/>
  <c r="C165" i="43"/>
  <c r="E164" i="43"/>
  <c r="C164" i="43"/>
  <c r="E163" i="43"/>
  <c r="C163" i="43"/>
  <c r="E162" i="43"/>
  <c r="C162" i="43"/>
  <c r="E161" i="43"/>
  <c r="C161" i="43"/>
  <c r="E160" i="43"/>
  <c r="C160" i="43"/>
  <c r="E159" i="43"/>
  <c r="C159" i="43"/>
  <c r="E158" i="43"/>
  <c r="C158" i="43"/>
  <c r="E157" i="43"/>
  <c r="C157" i="43"/>
  <c r="E156" i="43"/>
  <c r="C156" i="43"/>
  <c r="E155" i="43"/>
  <c r="C155" i="43"/>
  <c r="E154" i="43"/>
  <c r="C154" i="43"/>
  <c r="E153" i="43"/>
  <c r="C153" i="43"/>
  <c r="E152" i="43"/>
  <c r="C152" i="43"/>
  <c r="E151" i="43"/>
  <c r="C151" i="43"/>
  <c r="E150" i="43"/>
  <c r="C150" i="43"/>
  <c r="E149" i="43"/>
  <c r="C149" i="43"/>
  <c r="E148" i="43"/>
  <c r="C148" i="43"/>
  <c r="E147" i="43"/>
  <c r="C147" i="43"/>
  <c r="E146" i="43"/>
  <c r="C146" i="43"/>
  <c r="E145" i="43"/>
  <c r="C145" i="43"/>
  <c r="E144" i="43"/>
  <c r="C144" i="43"/>
  <c r="E143" i="43"/>
  <c r="C143" i="43"/>
  <c r="E142" i="43"/>
  <c r="C142" i="43"/>
  <c r="E141" i="43"/>
  <c r="C141" i="43"/>
  <c r="E140" i="43"/>
  <c r="C140" i="43"/>
  <c r="E139" i="43"/>
  <c r="C139" i="43"/>
  <c r="E138" i="43"/>
  <c r="C138" i="43"/>
  <c r="E137" i="43"/>
  <c r="C137" i="43"/>
  <c r="E136" i="43"/>
  <c r="C136" i="43"/>
  <c r="E135" i="43"/>
  <c r="C135" i="43"/>
  <c r="E134" i="43"/>
  <c r="C134" i="43"/>
  <c r="E133" i="43"/>
  <c r="C133" i="43"/>
  <c r="E132" i="43"/>
  <c r="C132" i="43"/>
  <c r="E131" i="43"/>
  <c r="C131" i="43"/>
  <c r="E130" i="43"/>
  <c r="C130" i="43"/>
  <c r="E129" i="43"/>
  <c r="C129" i="43"/>
  <c r="E128" i="43"/>
  <c r="C128" i="43"/>
  <c r="E127" i="43"/>
  <c r="C127" i="43"/>
  <c r="E126" i="43"/>
  <c r="C126" i="43"/>
  <c r="E125" i="43"/>
  <c r="C125" i="43"/>
  <c r="E124" i="43"/>
  <c r="C124" i="43"/>
  <c r="E123" i="43"/>
  <c r="C123" i="43"/>
  <c r="E122" i="43"/>
  <c r="C122" i="43"/>
  <c r="E121" i="43"/>
  <c r="C121" i="43"/>
  <c r="E120" i="43"/>
  <c r="C120" i="43"/>
  <c r="E119" i="43"/>
  <c r="C119" i="43"/>
  <c r="E118" i="43"/>
  <c r="C118" i="43"/>
  <c r="E117" i="43"/>
  <c r="C117" i="43"/>
  <c r="E116" i="43"/>
  <c r="C116" i="43"/>
  <c r="E115" i="43"/>
  <c r="C115" i="43"/>
  <c r="E114" i="43"/>
  <c r="C114" i="43"/>
  <c r="E113" i="43"/>
  <c r="C113" i="43"/>
  <c r="E112" i="43"/>
  <c r="C112" i="43"/>
  <c r="E111" i="43"/>
  <c r="C111" i="43"/>
  <c r="E110" i="43"/>
  <c r="C110" i="43"/>
  <c r="E109" i="43"/>
  <c r="C109" i="43"/>
  <c r="E108" i="43"/>
  <c r="C108" i="43"/>
  <c r="E107" i="43"/>
  <c r="C107" i="43"/>
  <c r="E106" i="43"/>
  <c r="C106" i="43"/>
  <c r="E105" i="43"/>
  <c r="C105" i="43"/>
  <c r="E104" i="43"/>
  <c r="C104" i="43"/>
  <c r="E103" i="43"/>
  <c r="C103" i="43"/>
  <c r="E102" i="43"/>
  <c r="C102" i="43"/>
  <c r="E101" i="43"/>
  <c r="C101" i="43"/>
  <c r="E100" i="43"/>
  <c r="C100" i="43"/>
  <c r="E99" i="43"/>
  <c r="C99" i="43"/>
  <c r="E98" i="43"/>
  <c r="C98" i="43"/>
  <c r="E97" i="43"/>
  <c r="C97" i="43"/>
  <c r="E96" i="43"/>
  <c r="C96" i="43"/>
  <c r="E95" i="43"/>
  <c r="C95" i="43"/>
  <c r="E94" i="43"/>
  <c r="C94" i="43"/>
  <c r="E93" i="43"/>
  <c r="C93" i="43"/>
  <c r="E92" i="43"/>
  <c r="C92" i="43"/>
  <c r="E91" i="43"/>
  <c r="C91" i="43"/>
  <c r="E90" i="43"/>
  <c r="C90" i="43"/>
  <c r="E89" i="43"/>
  <c r="C89" i="43"/>
  <c r="E88" i="43"/>
  <c r="C88" i="43"/>
  <c r="E87" i="43"/>
  <c r="C87" i="43"/>
  <c r="E86" i="43"/>
  <c r="C86" i="43"/>
  <c r="E85" i="43"/>
  <c r="C85" i="43"/>
  <c r="E84" i="43"/>
  <c r="C84" i="43"/>
  <c r="E83" i="43"/>
  <c r="C83" i="43"/>
  <c r="E82" i="43"/>
  <c r="C82" i="43"/>
  <c r="E81" i="43"/>
  <c r="C81" i="43"/>
  <c r="E80" i="43"/>
  <c r="C80" i="43"/>
  <c r="E79" i="43"/>
  <c r="C79" i="43"/>
  <c r="E78" i="43"/>
  <c r="C78" i="43"/>
  <c r="E77" i="43"/>
  <c r="C77" i="43"/>
  <c r="E76" i="43"/>
  <c r="C76" i="43"/>
  <c r="E75" i="43"/>
  <c r="C75" i="43"/>
  <c r="E74" i="43"/>
  <c r="C74" i="43"/>
  <c r="E73" i="43"/>
  <c r="C73" i="43"/>
  <c r="E72" i="43"/>
  <c r="C72" i="43"/>
  <c r="E71" i="43"/>
  <c r="C71" i="43"/>
  <c r="E70" i="43"/>
  <c r="C70" i="43"/>
  <c r="E69" i="43"/>
  <c r="C69" i="43"/>
  <c r="E68" i="43"/>
  <c r="C68" i="43"/>
  <c r="E67" i="43"/>
  <c r="C67" i="43"/>
  <c r="E66" i="43"/>
  <c r="C66" i="43"/>
  <c r="E65" i="43"/>
  <c r="C65" i="43"/>
  <c r="E64" i="43"/>
  <c r="C64" i="43"/>
  <c r="E63" i="43"/>
  <c r="C63" i="43"/>
  <c r="E62" i="43"/>
  <c r="C62" i="43"/>
  <c r="E61" i="43"/>
  <c r="C61" i="43"/>
  <c r="E60" i="43"/>
  <c r="C60" i="43"/>
  <c r="E59" i="43"/>
  <c r="C59" i="43"/>
  <c r="E58" i="43"/>
  <c r="C58" i="43"/>
  <c r="E57" i="43"/>
  <c r="C57" i="43"/>
  <c r="E56" i="43"/>
  <c r="C56" i="43"/>
  <c r="E55" i="43"/>
  <c r="C55" i="43"/>
  <c r="E54" i="43"/>
  <c r="C54" i="43"/>
  <c r="E53" i="43"/>
  <c r="C53" i="43"/>
  <c r="E52" i="43"/>
  <c r="C52" i="43"/>
  <c r="E51" i="43"/>
  <c r="C51" i="43"/>
  <c r="E50" i="43"/>
  <c r="C50" i="43"/>
  <c r="E49" i="43"/>
  <c r="C49" i="43"/>
  <c r="E48" i="43"/>
  <c r="C48" i="43"/>
  <c r="E47" i="43"/>
  <c r="C47" i="43"/>
  <c r="E46" i="43"/>
  <c r="C46" i="43"/>
  <c r="E45" i="43"/>
  <c r="C45" i="43"/>
  <c r="E44" i="43"/>
  <c r="C44" i="43"/>
  <c r="E43" i="43"/>
  <c r="C43" i="43"/>
  <c r="E42" i="43"/>
  <c r="C42" i="43"/>
  <c r="E41" i="43"/>
  <c r="C41" i="43"/>
  <c r="E40" i="43"/>
  <c r="C40" i="43"/>
  <c r="E39" i="43"/>
  <c r="C39" i="43"/>
  <c r="E38" i="43"/>
  <c r="C38" i="43"/>
  <c r="E37" i="43"/>
  <c r="C37" i="43"/>
  <c r="E36" i="43"/>
  <c r="C36" i="43"/>
  <c r="E35" i="43"/>
  <c r="C35" i="43"/>
  <c r="E34" i="43"/>
  <c r="C34" i="43"/>
  <c r="E33" i="43"/>
  <c r="C33" i="43"/>
  <c r="E32" i="43"/>
  <c r="C32" i="43"/>
  <c r="E31" i="43"/>
  <c r="C31" i="43"/>
  <c r="E30" i="43"/>
  <c r="C30" i="43"/>
  <c r="E29" i="43"/>
  <c r="C29" i="43"/>
  <c r="E28" i="43"/>
  <c r="C28" i="43"/>
  <c r="E27" i="43"/>
  <c r="C27" i="43"/>
  <c r="E26" i="43"/>
  <c r="C26" i="43"/>
  <c r="E25" i="43"/>
  <c r="C25" i="43"/>
  <c r="E24" i="43"/>
  <c r="C24" i="43"/>
  <c r="E23" i="43"/>
  <c r="C23" i="43"/>
  <c r="E22" i="43"/>
  <c r="C22" i="43"/>
  <c r="E21" i="43"/>
  <c r="C21" i="43"/>
  <c r="E20" i="43"/>
  <c r="C20" i="43"/>
  <c r="E19" i="43"/>
  <c r="C19" i="43"/>
  <c r="E18" i="43"/>
  <c r="C18" i="43"/>
  <c r="E17" i="43"/>
  <c r="C17" i="43"/>
  <c r="E16" i="43"/>
  <c r="C16" i="43"/>
  <c r="E15" i="43"/>
  <c r="C15" i="43"/>
  <c r="E14" i="43"/>
  <c r="C14" i="43"/>
  <c r="E13" i="43"/>
  <c r="C13" i="43"/>
  <c r="E12" i="43"/>
  <c r="C12" i="43"/>
  <c r="E11" i="43"/>
  <c r="C11" i="43"/>
  <c r="E10" i="43"/>
  <c r="C10" i="43"/>
  <c r="E9" i="43"/>
  <c r="C9" i="43"/>
  <c r="E8" i="43"/>
  <c r="C8" i="43"/>
  <c r="F7" i="43"/>
  <c r="F8" i="43" s="1"/>
  <c r="F9" i="43" s="1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F35" i="43" s="1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E7" i="43"/>
  <c r="C7" i="43"/>
  <c r="C179" i="42"/>
  <c r="C180" i="42"/>
  <c r="C129" i="42"/>
  <c r="C130" i="42"/>
  <c r="C131" i="42"/>
  <c r="C132" i="42"/>
  <c r="C133" i="42"/>
  <c r="C134" i="42"/>
  <c r="C135" i="42"/>
  <c r="C136" i="42"/>
  <c r="C137" i="42"/>
  <c r="C138" i="42"/>
  <c r="C139" i="42"/>
  <c r="C140" i="42"/>
  <c r="C141" i="42"/>
  <c r="C142" i="42"/>
  <c r="C143" i="42"/>
  <c r="C144" i="42"/>
  <c r="C145" i="42"/>
  <c r="C146" i="42"/>
  <c r="C147" i="42"/>
  <c r="C148" i="42"/>
  <c r="C149" i="42"/>
  <c r="C150" i="42"/>
  <c r="C151" i="42"/>
  <c r="C152" i="42"/>
  <c r="C153" i="42"/>
  <c r="C154" i="42"/>
  <c r="C155" i="42"/>
  <c r="C156" i="42"/>
  <c r="C157" i="42"/>
  <c r="C158" i="42"/>
  <c r="C159" i="42"/>
  <c r="C160" i="42"/>
  <c r="C161" i="42"/>
  <c r="C162" i="42"/>
  <c r="C163" i="42"/>
  <c r="C164" i="42"/>
  <c r="C165" i="42"/>
  <c r="C166" i="42"/>
  <c r="C167" i="42"/>
  <c r="C168" i="42"/>
  <c r="C169" i="42"/>
  <c r="C170" i="42"/>
  <c r="C171" i="42"/>
  <c r="C172" i="42"/>
  <c r="C173" i="42"/>
  <c r="C174" i="42"/>
  <c r="C175" i="42"/>
  <c r="C176" i="42"/>
  <c r="C177" i="42"/>
  <c r="C178" i="42"/>
  <c r="C8" i="42"/>
  <c r="C9" i="42"/>
  <c r="C10" i="42"/>
  <c r="C11" i="42"/>
  <c r="C12" i="42"/>
  <c r="C13" i="42"/>
  <c r="C14" i="42"/>
  <c r="C15" i="42"/>
  <c r="C16" i="42"/>
  <c r="C17" i="42"/>
  <c r="C18" i="42"/>
  <c r="C19" i="42"/>
  <c r="C20" i="42"/>
  <c r="C21" i="42"/>
  <c r="C22" i="42"/>
  <c r="C23" i="42"/>
  <c r="C24" i="42"/>
  <c r="C25" i="42"/>
  <c r="C26" i="42"/>
  <c r="C27" i="42"/>
  <c r="C28" i="42"/>
  <c r="C29" i="42"/>
  <c r="C30" i="42"/>
  <c r="C31" i="42"/>
  <c r="C32" i="42"/>
  <c r="C33" i="42"/>
  <c r="C34" i="42"/>
  <c r="C35" i="42"/>
  <c r="C36" i="42"/>
  <c r="C37" i="42"/>
  <c r="C38" i="42"/>
  <c r="C39" i="42"/>
  <c r="C40" i="42"/>
  <c r="C41" i="42"/>
  <c r="C42" i="42"/>
  <c r="C43" i="42"/>
  <c r="C44" i="42"/>
  <c r="C45" i="42"/>
  <c r="C46" i="42"/>
  <c r="C47" i="42"/>
  <c r="C48" i="42"/>
  <c r="C49" i="42"/>
  <c r="C50" i="42"/>
  <c r="C51" i="42"/>
  <c r="C52" i="42"/>
  <c r="C53" i="42"/>
  <c r="C54" i="42"/>
  <c r="C55" i="42"/>
  <c r="C56" i="42"/>
  <c r="C57" i="42"/>
  <c r="C58" i="42"/>
  <c r="C59" i="42"/>
  <c r="C60" i="42"/>
  <c r="C61" i="42"/>
  <c r="C62" i="42"/>
  <c r="C63" i="42"/>
  <c r="C64" i="42"/>
  <c r="C65" i="42"/>
  <c r="C66" i="42"/>
  <c r="C67" i="42"/>
  <c r="C68" i="42"/>
  <c r="C69" i="42"/>
  <c r="C70" i="42"/>
  <c r="C71" i="42"/>
  <c r="C72" i="42"/>
  <c r="C73" i="42"/>
  <c r="C74" i="42"/>
  <c r="C75" i="42"/>
  <c r="C76" i="42"/>
  <c r="C77" i="42"/>
  <c r="C78" i="42"/>
  <c r="C79" i="42"/>
  <c r="C80" i="42"/>
  <c r="C81" i="42"/>
  <c r="C82" i="42"/>
  <c r="C83" i="42"/>
  <c r="C84" i="42"/>
  <c r="C85" i="42"/>
  <c r="C86" i="42"/>
  <c r="C87" i="42"/>
  <c r="C88" i="42"/>
  <c r="C89" i="42"/>
  <c r="C90" i="42"/>
  <c r="C91" i="42"/>
  <c r="C92" i="42"/>
  <c r="C93" i="42"/>
  <c r="C94" i="42"/>
  <c r="C95" i="42"/>
  <c r="C96" i="42"/>
  <c r="C97" i="42"/>
  <c r="C98" i="42"/>
  <c r="C99" i="42"/>
  <c r="C100" i="42"/>
  <c r="C101" i="42"/>
  <c r="C102" i="42"/>
  <c r="C103" i="42"/>
  <c r="C104" i="42"/>
  <c r="C105" i="42"/>
  <c r="C106" i="42"/>
  <c r="C107" i="42"/>
  <c r="C108" i="42"/>
  <c r="C109" i="42"/>
  <c r="C110" i="42"/>
  <c r="C111" i="42"/>
  <c r="C112" i="42"/>
  <c r="C113" i="42"/>
  <c r="C114" i="42"/>
  <c r="C115" i="42"/>
  <c r="C116" i="42"/>
  <c r="C117" i="42"/>
  <c r="C118" i="42"/>
  <c r="C119" i="42"/>
  <c r="C120" i="42"/>
  <c r="C121" i="42"/>
  <c r="C122" i="42"/>
  <c r="C123" i="42"/>
  <c r="C124" i="42"/>
  <c r="C125" i="42"/>
  <c r="C126" i="42"/>
  <c r="C127" i="42"/>
  <c r="C128" i="42"/>
  <c r="C7" i="42"/>
  <c r="E9" i="42"/>
  <c r="E10" i="42"/>
  <c r="E11" i="42"/>
  <c r="E12" i="42"/>
  <c r="E13" i="42"/>
  <c r="E14" i="42"/>
  <c r="E15" i="42"/>
  <c r="E16" i="42"/>
  <c r="E17" i="42"/>
  <c r="E18" i="42"/>
  <c r="E19" i="42"/>
  <c r="E20" i="42"/>
  <c r="E21" i="42"/>
  <c r="E22" i="42"/>
  <c r="E23" i="42"/>
  <c r="E24" i="42"/>
  <c r="E25" i="42"/>
  <c r="E26" i="42"/>
  <c r="E27" i="42"/>
  <c r="E28" i="42"/>
  <c r="E29" i="42"/>
  <c r="E30" i="42"/>
  <c r="E31" i="42"/>
  <c r="E32" i="42"/>
  <c r="E33" i="42"/>
  <c r="E34" i="42"/>
  <c r="E35" i="42"/>
  <c r="E36" i="42"/>
  <c r="E37" i="42"/>
  <c r="E38" i="42"/>
  <c r="E39" i="42"/>
  <c r="E40" i="42"/>
  <c r="E41" i="42"/>
  <c r="E42" i="42"/>
  <c r="E43" i="42"/>
  <c r="E44" i="42"/>
  <c r="E45" i="42"/>
  <c r="E46" i="42"/>
  <c r="E47" i="42"/>
  <c r="E48" i="42"/>
  <c r="E49" i="42"/>
  <c r="E50" i="42"/>
  <c r="E51" i="42"/>
  <c r="E52" i="42"/>
  <c r="E53" i="42"/>
  <c r="E54" i="42"/>
  <c r="E55" i="42"/>
  <c r="E56" i="42"/>
  <c r="E57" i="42"/>
  <c r="E58" i="42"/>
  <c r="E59" i="42"/>
  <c r="E60" i="42"/>
  <c r="E61" i="42"/>
  <c r="E62" i="42"/>
  <c r="E63" i="42"/>
  <c r="E64" i="42"/>
  <c r="E65" i="42"/>
  <c r="E66" i="42"/>
  <c r="E67" i="42"/>
  <c r="E68" i="42"/>
  <c r="E69" i="42"/>
  <c r="E70" i="42"/>
  <c r="E71" i="42"/>
  <c r="E72" i="42"/>
  <c r="E73" i="42"/>
  <c r="E74" i="42"/>
  <c r="E75" i="42"/>
  <c r="E76" i="42"/>
  <c r="E77" i="42"/>
  <c r="E78" i="42"/>
  <c r="E79" i="42"/>
  <c r="E80" i="42"/>
  <c r="E81" i="42"/>
  <c r="E82" i="42"/>
  <c r="E83" i="42"/>
  <c r="E84" i="42"/>
  <c r="E85" i="42"/>
  <c r="E86" i="42"/>
  <c r="E87" i="42"/>
  <c r="E88" i="42"/>
  <c r="E89" i="42"/>
  <c r="E90" i="42"/>
  <c r="E91" i="42"/>
  <c r="E92" i="42"/>
  <c r="E93" i="42"/>
  <c r="E94" i="42"/>
  <c r="E95" i="42"/>
  <c r="E96" i="42"/>
  <c r="E97" i="42"/>
  <c r="E98" i="42"/>
  <c r="E99" i="42"/>
  <c r="E100" i="42"/>
  <c r="E101" i="42"/>
  <c r="E102" i="42"/>
  <c r="E103" i="42"/>
  <c r="E104" i="42"/>
  <c r="E105" i="42"/>
  <c r="E106" i="42"/>
  <c r="E107" i="42"/>
  <c r="E108" i="42"/>
  <c r="E109" i="42"/>
  <c r="E110" i="42"/>
  <c r="E111" i="42"/>
  <c r="E112" i="42"/>
  <c r="E113" i="42"/>
  <c r="E114" i="42"/>
  <c r="E115" i="42"/>
  <c r="E116" i="42"/>
  <c r="E117" i="42"/>
  <c r="E118" i="42"/>
  <c r="E119" i="42"/>
  <c r="E120" i="42"/>
  <c r="E121" i="42"/>
  <c r="E122" i="42"/>
  <c r="E123" i="42"/>
  <c r="E124" i="42"/>
  <c r="E125" i="42"/>
  <c r="E126" i="42"/>
  <c r="E127" i="42"/>
  <c r="E128" i="42"/>
  <c r="E129" i="42"/>
  <c r="E130" i="42"/>
  <c r="E131" i="42"/>
  <c r="E132" i="42"/>
  <c r="E133" i="42"/>
  <c r="E134" i="42"/>
  <c r="E135" i="42"/>
  <c r="E136" i="42"/>
  <c r="E137" i="42"/>
  <c r="E138" i="42"/>
  <c r="E139" i="42"/>
  <c r="E140" i="42"/>
  <c r="E141" i="42"/>
  <c r="E142" i="42"/>
  <c r="E143" i="42"/>
  <c r="E144" i="42"/>
  <c r="E145" i="42"/>
  <c r="E146" i="42"/>
  <c r="E147" i="42"/>
  <c r="E148" i="42"/>
  <c r="E149" i="42"/>
  <c r="E150" i="42"/>
  <c r="E151" i="42"/>
  <c r="E152" i="42"/>
  <c r="E153" i="42"/>
  <c r="E154" i="42"/>
  <c r="E155" i="42"/>
  <c r="E156" i="42"/>
  <c r="E157" i="42"/>
  <c r="E158" i="42"/>
  <c r="E159" i="42"/>
  <c r="E160" i="42"/>
  <c r="E161" i="42"/>
  <c r="E162" i="42"/>
  <c r="E163" i="42"/>
  <c r="E164" i="42"/>
  <c r="E165" i="42"/>
  <c r="E166" i="42"/>
  <c r="E167" i="42"/>
  <c r="E168" i="42"/>
  <c r="E169" i="42"/>
  <c r="E170" i="42"/>
  <c r="E171" i="42"/>
  <c r="E172" i="42"/>
  <c r="E173" i="42"/>
  <c r="E174" i="42"/>
  <c r="E175" i="42"/>
  <c r="E176" i="42"/>
  <c r="E177" i="42"/>
  <c r="E178" i="42"/>
  <c r="E179" i="42"/>
  <c r="E180" i="42"/>
  <c r="E8" i="42"/>
  <c r="F7" i="42"/>
  <c r="F8" i="42" s="1"/>
  <c r="F9" i="42" s="1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E7" i="42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E5" i="44" l="1"/>
  <c r="E4" i="44"/>
  <c r="E3" i="44"/>
  <c r="E4" i="43"/>
  <c r="E5" i="43"/>
  <c r="E3" i="43"/>
  <c r="E3" i="42"/>
  <c r="E4" i="42"/>
  <c r="E5" i="42"/>
  <c r="G8" i="35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  <c r="F5" i="44" l="1"/>
  <c r="G5" i="44" s="1"/>
  <c r="F4" i="44"/>
  <c r="G4" i="44" s="1"/>
  <c r="F4" i="43"/>
  <c r="G4" i="43" s="1"/>
  <c r="F5" i="43"/>
  <c r="G5" i="43" s="1"/>
  <c r="F4" i="42"/>
  <c r="G4" i="42" s="1"/>
  <c r="F5" i="42"/>
  <c r="G5" i="4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/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/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5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  <s v="{[dose_pairs].[YearOfBirth].&amp;[1920]}"/>
    <s v="{[dose_pairs].[YearOfBirth].&amp;[1980]}"/>
    <s v="{[dose_pairs].[EnrollmentDate].&amp;[2022_26]}"/>
    <s v="{[dose_pairs].[YearOfBirth].&amp;[-2]}"/>
  </metadataStrings>
  <mdxMetadata count="34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  <mdx n="0" f="s">
      <ms ns="31" c="0"/>
    </mdx>
    <mdx n="0" f="s">
      <ms ns="32" c="0"/>
    </mdx>
    <mdx n="0" f="s">
      <ms ns="33" c="0"/>
    </mdx>
    <mdx n="0" f="s">
      <ms ns="34" c="0"/>
    </mdx>
  </mdxMetadata>
  <valueMetadata count="3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</valueMetadata>
</metadata>
</file>

<file path=xl/sharedStrings.xml><?xml version="1.0" encoding="utf-8"?>
<sst xmlns="http://schemas.openxmlformats.org/spreadsheetml/2006/main" count="1778" uniqueCount="315">
  <si>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</si>
  <si>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</si>
  <si>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</si>
  <si>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</si>
  <si>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</si>
  <si>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</si>
  <si>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</si>
  <si>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</si>
  <si>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</si>
  <si>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</si>
  <si>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</si>
  <si>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</si>
  <si>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</si>
  <si>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</si>
  <si>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</si>
  <si>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</si>
  <si>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</si>
  <si>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</si>
  <si>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</si>
  <si>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</si>
  <si>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</si>
  <si>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</si>
  <si>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</si>
  <si>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</si>
  <si>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</si>
  <si>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</si>
  <si>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</si>
  <si>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</si>
  <si>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</si>
  <si>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</si>
  <si>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</si>
  <si>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</si>
  <si>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</si>
  <si>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</si>
  <si>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</si>
  <si>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</si>
  <si>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</si>
  <si>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</si>
  <si>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</si>
  <si>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</si>
  <si>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</si>
  <si>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</si>
  <si>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</si>
  <si>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</si>
  <si>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</si>
  <si>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</si>
  <si>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</si>
  <si>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</si>
  <si>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</si>
  <si>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</si>
  <si>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</si>
  <si>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</si>
  <si>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</si>
  <si>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</si>
  <si>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</si>
  <si>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</si>
  <si>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</si>
  <si>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</si>
  <si>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</si>
  <si>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</si>
  <si>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</si>
  <si>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</si>
  <si>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</si>
  <si>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</si>
  <si>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</si>
  <si>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</si>
  <si>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</si>
  <si>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</si>
  <si>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</si>
  <si>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</si>
  <si>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</si>
  <si>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</si>
  <si>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</si>
  <si>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</si>
  <si>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</si>
  <si>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</si>
  <si>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</si>
  <si>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</si>
  <si>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</si>
  <si>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</si>
  <si>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</si>
  <si>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</si>
  <si>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</si>
  <si>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</si>
  <si>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</si>
  <si>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</si>
  <si>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</si>
  <si>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</si>
  <si>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</si>
  <si>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</si>
  <si>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</si>
  <si>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</si>
  <si>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</si>
  <si>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</si>
  <si>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</si>
  <si>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</si>
  <si>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</si>
  <si>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</si>
  <si>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</si>
  <si>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</si>
  <si>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</si>
  <si>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</si>
  <si>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</si>
  <si>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</si>
  <si>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</si>
  <si>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</si>
  <si>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</si>
  <si>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</si>
  <si>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</si>
  <si>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</si>
  <si>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</si>
  <si>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</si>
  <si>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</si>
  <si>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</si>
  <si>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</si>
  <si>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</si>
  <si>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</si>
  <si>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</si>
  <si>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</si>
  <si>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</si>
  <si>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</si>
  <si>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</si>
  <si>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</si>
  <si>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</si>
  <si>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</si>
  <si>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</si>
  <si>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</si>
  <si>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</si>
  <si>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</si>
  <si>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</si>
  <si>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</si>
  <si>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</si>
  <si>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</si>
  <si>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</si>
  <si>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</si>
  <si>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</si>
  <si>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</si>
  <si>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</si>
  <si>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</si>
  <si>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</si>
  <si>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</si>
  <si>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</si>
  <si>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</si>
  <si>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</si>
  <si>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</si>
  <si>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</si>
  <si>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</si>
  <si>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</si>
  <si>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</si>
  <si>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</si>
  <si>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</si>
  <si>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</si>
  <si>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</si>
  <si>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</si>
  <si>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</si>
  <si>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</si>
  <si>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</si>
  <si>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</si>
  <si>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</si>
  <si>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</si>
  <si>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</si>
  <si>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</si>
  <si>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</si>
  <si>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</si>
  <si>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</si>
  <si>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</si>
  <si>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</si>
  <si>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</si>
  <si>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</si>
  <si>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</si>
  <si>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</si>
  <si>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</si>
  <si>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</si>
  <si>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</si>
  <si>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</si>
  <si>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</si>
  <si>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</si>
  <si>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</si>
  <si>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</si>
  <si>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</si>
  <si>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</si>
  <si>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</si>
  <si>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</si>
  <si>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</si>
  <si>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</si>
  <si>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</si>
  <si>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</si>
  <si>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</si>
  <si>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</si>
  <si>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</si>
  <si>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</si>
  <si>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</si>
  <si>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</si>
  <si>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</si>
  <si>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</si>
  <si>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</si>
  <si>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</si>
  <si>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</si>
  <si>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</si>
  <si>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</si>
  <si>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</si>
  <si>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</si>
  <si>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</si>
  <si>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</si>
  <si>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</si>
  <si>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</si>
  <si>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</si>
  <si>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</si>
  <si>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</si>
  <si>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</si>
  <si>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</si>
  <si>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</si>
  <si>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</si>
  <si>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</si>
  <si>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</si>
  <si>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</si>
  <si>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</si>
  <si>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</si>
  <si>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</si>
  <si>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</si>
  <si>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</si>
  <si>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</si>
  <si>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</si>
  <si>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</si>
  <si>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</si>
  <si>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</si>
  <si>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</si>
  <si>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</si>
  <si>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</si>
  <si>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</si>
  <si>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</si>
  <si>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</si>
  <si>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</si>
  <si>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date</t>
  </si>
  <si>
    <t>KCOOR unnormalized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</si>
  <si>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</si>
  <si>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</si>
  <si>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</si>
  <si>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</si>
  <si>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</si>
  <si>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</si>
  <si>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</si>
  <si>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</si>
  <si>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</si>
  <si>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</si>
  <si>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</si>
  <si>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</si>
  <si>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</si>
  <si>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</si>
  <si>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</si>
  <si>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</si>
  <si>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</si>
  <si>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</si>
  <si>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</si>
  <si>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</si>
  <si>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</si>
  <si>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</si>
  <si>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</si>
  <si>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</si>
  <si>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</si>
  <si>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</si>
  <si>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</si>
  <si>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</si>
  <si>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</si>
  <si>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</si>
  <si>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</si>
  <si>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</si>
  <si>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</si>
  <si>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unvaccinated) passes with flying colors.</t>
  </si>
  <si>
    <t>which is an excellent match to the 194x FULL  population that is adjusted for the 8.5%/yr log-slope shown below. So we got the right answer!</t>
  </si>
  <si>
    <t xml:space="preserve">this shows 1930 (90 year old unvaccinated). The ACID test is whether the slope of the adjusted cum hazard at the start = slope at end. </t>
  </si>
  <si>
    <t>this is decade of birth</t>
  </si>
  <si>
    <t>this image was copied from KCOR_CMR_analysis</t>
  </si>
  <si>
    <t>now plot the cum of the adjusted h</t>
  </si>
  <si>
    <t xml:space="preserve"> </t>
  </si>
  <si>
    <t>v</t>
  </si>
  <si>
    <t>cum adj adj hazard</t>
  </si>
  <si>
    <t>adj adj hazarad</t>
  </si>
  <si>
    <t>log-slope</t>
  </si>
  <si>
    <t>avg  start</t>
  </si>
  <si>
    <t>16 week avg</t>
  </si>
  <si>
    <t>avg middle</t>
  </si>
  <si>
    <t>avg end</t>
  </si>
  <si>
    <t>adj adj hazard</t>
  </si>
  <si>
    <t>more negative brings down the values</t>
  </si>
  <si>
    <t>1920</t>
  </si>
  <si>
    <t>% error</t>
  </si>
  <si>
    <t>absolute difference</t>
  </si>
  <si>
    <t>This shows 80 to 90 years are NOT pathological with a 1.5% match vs. baseline after correction at 1 and 2 years.</t>
  </si>
  <si>
    <t>this show 70 to 80 year olds are NOT pathological and can be fit with a constant slope within 2.6%</t>
  </si>
  <si>
    <t>FAIL</t>
  </si>
  <si>
    <t>This falsifies HVE. This is NOT the mirror image of 3 v 0!</t>
  </si>
  <si>
    <t>If HVE caused the rise, then 2 v 0 would show the mirror image.</t>
  </si>
  <si>
    <t>Having a the same REFERENCE that BOTH 2 and 3 cohorts use, shows no HVE.</t>
  </si>
  <si>
    <r>
      <t xml:space="preserve">this shows  1920 cohort (ages &gt; 90) </t>
    </r>
    <r>
      <rPr>
        <b/>
        <sz val="11"/>
        <color theme="1"/>
        <rFont val="Calibri"/>
        <family val="2"/>
        <scheme val="minor"/>
      </rPr>
      <t>are pathological</t>
    </r>
    <r>
      <rPr>
        <sz val="11"/>
        <color theme="1"/>
        <rFont val="Calibri"/>
        <family val="2"/>
        <scheme val="minor"/>
      </rPr>
      <t xml:space="preserve"> for a constant slope correction value because we get 12% error at 1 and 2 years out.</t>
    </r>
  </si>
  <si>
    <t>this shows 1930 (90 year old unvaccinated). The ACID test is whether the slope of the adjusted cum hazard post vaccine is stable for a year.</t>
  </si>
  <si>
    <t>1980</t>
  </si>
  <si>
    <t>year of birth</t>
  </si>
  <si>
    <t>d3/d0</t>
  </si>
  <si>
    <t>d2/d0</t>
  </si>
  <si>
    <t>Year of birth</t>
  </si>
  <si>
    <t>0=asmr, -2 is "all ages"</t>
  </si>
  <si>
    <t>this tab allows you to compare any two cohorts on the same graph</t>
  </si>
  <si>
    <t>because we use TWO piivot tables</t>
  </si>
  <si>
    <t>2022_26</t>
  </si>
  <si>
    <t>This proves KCOR slope matching is very accurate given sufficient datapoints.</t>
  </si>
  <si>
    <t>Including dose 1 adds some noise, but still roughly flat. Very few people in dose 1.</t>
  </si>
  <si>
    <t>d1/d0</t>
  </si>
  <si>
    <t>-2</t>
  </si>
  <si>
    <t>Enrollment on 2022-26, 20 weeks post booster shows the cohorts (3,2,0) are all PERFECTLY MATCHED</t>
  </si>
  <si>
    <t>Sum of cum_hazard_num</t>
  </si>
  <si>
    <t>Sum of adj_cum_hazard_num</t>
  </si>
  <si>
    <t>Sum of cum_hazard_den</t>
  </si>
  <si>
    <t>Sum of adj_cum_hazard_den</t>
  </si>
  <si>
    <t>this allows us to see h(t) of the cohorts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</si>
</sst>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"/>
    <numFmt numFmtId="165" formatCode="0.0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0" fontId="3" fillId="0" borderId="0" xfId="0" applyFont="1"/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3.xml"/><Relationship Id="rId63" Type="http://schemas.openxmlformats.org/officeDocument/2006/relationships/pivotCacheDefinition" Target="pivotCache/pivotCacheDefinition19.xml"/><Relationship Id="rId68" Type="http://schemas.openxmlformats.org/officeDocument/2006/relationships/pivotCacheDefinition" Target="pivotCache/pivotCacheDefinition24.xml"/><Relationship Id="rId84" Type="http://schemas.openxmlformats.org/officeDocument/2006/relationships/pivotCacheDefinition" Target="pivotCache/pivotCacheDefinition40.xml"/><Relationship Id="rId89" Type="http://schemas.openxmlformats.org/officeDocument/2006/relationships/pivotCacheDefinition" Target="pivotCache/pivotCacheDefinition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pivotCacheDefinition" Target="pivotCache/pivotCacheDefinition9.xml"/><Relationship Id="rId58" Type="http://schemas.openxmlformats.org/officeDocument/2006/relationships/pivotCacheDefinition" Target="pivotCache/pivotCacheDefinition14.xml"/><Relationship Id="rId74" Type="http://schemas.openxmlformats.org/officeDocument/2006/relationships/pivotCacheDefinition" Target="pivotCache/pivotCacheDefinition30.xml"/><Relationship Id="rId79" Type="http://schemas.openxmlformats.org/officeDocument/2006/relationships/pivotCacheDefinition" Target="pivotCache/pivotCacheDefinition35.xml"/><Relationship Id="rId10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90" Type="http://schemas.openxmlformats.org/officeDocument/2006/relationships/pivotCacheDefinition" Target="pivotCache/pivotCacheDefinition46.xml"/><Relationship Id="rId95" Type="http://schemas.openxmlformats.org/officeDocument/2006/relationships/sheetMetadata" Target="metadata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pivotCacheDefinition" Target="pivotCache/pivotCacheDefinition4.xml"/><Relationship Id="rId64" Type="http://schemas.openxmlformats.org/officeDocument/2006/relationships/pivotCacheDefinition" Target="pivotCache/pivotCacheDefinition20.xml"/><Relationship Id="rId69" Type="http://schemas.openxmlformats.org/officeDocument/2006/relationships/pivotCacheDefinition" Target="pivotCache/pivotCacheDefinition25.xml"/><Relationship Id="rId80" Type="http://schemas.openxmlformats.org/officeDocument/2006/relationships/pivotCacheDefinition" Target="pivotCache/pivotCacheDefinition36.xml"/><Relationship Id="rId85" Type="http://schemas.openxmlformats.org/officeDocument/2006/relationships/pivotCacheDefinition" Target="pivotCache/pivotCacheDefinition4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59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23.xml"/><Relationship Id="rId103" Type="http://schemas.openxmlformats.org/officeDocument/2006/relationships/customXml" Target="../customXml/item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26.xml"/><Relationship Id="rId75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9.xml"/><Relationship Id="rId88" Type="http://schemas.openxmlformats.org/officeDocument/2006/relationships/pivotCacheDefinition" Target="pivotCache/pivotCacheDefinition44.xml"/><Relationship Id="rId91" Type="http://schemas.openxmlformats.org/officeDocument/2006/relationships/theme" Target="theme/theme1.xml"/><Relationship Id="rId9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16.xml"/><Relationship Id="rId65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9.xml"/><Relationship Id="rId78" Type="http://schemas.openxmlformats.org/officeDocument/2006/relationships/pivotCacheDefinition" Target="pivotCache/pivotCacheDefinition34.xml"/><Relationship Id="rId81" Type="http://schemas.openxmlformats.org/officeDocument/2006/relationships/pivotCacheDefinition" Target="pivotCache/pivotCacheDefinition37.xml"/><Relationship Id="rId86" Type="http://schemas.openxmlformats.org/officeDocument/2006/relationships/pivotCacheDefinition" Target="pivotCache/pivotCacheDefinition42.xml"/><Relationship Id="rId94" Type="http://schemas.openxmlformats.org/officeDocument/2006/relationships/sharedStrings" Target="sharedStrings.xml"/><Relationship Id="rId99" Type="http://schemas.openxmlformats.org/officeDocument/2006/relationships/customXml" Target="../customXml/item2.xml"/><Relationship Id="rId10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6.xml"/><Relationship Id="rId55" Type="http://schemas.openxmlformats.org/officeDocument/2006/relationships/pivotCacheDefinition" Target="pivotCache/pivotCacheDefinition11.xml"/><Relationship Id="rId76" Type="http://schemas.openxmlformats.org/officeDocument/2006/relationships/pivotCacheDefinition" Target="pivotCache/pivotCacheDefinition32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pivotCacheDefinition" Target="pivotCache/pivotCacheDefinition27.xml"/><Relationship Id="rId92" Type="http://schemas.openxmlformats.org/officeDocument/2006/relationships/connections" Target="connection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66" Type="http://schemas.openxmlformats.org/officeDocument/2006/relationships/pivotCacheDefinition" Target="pivotCache/pivotCacheDefinition22.xml"/><Relationship Id="rId87" Type="http://schemas.openxmlformats.org/officeDocument/2006/relationships/pivotCacheDefinition" Target="pivotCache/pivotCacheDefinition43.xml"/><Relationship Id="rId61" Type="http://schemas.openxmlformats.org/officeDocument/2006/relationships/pivotCacheDefinition" Target="pivotCache/pivotCacheDefinition17.xml"/><Relationship Id="rId82" Type="http://schemas.openxmlformats.org/officeDocument/2006/relationships/pivotCacheDefinition" Target="pivotCache/pivotCacheDefinition3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pivotCacheDefinition" Target="pivotCache/pivotCacheDefinition12.xml"/><Relationship Id="rId77" Type="http://schemas.openxmlformats.org/officeDocument/2006/relationships/pivotCacheDefinition" Target="pivotCache/pivotCacheDefinition33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7.xml"/><Relationship Id="rId72" Type="http://schemas.openxmlformats.org/officeDocument/2006/relationships/pivotCacheDefinition" Target="pivotCache/pivotCacheDefinition28.xml"/><Relationship Id="rId93" Type="http://schemas.openxmlformats.org/officeDocument/2006/relationships/styles" Target="styles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1.7x COVID correction applied.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shots (all ages)'!$G$7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ages)'!$G$8:$G$144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1.0977095700008139</c:v>
                </c:pt>
                <c:pt idx="17">
                  <c:v>1.0959893189934149</c:v>
                </c:pt>
                <c:pt idx="18">
                  <c:v>1.0919610836826681</c:v>
                </c:pt>
                <c:pt idx="19">
                  <c:v>1.080476259878848</c:v>
                </c:pt>
                <c:pt idx="20">
                  <c:v>1.066649253569026</c:v>
                </c:pt>
                <c:pt idx="21">
                  <c:v>1.0536352676811831</c:v>
                </c:pt>
                <c:pt idx="22">
                  <c:v>1.0388979637854321</c:v>
                </c:pt>
                <c:pt idx="23">
                  <c:v>1.0281575332650119</c:v>
                </c:pt>
                <c:pt idx="24">
                  <c:v>1.01896392041921</c:v>
                </c:pt>
                <c:pt idx="25">
                  <c:v>1.013634074276637</c:v>
                </c:pt>
                <c:pt idx="26">
                  <c:v>1.0032809371779849</c:v>
                </c:pt>
                <c:pt idx="27">
                  <c:v>0.99485326578621069</c:v>
                </c:pt>
                <c:pt idx="28">
                  <c:v>0.99385330010663631</c:v>
                </c:pt>
                <c:pt idx="29">
                  <c:v>0.99060054527738495</c:v>
                </c:pt>
                <c:pt idx="30">
                  <c:v>0.98931631234107886</c:v>
                </c:pt>
                <c:pt idx="31">
                  <c:v>0.98570793123336986</c:v>
                </c:pt>
                <c:pt idx="32">
                  <c:v>0.98372208199791522</c:v>
                </c:pt>
                <c:pt idx="33">
                  <c:v>0.97903594644546144</c:v>
                </c:pt>
                <c:pt idx="34">
                  <c:v>0.97590721547137893</c:v>
                </c:pt>
                <c:pt idx="35">
                  <c:v>0.97043603871143091</c:v>
                </c:pt>
                <c:pt idx="36">
                  <c:v>0.97084579779182856</c:v>
                </c:pt>
                <c:pt idx="37">
                  <c:v>0.97007455072428461</c:v>
                </c:pt>
                <c:pt idx="38">
                  <c:v>0.97139979501067586</c:v>
                </c:pt>
                <c:pt idx="39">
                  <c:v>0.97115838924223441</c:v>
                </c:pt>
                <c:pt idx="40">
                  <c:v>0.9731462788179247</c:v>
                </c:pt>
                <c:pt idx="41">
                  <c:v>0.97568879426538313</c:v>
                </c:pt>
                <c:pt idx="42">
                  <c:v>0.97990913006420621</c:v>
                </c:pt>
                <c:pt idx="43">
                  <c:v>0.9808160519033623</c:v>
                </c:pt>
                <c:pt idx="44">
                  <c:v>0.98236415324965332</c:v>
                </c:pt>
                <c:pt idx="45">
                  <c:v>0.98544119298474331</c:v>
                </c:pt>
                <c:pt idx="46">
                  <c:v>0.99133283776968817</c:v>
                </c:pt>
                <c:pt idx="47">
                  <c:v>0.99607545341541781</c:v>
                </c:pt>
                <c:pt idx="48">
                  <c:v>0.99982419271064538</c:v>
                </c:pt>
                <c:pt idx="49">
                  <c:v>1.0023254444520491</c:v>
                </c:pt>
                <c:pt idx="50">
                  <c:v>1.0013375855167601</c:v>
                </c:pt>
                <c:pt idx="51">
                  <c:v>1.002053837445287</c:v>
                </c:pt>
                <c:pt idx="52">
                  <c:v>1.003699008295583</c:v>
                </c:pt>
                <c:pt idx="53">
                  <c:v>1.006120950946241</c:v>
                </c:pt>
                <c:pt idx="54">
                  <c:v>1.007972593485023</c:v>
                </c:pt>
                <c:pt idx="55">
                  <c:v>1.0104954706467131</c:v>
                </c:pt>
                <c:pt idx="56">
                  <c:v>1.011615227994932</c:v>
                </c:pt>
                <c:pt idx="57">
                  <c:v>1.013069747676028</c:v>
                </c:pt>
                <c:pt idx="58">
                  <c:v>1.01279404952146</c:v>
                </c:pt>
                <c:pt idx="59">
                  <c:v>1.0138154500684751</c:v>
                </c:pt>
                <c:pt idx="60">
                  <c:v>1.0126649849455309</c:v>
                </c:pt>
                <c:pt idx="61">
                  <c:v>1.0155926088096641</c:v>
                </c:pt>
                <c:pt idx="62">
                  <c:v>1.0134614893769029</c:v>
                </c:pt>
                <c:pt idx="63">
                  <c:v>1.0158105225456591</c:v>
                </c:pt>
                <c:pt idx="64">
                  <c:v>1.017598691181953</c:v>
                </c:pt>
                <c:pt idx="65">
                  <c:v>1.016636570569508</c:v>
                </c:pt>
                <c:pt idx="66">
                  <c:v>1.0181445640924771</c:v>
                </c:pt>
                <c:pt idx="67">
                  <c:v>1.015525924048132</c:v>
                </c:pt>
                <c:pt idx="68">
                  <c:v>1.016417270501399</c:v>
                </c:pt>
                <c:pt idx="69">
                  <c:v>1.0157250234434021</c:v>
                </c:pt>
                <c:pt idx="70">
                  <c:v>1.0151050960156589</c:v>
                </c:pt>
                <c:pt idx="71">
                  <c:v>1.0163668192860389</c:v>
                </c:pt>
                <c:pt idx="72">
                  <c:v>1.017171906447385</c:v>
                </c:pt>
                <c:pt idx="73">
                  <c:v>1.017954531515437</c:v>
                </c:pt>
                <c:pt idx="74">
                  <c:v>1.017865148745662</c:v>
                </c:pt>
                <c:pt idx="75">
                  <c:v>1.017120155386112</c:v>
                </c:pt>
                <c:pt idx="76">
                  <c:v>1.019263723007231</c:v>
                </c:pt>
                <c:pt idx="77">
                  <c:v>1.019052615992327</c:v>
                </c:pt>
                <c:pt idx="78">
                  <c:v>1.0179843476166499</c:v>
                </c:pt>
                <c:pt idx="79">
                  <c:v>1.0189872847489689</c:v>
                </c:pt>
                <c:pt idx="80">
                  <c:v>1.0200052365010599</c:v>
                </c:pt>
                <c:pt idx="81">
                  <c:v>1.0220652591115</c:v>
                </c:pt>
                <c:pt idx="82">
                  <c:v>1.0239538527504399</c:v>
                </c:pt>
                <c:pt idx="83">
                  <c:v>1.0249143763619231</c:v>
                </c:pt>
                <c:pt idx="84">
                  <c:v>1.0267953411049049</c:v>
                </c:pt>
                <c:pt idx="85">
                  <c:v>1.027723673425498</c:v>
                </c:pt>
                <c:pt idx="86">
                  <c:v>1.0289209300963531</c:v>
                </c:pt>
                <c:pt idx="87">
                  <c:v>1.0287938405040951</c:v>
                </c:pt>
                <c:pt idx="88">
                  <c:v>1.031065663539241</c:v>
                </c:pt>
                <c:pt idx="89">
                  <c:v>1.0300578431012839</c:v>
                </c:pt>
                <c:pt idx="90">
                  <c:v>1.030654738721329</c:v>
                </c:pt>
                <c:pt idx="91">
                  <c:v>1.0305545995973471</c:v>
                </c:pt>
                <c:pt idx="92">
                  <c:v>1.030624252485532</c:v>
                </c:pt>
                <c:pt idx="93">
                  <c:v>1.0335015365881199</c:v>
                </c:pt>
                <c:pt idx="94">
                  <c:v>1.035387182312087</c:v>
                </c:pt>
                <c:pt idx="95">
                  <c:v>1.036011240568266</c:v>
                </c:pt>
                <c:pt idx="96">
                  <c:v>1.0354783581229221</c:v>
                </c:pt>
                <c:pt idx="97">
                  <c:v>1.0365053083926601</c:v>
                </c:pt>
                <c:pt idx="98">
                  <c:v>1.0360433382422309</c:v>
                </c:pt>
                <c:pt idx="99">
                  <c:v>1.036961782889489</c:v>
                </c:pt>
                <c:pt idx="100">
                  <c:v>1.036474827642234</c:v>
                </c:pt>
                <c:pt idx="101">
                  <c:v>1.0361671866759921</c:v>
                </c:pt>
                <c:pt idx="102">
                  <c:v>1.0345470126662411</c:v>
                </c:pt>
                <c:pt idx="103">
                  <c:v>1.035551605583414</c:v>
                </c:pt>
                <c:pt idx="104">
                  <c:v>1.034949468654635</c:v>
                </c:pt>
                <c:pt idx="105">
                  <c:v>1.0359526184618171</c:v>
                </c:pt>
                <c:pt idx="106">
                  <c:v>1.0359971992289729</c:v>
                </c:pt>
                <c:pt idx="107">
                  <c:v>1.0369425092964339</c:v>
                </c:pt>
                <c:pt idx="108">
                  <c:v>1.037690910678003</c:v>
                </c:pt>
                <c:pt idx="109">
                  <c:v>1.0378476924161479</c:v>
                </c:pt>
                <c:pt idx="110">
                  <c:v>1.0396589016152</c:v>
                </c:pt>
                <c:pt idx="111">
                  <c:v>1.039094171256979</c:v>
                </c:pt>
                <c:pt idx="112">
                  <c:v>1.0408869446059521</c:v>
                </c:pt>
                <c:pt idx="113">
                  <c:v>1.0419268531298651</c:v>
                </c:pt>
                <c:pt idx="114">
                  <c:v>1.041804084143956</c:v>
                </c:pt>
                <c:pt idx="115">
                  <c:v>1.041509876427831</c:v>
                </c:pt>
                <c:pt idx="116">
                  <c:v>1.041145780391737</c:v>
                </c:pt>
                <c:pt idx="117">
                  <c:v>1.040680077167577</c:v>
                </c:pt>
                <c:pt idx="118">
                  <c:v>1.0391965259690219</c:v>
                </c:pt>
                <c:pt idx="119">
                  <c:v>1.040770301428146</c:v>
                </c:pt>
                <c:pt idx="120">
                  <c:v>1.041163220949459</c:v>
                </c:pt>
                <c:pt idx="121">
                  <c:v>1.0426394595715569</c:v>
                </c:pt>
                <c:pt idx="122">
                  <c:v>1.042369598686633</c:v>
                </c:pt>
                <c:pt idx="123">
                  <c:v>1.04117806691962</c:v>
                </c:pt>
                <c:pt idx="124">
                  <c:v>1.0412375831971059</c:v>
                </c:pt>
                <c:pt idx="125">
                  <c:v>1.0409986312911219</c:v>
                </c:pt>
                <c:pt idx="126">
                  <c:v>1.0409054161090889</c:v>
                </c:pt>
                <c:pt idx="127">
                  <c:v>1.0405512418277221</c:v>
                </c:pt>
                <c:pt idx="128">
                  <c:v>1.0395786512481351</c:v>
                </c:pt>
                <c:pt idx="129">
                  <c:v>1.0371981261868719</c:v>
                </c:pt>
                <c:pt idx="130">
                  <c:v>1.036019216116574</c:v>
                </c:pt>
                <c:pt idx="131">
                  <c:v>1.034029412565447</c:v>
                </c:pt>
                <c:pt idx="132">
                  <c:v>1.033154927848507</c:v>
                </c:pt>
                <c:pt idx="133">
                  <c:v>1.032473555124771</c:v>
                </c:pt>
                <c:pt idx="134">
                  <c:v>1.0323565954892939</c:v>
                </c:pt>
                <c:pt idx="135">
                  <c:v>1.0315150381828311</c:v>
                </c:pt>
                <c:pt idx="136">
                  <c:v>1.0311415909341171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4-4EB2-B2DE-6C2C1BF4226C}"/>
            </c:ext>
          </c:extLst>
        </c:ser>
        <c:ser>
          <c:idx val="1"/>
          <c:order val="1"/>
          <c:tx>
            <c:strRef>
              <c:f>'primary shots (all ages)'!$H$7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'primary shots (all ages)'!$F$8:$F$144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'primary shots (all ages)'!$H$8:$H$144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1.1360409479781191</c:v>
                </c:pt>
                <c:pt idx="17">
                  <c:v>1.145944493499627</c:v>
                </c:pt>
                <c:pt idx="18">
                  <c:v>1.152301871023077</c:v>
                </c:pt>
                <c:pt idx="19">
                  <c:v>1.1509347391483671</c:v>
                </c:pt>
                <c:pt idx="20">
                  <c:v>1.144211789130988</c:v>
                </c:pt>
                <c:pt idx="21">
                  <c:v>1.138276809975268</c:v>
                </c:pt>
                <c:pt idx="22">
                  <c:v>1.132710988295738</c:v>
                </c:pt>
                <c:pt idx="23">
                  <c:v>1.1268621413490301</c:v>
                </c:pt>
                <c:pt idx="24">
                  <c:v>1.117122926571023</c:v>
                </c:pt>
                <c:pt idx="25">
                  <c:v>1.1105959291968139</c:v>
                </c:pt>
                <c:pt idx="26">
                  <c:v>1.1009229626165751</c:v>
                </c:pt>
                <c:pt idx="27">
                  <c:v>1.093436472169848</c:v>
                </c:pt>
                <c:pt idx="28">
                  <c:v>1.089965929292386</c:v>
                </c:pt>
                <c:pt idx="29">
                  <c:v>1.0883064930131019</c:v>
                </c:pt>
                <c:pt idx="30">
                  <c:v>1.0869987026735131</c:v>
                </c:pt>
                <c:pt idx="31">
                  <c:v>1.085687968475717</c:v>
                </c:pt>
                <c:pt idx="32">
                  <c:v>1.085703287841695</c:v>
                </c:pt>
                <c:pt idx="33">
                  <c:v>1.0833961362411699</c:v>
                </c:pt>
                <c:pt idx="34">
                  <c:v>1.0812491002148601</c:v>
                </c:pt>
                <c:pt idx="35">
                  <c:v>1.0795446273433771</c:v>
                </c:pt>
                <c:pt idx="36">
                  <c:v>1.077593738826756</c:v>
                </c:pt>
                <c:pt idx="37">
                  <c:v>1.0776373873664149</c:v>
                </c:pt>
                <c:pt idx="38">
                  <c:v>1.07652898357729</c:v>
                </c:pt>
                <c:pt idx="39">
                  <c:v>1.076007082033235</c:v>
                </c:pt>
                <c:pt idx="40">
                  <c:v>1.0771371289194771</c:v>
                </c:pt>
                <c:pt idx="41">
                  <c:v>1.0785409596368829</c:v>
                </c:pt>
                <c:pt idx="42">
                  <c:v>1.082014377819968</c:v>
                </c:pt>
                <c:pt idx="43">
                  <c:v>1.085300878194712</c:v>
                </c:pt>
                <c:pt idx="44">
                  <c:v>1.0853790356547099</c:v>
                </c:pt>
                <c:pt idx="45">
                  <c:v>1.086393237065854</c:v>
                </c:pt>
                <c:pt idx="46">
                  <c:v>1.089038334183889</c:v>
                </c:pt>
                <c:pt idx="47">
                  <c:v>1.089896271320195</c:v>
                </c:pt>
                <c:pt idx="48">
                  <c:v>1.0931311727864701</c:v>
                </c:pt>
                <c:pt idx="49">
                  <c:v>1.0941401768354451</c:v>
                </c:pt>
                <c:pt idx="50">
                  <c:v>1.096203017142642</c:v>
                </c:pt>
                <c:pt idx="51">
                  <c:v>1.097246727210101</c:v>
                </c:pt>
                <c:pt idx="52">
                  <c:v>1.0984627775137761</c:v>
                </c:pt>
                <c:pt idx="53">
                  <c:v>1.0986395823410511</c:v>
                </c:pt>
                <c:pt idx="54">
                  <c:v>1.0997789615492579</c:v>
                </c:pt>
                <c:pt idx="55">
                  <c:v>1.10342161129554</c:v>
                </c:pt>
                <c:pt idx="56">
                  <c:v>1.1042612436153461</c:v>
                </c:pt>
                <c:pt idx="57">
                  <c:v>1.1072764817870999</c:v>
                </c:pt>
                <c:pt idx="58">
                  <c:v>1.1076435346044191</c:v>
                </c:pt>
                <c:pt idx="59">
                  <c:v>1.1081774428105149</c:v>
                </c:pt>
                <c:pt idx="60">
                  <c:v>1.1088407308909289</c:v>
                </c:pt>
                <c:pt idx="61">
                  <c:v>1.1113265540131849</c:v>
                </c:pt>
                <c:pt idx="62">
                  <c:v>1.110195036046173</c:v>
                </c:pt>
                <c:pt idx="63">
                  <c:v>1.112363692114587</c:v>
                </c:pt>
                <c:pt idx="64">
                  <c:v>1.1122080241316701</c:v>
                </c:pt>
                <c:pt idx="65">
                  <c:v>1.11135862355179</c:v>
                </c:pt>
                <c:pt idx="66">
                  <c:v>1.1101779530381499</c:v>
                </c:pt>
                <c:pt idx="67">
                  <c:v>1.108699448577164</c:v>
                </c:pt>
                <c:pt idx="68">
                  <c:v>1.1092205866193099</c:v>
                </c:pt>
                <c:pt idx="69">
                  <c:v>1.110241167570496</c:v>
                </c:pt>
                <c:pt idx="70">
                  <c:v>1.1106194894998691</c:v>
                </c:pt>
                <c:pt idx="71">
                  <c:v>1.111156009092817</c:v>
                </c:pt>
                <c:pt idx="72">
                  <c:v>1.1121859388975881</c:v>
                </c:pt>
                <c:pt idx="73">
                  <c:v>1.112636618714157</c:v>
                </c:pt>
                <c:pt idx="74">
                  <c:v>1.113214361389915</c:v>
                </c:pt>
                <c:pt idx="75">
                  <c:v>1.1129221421760831</c:v>
                </c:pt>
                <c:pt idx="76">
                  <c:v>1.1138248218607361</c:v>
                </c:pt>
                <c:pt idx="77">
                  <c:v>1.116133757047703</c:v>
                </c:pt>
                <c:pt idx="78">
                  <c:v>1.1146131263358781</c:v>
                </c:pt>
                <c:pt idx="79">
                  <c:v>1.116187034102696</c:v>
                </c:pt>
                <c:pt idx="80">
                  <c:v>1.116895410017567</c:v>
                </c:pt>
                <c:pt idx="81">
                  <c:v>1.1172330413774829</c:v>
                </c:pt>
                <c:pt idx="82">
                  <c:v>1.1181101325008029</c:v>
                </c:pt>
                <c:pt idx="83">
                  <c:v>1.1181360654220329</c:v>
                </c:pt>
                <c:pt idx="84">
                  <c:v>1.1184455272291489</c:v>
                </c:pt>
                <c:pt idx="85">
                  <c:v>1.1182166749758919</c:v>
                </c:pt>
                <c:pt idx="86">
                  <c:v>1.118569871637167</c:v>
                </c:pt>
                <c:pt idx="87">
                  <c:v>1.118355127156945</c:v>
                </c:pt>
                <c:pt idx="88">
                  <c:v>1.1193622460353989</c:v>
                </c:pt>
                <c:pt idx="89">
                  <c:v>1.119705942995284</c:v>
                </c:pt>
                <c:pt idx="90">
                  <c:v>1.1196392663009089</c:v>
                </c:pt>
                <c:pt idx="91">
                  <c:v>1.120927313963151</c:v>
                </c:pt>
                <c:pt idx="92">
                  <c:v>1.1203124416324659</c:v>
                </c:pt>
                <c:pt idx="93">
                  <c:v>1.1209327601417129</c:v>
                </c:pt>
                <c:pt idx="94">
                  <c:v>1.1215451308361419</c:v>
                </c:pt>
                <c:pt idx="95">
                  <c:v>1.1220200677786369</c:v>
                </c:pt>
                <c:pt idx="96">
                  <c:v>1.120751356822471</c:v>
                </c:pt>
                <c:pt idx="97">
                  <c:v>1.121717401660449</c:v>
                </c:pt>
                <c:pt idx="98">
                  <c:v>1.1219526857647619</c:v>
                </c:pt>
                <c:pt idx="99">
                  <c:v>1.121546760998968</c:v>
                </c:pt>
                <c:pt idx="100">
                  <c:v>1.121497862088906</c:v>
                </c:pt>
                <c:pt idx="101">
                  <c:v>1.1210716145381869</c:v>
                </c:pt>
                <c:pt idx="102">
                  <c:v>1.120094735073178</c:v>
                </c:pt>
                <c:pt idx="103">
                  <c:v>1.119741042859425</c:v>
                </c:pt>
                <c:pt idx="104">
                  <c:v>1.118422567961066</c:v>
                </c:pt>
                <c:pt idx="105">
                  <c:v>1.117884206308374</c:v>
                </c:pt>
                <c:pt idx="106">
                  <c:v>1.117785961292447</c:v>
                </c:pt>
                <c:pt idx="107">
                  <c:v>1.1176664182430109</c:v>
                </c:pt>
                <c:pt idx="108">
                  <c:v>1.117754951575364</c:v>
                </c:pt>
                <c:pt idx="109">
                  <c:v>1.117858514672551</c:v>
                </c:pt>
                <c:pt idx="110">
                  <c:v>1.1172074500587781</c:v>
                </c:pt>
                <c:pt idx="111">
                  <c:v>1.1164875927329081</c:v>
                </c:pt>
                <c:pt idx="112">
                  <c:v>1.11707082432562</c:v>
                </c:pt>
                <c:pt idx="113">
                  <c:v>1.11765214037942</c:v>
                </c:pt>
                <c:pt idx="114">
                  <c:v>1.1172515149711639</c:v>
                </c:pt>
                <c:pt idx="115">
                  <c:v>1.117001628098852</c:v>
                </c:pt>
                <c:pt idx="116">
                  <c:v>1.1161778443807491</c:v>
                </c:pt>
                <c:pt idx="117">
                  <c:v>1.1154113111550921</c:v>
                </c:pt>
                <c:pt idx="118">
                  <c:v>1.113695291666988</c:v>
                </c:pt>
                <c:pt idx="119">
                  <c:v>1.113697480500669</c:v>
                </c:pt>
                <c:pt idx="120">
                  <c:v>1.1125976748614721</c:v>
                </c:pt>
                <c:pt idx="121">
                  <c:v>1.111986279173838</c:v>
                </c:pt>
                <c:pt idx="122">
                  <c:v>1.1111617772855129</c:v>
                </c:pt>
                <c:pt idx="123">
                  <c:v>1.109526860444239</c:v>
                </c:pt>
                <c:pt idx="124">
                  <c:v>1.1085451668112589</c:v>
                </c:pt>
                <c:pt idx="125">
                  <c:v>1.1078002970590579</c:v>
                </c:pt>
                <c:pt idx="126">
                  <c:v>1.107397199131362</c:v>
                </c:pt>
                <c:pt idx="127">
                  <c:v>1.1059780590131381</c:v>
                </c:pt>
                <c:pt idx="128">
                  <c:v>1.1062574711591591</c:v>
                </c:pt>
                <c:pt idx="129">
                  <c:v>1.1046426191279231</c:v>
                </c:pt>
                <c:pt idx="130">
                  <c:v>1.103245102787243</c:v>
                </c:pt>
                <c:pt idx="131">
                  <c:v>1.1012839337608029</c:v>
                </c:pt>
                <c:pt idx="132">
                  <c:v>1.100674307172957</c:v>
                </c:pt>
                <c:pt idx="133">
                  <c:v>1.0988576857623009</c:v>
                </c:pt>
                <c:pt idx="134">
                  <c:v>1.0979054097247971</c:v>
                </c:pt>
                <c:pt idx="135">
                  <c:v>1.096597294650643</c:v>
                </c:pt>
                <c:pt idx="136">
                  <c:v>1.0956672605840321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4-4EB2-B2DE-6C2C1BF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6/24/21 shows even with COVID benefit, net harm if you got 2 shots; and a wash if you got 1 shot. </a:t>
            </a: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 correction for differential COVID mortality effects.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shots all ages no HVE'!$G$7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HVE'!$G$8:$G$144</c:f>
              <c:numCache>
                <c:formatCode>General</c:formatCode>
                <c:ptCount val="137"/>
                <c:pt idx="0">
                  <c:v>1.20903956049853</c:v>
                </c:pt>
                <c:pt idx="1">
                  <c:v>1.229661503085699</c:v>
                </c:pt>
                <c:pt idx="2">
                  <c:v>1.1169640110508889</c:v>
                </c:pt>
                <c:pt idx="3">
                  <c:v>1</c:v>
                </c:pt>
                <c:pt idx="4">
                  <c:v>0.99095271527055306</c:v>
                </c:pt>
                <c:pt idx="5">
                  <c:v>0.99001504369361781</c:v>
                </c:pt>
                <c:pt idx="6">
                  <c:v>0.95460130105485219</c:v>
                </c:pt>
                <c:pt idx="7">
                  <c:v>0.95929912463138955</c:v>
                </c:pt>
                <c:pt idx="8">
                  <c:v>0.99512819555597387</c:v>
                </c:pt>
                <c:pt idx="9">
                  <c:v>1.015060883890567</c:v>
                </c:pt>
                <c:pt idx="10">
                  <c:v>0.99690854715862764</c:v>
                </c:pt>
                <c:pt idx="11">
                  <c:v>0.98998370811260528</c:v>
                </c:pt>
                <c:pt idx="12">
                  <c:v>1.0141113131411379</c:v>
                </c:pt>
                <c:pt idx="13">
                  <c:v>1.0141351738990581</c:v>
                </c:pt>
                <c:pt idx="14">
                  <c:v>0.99800215457759156</c:v>
                </c:pt>
                <c:pt idx="15">
                  <c:v>1.0035599643047619</c:v>
                </c:pt>
                <c:pt idx="16">
                  <c:v>1.014098488171147</c:v>
                </c:pt>
                <c:pt idx="17">
                  <c:v>1.030310758655647</c:v>
                </c:pt>
                <c:pt idx="18">
                  <c:v>1.026661708565962</c:v>
                </c:pt>
                <c:pt idx="19">
                  <c:v>1.007497131309369</c:v>
                </c:pt>
                <c:pt idx="20">
                  <c:v>1.0008858873528019</c:v>
                </c:pt>
                <c:pt idx="21">
                  <c:v>1.0049891091776211</c:v>
                </c:pt>
                <c:pt idx="22">
                  <c:v>1.011919905702416</c:v>
                </c:pt>
                <c:pt idx="23">
                  <c:v>0.99169156892028398</c:v>
                </c:pt>
                <c:pt idx="24">
                  <c:v>0.98230310590612024</c:v>
                </c:pt>
                <c:pt idx="25">
                  <c:v>0.97873616012828268</c:v>
                </c:pt>
                <c:pt idx="26">
                  <c:v>0.97691394687067912</c:v>
                </c:pt>
                <c:pt idx="27">
                  <c:v>0.9785649490139765</c:v>
                </c:pt>
                <c:pt idx="28">
                  <c:v>0.9682571375109823</c:v>
                </c:pt>
                <c:pt idx="29">
                  <c:v>0.96584254483401011</c:v>
                </c:pt>
                <c:pt idx="30">
                  <c:v>0.97279699547029563</c:v>
                </c:pt>
                <c:pt idx="31">
                  <c:v>0.97613786145621084</c:v>
                </c:pt>
                <c:pt idx="32">
                  <c:v>0.97250509200598267</c:v>
                </c:pt>
                <c:pt idx="33">
                  <c:v>0.96073639656632914</c:v>
                </c:pt>
                <c:pt idx="34">
                  <c:v>0.96997576732396062</c:v>
                </c:pt>
                <c:pt idx="35">
                  <c:v>0.97627163836292719</c:v>
                </c:pt>
                <c:pt idx="36">
                  <c:v>0.96995346528298698</c:v>
                </c:pt>
                <c:pt idx="37">
                  <c:v>0.95814814247450864</c:v>
                </c:pt>
                <c:pt idx="38">
                  <c:v>0.9547140174123222</c:v>
                </c:pt>
                <c:pt idx="39">
                  <c:v>0.95679110331189954</c:v>
                </c:pt>
                <c:pt idx="40">
                  <c:v>0.95921750538097639</c:v>
                </c:pt>
                <c:pt idx="41">
                  <c:v>0.95624460280002699</c:v>
                </c:pt>
                <c:pt idx="42">
                  <c:v>0.95265346960645803</c:v>
                </c:pt>
                <c:pt idx="43">
                  <c:v>0.95618852262943999</c:v>
                </c:pt>
                <c:pt idx="44">
                  <c:v>0.9543205772229949</c:v>
                </c:pt>
                <c:pt idx="45">
                  <c:v>0.95708808324282479</c:v>
                </c:pt>
                <c:pt idx="46">
                  <c:v>0.96444821099229916</c:v>
                </c:pt>
                <c:pt idx="47">
                  <c:v>0.97633711231408682</c:v>
                </c:pt>
                <c:pt idx="48">
                  <c:v>0.98025676097140535</c:v>
                </c:pt>
                <c:pt idx="49">
                  <c:v>0.97607837463030489</c:v>
                </c:pt>
                <c:pt idx="50">
                  <c:v>0.98188962491555209</c:v>
                </c:pt>
                <c:pt idx="51">
                  <c:v>0.98175073121635859</c:v>
                </c:pt>
                <c:pt idx="52">
                  <c:v>0.98892970919297063</c:v>
                </c:pt>
                <c:pt idx="53">
                  <c:v>0.994385803885666</c:v>
                </c:pt>
                <c:pt idx="54">
                  <c:v>0.99666614566269862</c:v>
                </c:pt>
                <c:pt idx="55">
                  <c:v>1.000276261215201</c:v>
                </c:pt>
                <c:pt idx="56">
                  <c:v>0.99327982514748347</c:v>
                </c:pt>
                <c:pt idx="57">
                  <c:v>0.99155312338162915</c:v>
                </c:pt>
                <c:pt idx="58">
                  <c:v>0.98926614956846071</c:v>
                </c:pt>
                <c:pt idx="59">
                  <c:v>0.98816605436874072</c:v>
                </c:pt>
                <c:pt idx="60">
                  <c:v>0.98611035896723709</c:v>
                </c:pt>
                <c:pt idx="61">
                  <c:v>0.98673549423002682</c:v>
                </c:pt>
                <c:pt idx="62">
                  <c:v>0.98576098708347915</c:v>
                </c:pt>
                <c:pt idx="63">
                  <c:v>0.98918925104712541</c:v>
                </c:pt>
                <c:pt idx="64">
                  <c:v>0.98561129137258729</c:v>
                </c:pt>
                <c:pt idx="65">
                  <c:v>0.99262642257614686</c:v>
                </c:pt>
                <c:pt idx="66">
                  <c:v>0.99313090107060431</c:v>
                </c:pt>
                <c:pt idx="67">
                  <c:v>0.98885236049360625</c:v>
                </c:pt>
                <c:pt idx="68">
                  <c:v>0.98589709723706564</c:v>
                </c:pt>
                <c:pt idx="69">
                  <c:v>0.98193252300356604</c:v>
                </c:pt>
                <c:pt idx="70">
                  <c:v>0.98375046762204044</c:v>
                </c:pt>
                <c:pt idx="71">
                  <c:v>0.98191065198432481</c:v>
                </c:pt>
                <c:pt idx="72">
                  <c:v>0.98318365775894756</c:v>
                </c:pt>
                <c:pt idx="73">
                  <c:v>0.98083971021869931</c:v>
                </c:pt>
                <c:pt idx="74">
                  <c:v>0.97941417413923959</c:v>
                </c:pt>
                <c:pt idx="75">
                  <c:v>0.97800340095316818</c:v>
                </c:pt>
                <c:pt idx="76">
                  <c:v>0.97770125724486479</c:v>
                </c:pt>
                <c:pt idx="77">
                  <c:v>0.97879347348916967</c:v>
                </c:pt>
                <c:pt idx="78">
                  <c:v>0.98216101213444829</c:v>
                </c:pt>
                <c:pt idx="79">
                  <c:v>0.98305120631448928</c:v>
                </c:pt>
                <c:pt idx="80">
                  <c:v>0.98144858431749249</c:v>
                </c:pt>
                <c:pt idx="81">
                  <c:v>0.98341810299142218</c:v>
                </c:pt>
                <c:pt idx="82">
                  <c:v>0.98396233952089895</c:v>
                </c:pt>
                <c:pt idx="83">
                  <c:v>0.98202070625526117</c:v>
                </c:pt>
                <c:pt idx="84">
                  <c:v>0.98041861753300552</c:v>
                </c:pt>
                <c:pt idx="85">
                  <c:v>0.98498023171795557</c:v>
                </c:pt>
                <c:pt idx="86">
                  <c:v>0.98285732289211003</c:v>
                </c:pt>
                <c:pt idx="87">
                  <c:v>0.9850434236039306</c:v>
                </c:pt>
                <c:pt idx="88">
                  <c:v>0.98792139812967472</c:v>
                </c:pt>
                <c:pt idx="89">
                  <c:v>0.98605426260617868</c:v>
                </c:pt>
                <c:pt idx="90">
                  <c:v>0.984335561556829</c:v>
                </c:pt>
                <c:pt idx="91">
                  <c:v>0.98674301704009504</c:v>
                </c:pt>
                <c:pt idx="92">
                  <c:v>0.98494443849767888</c:v>
                </c:pt>
                <c:pt idx="93">
                  <c:v>0.98608415077705636</c:v>
                </c:pt>
                <c:pt idx="94">
                  <c:v>0.98711306534463172</c:v>
                </c:pt>
                <c:pt idx="95">
                  <c:v>0.9825849695444836</c:v>
                </c:pt>
                <c:pt idx="96">
                  <c:v>0.98380691646382856</c:v>
                </c:pt>
                <c:pt idx="97">
                  <c:v>0.97715779062771979</c:v>
                </c:pt>
                <c:pt idx="98">
                  <c:v>0.97386173909502993</c:v>
                </c:pt>
                <c:pt idx="99">
                  <c:v>0.97142029454425427</c:v>
                </c:pt>
                <c:pt idx="100">
                  <c:v>0.96947104508511495</c:v>
                </c:pt>
                <c:pt idx="101">
                  <c:v>0.96784095075538379</c:v>
                </c:pt>
                <c:pt idx="102">
                  <c:v>0.97434455187132007</c:v>
                </c:pt>
                <c:pt idx="103">
                  <c:v>0.97604918660784568</c:v>
                </c:pt>
                <c:pt idx="104">
                  <c:v>0.97718794014247035</c:v>
                </c:pt>
                <c:pt idx="105">
                  <c:v>0.97583125919550395</c:v>
                </c:pt>
                <c:pt idx="106">
                  <c:v>0.97288790847411621</c:v>
                </c:pt>
                <c:pt idx="107">
                  <c:v>0.9758031598843494</c:v>
                </c:pt>
                <c:pt idx="108">
                  <c:v>0.97587728198281176</c:v>
                </c:pt>
                <c:pt idx="109">
                  <c:v>0.97850909433244482</c:v>
                </c:pt>
                <c:pt idx="110">
                  <c:v>0.98085143043893475</c:v>
                </c:pt>
                <c:pt idx="111">
                  <c:v>0.98305070506463277</c:v>
                </c:pt>
                <c:pt idx="112">
                  <c:v>0.98149668410678459</c:v>
                </c:pt>
                <c:pt idx="113">
                  <c:v>0.98281712295578161</c:v>
                </c:pt>
                <c:pt idx="114">
                  <c:v>0.98639330361577005</c:v>
                </c:pt>
                <c:pt idx="115">
                  <c:v>0.98534203226040273</c:v>
                </c:pt>
                <c:pt idx="116">
                  <c:v>0.98553180074088631</c:v>
                </c:pt>
                <c:pt idx="117">
                  <c:v>0.98571186811604528</c:v>
                </c:pt>
                <c:pt idx="118">
                  <c:v>0.98327873936389021</c:v>
                </c:pt>
                <c:pt idx="119">
                  <c:v>0.98442884026196142</c:v>
                </c:pt>
                <c:pt idx="120">
                  <c:v>0.98591093424870335</c:v>
                </c:pt>
                <c:pt idx="121">
                  <c:v>0.98457626909944929</c:v>
                </c:pt>
                <c:pt idx="122">
                  <c:v>0.98798030372262124</c:v>
                </c:pt>
                <c:pt idx="123">
                  <c:v>0.99047031478743208</c:v>
                </c:pt>
                <c:pt idx="124">
                  <c:v>0.98989381717093849</c:v>
                </c:pt>
                <c:pt idx="125">
                  <c:v>0.98856346004282947</c:v>
                </c:pt>
                <c:pt idx="126">
                  <c:v>0.99159058406886802</c:v>
                </c:pt>
                <c:pt idx="127">
                  <c:v>0.98946193362762513</c:v>
                </c:pt>
                <c:pt idx="128">
                  <c:v>0.98931890067117212</c:v>
                </c:pt>
                <c:pt idx="129">
                  <c:v>0.99011870453067341</c:v>
                </c:pt>
                <c:pt idx="130">
                  <c:v>0.99012713340242831</c:v>
                </c:pt>
                <c:pt idx="131">
                  <c:v>0.98983162511288658</c:v>
                </c:pt>
                <c:pt idx="132">
                  <c:v>0.98940853530912776</c:v>
                </c:pt>
                <c:pt idx="133">
                  <c:v>0.99100908423934853</c:v>
                </c:pt>
                <c:pt idx="134">
                  <c:v>0.99033672626123292</c:v>
                </c:pt>
                <c:pt idx="135">
                  <c:v>0.99107615830993911</c:v>
                </c:pt>
                <c:pt idx="136">
                  <c:v>0.99143614135499558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F-4C9B-8647-AB234EA6D22F}"/>
            </c:ext>
          </c:extLst>
        </c:ser>
        <c:ser>
          <c:idx val="1"/>
          <c:order val="1"/>
          <c:tx>
            <c:strRef>
              <c:f>'booster shots all ages no HVE'!$H$7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HVE'!$H$8:$H$144</c:f>
              <c:numCache>
                <c:formatCode>General</c:formatCode>
                <c:ptCount val="137"/>
                <c:pt idx="0">
                  <c:v>0.97052978474881302</c:v>
                </c:pt>
                <c:pt idx="1">
                  <c:v>0.94841232090448113</c:v>
                </c:pt>
                <c:pt idx="2">
                  <c:v>0.96768197905057429</c:v>
                </c:pt>
                <c:pt idx="3">
                  <c:v>1</c:v>
                </c:pt>
                <c:pt idx="4">
                  <c:v>0.99770542266516393</c:v>
                </c:pt>
                <c:pt idx="5">
                  <c:v>1.002028667567453</c:v>
                </c:pt>
                <c:pt idx="6">
                  <c:v>1.011258487151607</c:v>
                </c:pt>
                <c:pt idx="7">
                  <c:v>1.0221076006775089</c:v>
                </c:pt>
                <c:pt idx="8">
                  <c:v>1.0357899058953279</c:v>
                </c:pt>
                <c:pt idx="9">
                  <c:v>1.0425137629379559</c:v>
                </c:pt>
                <c:pt idx="10">
                  <c:v>1.040754322658092</c:v>
                </c:pt>
                <c:pt idx="11">
                  <c:v>1.0383636350444889</c:v>
                </c:pt>
                <c:pt idx="12">
                  <c:v>1.0518168307294391</c:v>
                </c:pt>
                <c:pt idx="13">
                  <c:v>1.056996074609786</c:v>
                </c:pt>
                <c:pt idx="14">
                  <c:v>1.0636477663601061</c:v>
                </c:pt>
                <c:pt idx="15">
                  <c:v>1.065132092444651</c:v>
                </c:pt>
                <c:pt idx="16">
                  <c:v>1.07398982308452</c:v>
                </c:pt>
                <c:pt idx="17">
                  <c:v>1.0745856538125691</c:v>
                </c:pt>
                <c:pt idx="18">
                  <c:v>1.0747474733016169</c:v>
                </c:pt>
                <c:pt idx="19">
                  <c:v>1.0738605692814189</c:v>
                </c:pt>
                <c:pt idx="20">
                  <c:v>1.0718086491492289</c:v>
                </c:pt>
                <c:pt idx="21">
                  <c:v>1.070489538432871</c:v>
                </c:pt>
                <c:pt idx="22">
                  <c:v>1.064949722955209</c:v>
                </c:pt>
                <c:pt idx="23">
                  <c:v>1.0653014626045341</c:v>
                </c:pt>
                <c:pt idx="24">
                  <c:v>1.0642679372998789</c:v>
                </c:pt>
                <c:pt idx="25">
                  <c:v>1.0634413675110621</c:v>
                </c:pt>
                <c:pt idx="26">
                  <c:v>1.065347483538323</c:v>
                </c:pt>
                <c:pt idx="27">
                  <c:v>1.0688250869634479</c:v>
                </c:pt>
                <c:pt idx="28">
                  <c:v>1.0628075894463269</c:v>
                </c:pt>
                <c:pt idx="29">
                  <c:v>1.062423228872859</c:v>
                </c:pt>
                <c:pt idx="30">
                  <c:v>1.060387671750096</c:v>
                </c:pt>
                <c:pt idx="31">
                  <c:v>1.0573331380490449</c:v>
                </c:pt>
                <c:pt idx="32">
                  <c:v>1.0530921078641551</c:v>
                </c:pt>
                <c:pt idx="33">
                  <c:v>1.0456407421801071</c:v>
                </c:pt>
                <c:pt idx="34">
                  <c:v>1.0455936436381961</c:v>
                </c:pt>
                <c:pt idx="35">
                  <c:v>1.0406255606951</c:v>
                </c:pt>
                <c:pt idx="36">
                  <c:v>1.0380240262348059</c:v>
                </c:pt>
                <c:pt idx="37">
                  <c:v>1.035614433597376</c:v>
                </c:pt>
                <c:pt idx="38">
                  <c:v>1.0350863502558381</c:v>
                </c:pt>
                <c:pt idx="39">
                  <c:v>1.035926128558436</c:v>
                </c:pt>
                <c:pt idx="40">
                  <c:v>1.0365935353431599</c:v>
                </c:pt>
                <c:pt idx="41">
                  <c:v>1.035353340328752</c:v>
                </c:pt>
                <c:pt idx="42">
                  <c:v>1.0374919402755229</c:v>
                </c:pt>
                <c:pt idx="43">
                  <c:v>1.0352131995367959</c:v>
                </c:pt>
                <c:pt idx="44">
                  <c:v>1.0337444489349581</c:v>
                </c:pt>
                <c:pt idx="45">
                  <c:v>1.0363098929879291</c:v>
                </c:pt>
                <c:pt idx="46">
                  <c:v>1.0371445248383599</c:v>
                </c:pt>
                <c:pt idx="47">
                  <c:v>1.0368096574746659</c:v>
                </c:pt>
                <c:pt idx="48">
                  <c:v>1.035431325058668</c:v>
                </c:pt>
                <c:pt idx="49">
                  <c:v>1.0352026247712389</c:v>
                </c:pt>
                <c:pt idx="50">
                  <c:v>1.0340818611079139</c:v>
                </c:pt>
                <c:pt idx="51">
                  <c:v>1.031246821203563</c:v>
                </c:pt>
                <c:pt idx="52">
                  <c:v>1.030697920826825</c:v>
                </c:pt>
                <c:pt idx="53">
                  <c:v>1.0299467096948349</c:v>
                </c:pt>
                <c:pt idx="54">
                  <c:v>1.0296054686341369</c:v>
                </c:pt>
                <c:pt idx="55">
                  <c:v>1.0285106036360441</c:v>
                </c:pt>
                <c:pt idx="56">
                  <c:v>1.0273161469379779</c:v>
                </c:pt>
                <c:pt idx="57">
                  <c:v>1.024610747179193</c:v>
                </c:pt>
                <c:pt idx="58">
                  <c:v>1.0235295778145961</c:v>
                </c:pt>
                <c:pt idx="59">
                  <c:v>1.023997849256546</c:v>
                </c:pt>
                <c:pt idx="60">
                  <c:v>1.0259354386266359</c:v>
                </c:pt>
                <c:pt idx="61">
                  <c:v>1.025161473127016</c:v>
                </c:pt>
                <c:pt idx="62">
                  <c:v>1.025605594927103</c:v>
                </c:pt>
                <c:pt idx="63">
                  <c:v>1.027732562722985</c:v>
                </c:pt>
                <c:pt idx="64">
                  <c:v>1.0281872327063479</c:v>
                </c:pt>
                <c:pt idx="65">
                  <c:v>1.02794182360556</c:v>
                </c:pt>
                <c:pt idx="66">
                  <c:v>1.028790782070957</c:v>
                </c:pt>
                <c:pt idx="67">
                  <c:v>1.0281741877164989</c:v>
                </c:pt>
                <c:pt idx="68">
                  <c:v>1.0294732362361809</c:v>
                </c:pt>
                <c:pt idx="69">
                  <c:v>1.030619764502311</c:v>
                </c:pt>
                <c:pt idx="70">
                  <c:v>1.032090550127988</c:v>
                </c:pt>
                <c:pt idx="71">
                  <c:v>1.0319785620734201</c:v>
                </c:pt>
                <c:pt idx="72">
                  <c:v>1.030660994203686</c:v>
                </c:pt>
                <c:pt idx="73">
                  <c:v>1.032209447584471</c:v>
                </c:pt>
                <c:pt idx="74">
                  <c:v>1.032233363254081</c:v>
                </c:pt>
                <c:pt idx="75">
                  <c:v>1.033277049616586</c:v>
                </c:pt>
                <c:pt idx="76">
                  <c:v>1.0346750608614159</c:v>
                </c:pt>
                <c:pt idx="77">
                  <c:v>1.032786788027144</c:v>
                </c:pt>
                <c:pt idx="78">
                  <c:v>1.0322902354658889</c:v>
                </c:pt>
                <c:pt idx="79">
                  <c:v>1.0332832007721671</c:v>
                </c:pt>
                <c:pt idx="80">
                  <c:v>1.03291903956149</c:v>
                </c:pt>
                <c:pt idx="81">
                  <c:v>1.0340684691069471</c:v>
                </c:pt>
                <c:pt idx="82">
                  <c:v>1.033440182195686</c:v>
                </c:pt>
                <c:pt idx="83">
                  <c:v>1.0314650532249969</c:v>
                </c:pt>
                <c:pt idx="84">
                  <c:v>1.030599670477228</c:v>
                </c:pt>
                <c:pt idx="85">
                  <c:v>1.0323742962036231</c:v>
                </c:pt>
                <c:pt idx="86">
                  <c:v>1.032438581376051</c:v>
                </c:pt>
                <c:pt idx="87">
                  <c:v>1.033629428629425</c:v>
                </c:pt>
                <c:pt idx="88">
                  <c:v>1.032853759084297</c:v>
                </c:pt>
                <c:pt idx="89">
                  <c:v>1.0314106755082779</c:v>
                </c:pt>
                <c:pt idx="90">
                  <c:v>1.030030522578177</c:v>
                </c:pt>
                <c:pt idx="91">
                  <c:v>1.0296108005691449</c:v>
                </c:pt>
                <c:pt idx="92">
                  <c:v>1.0296824794598309</c:v>
                </c:pt>
                <c:pt idx="93">
                  <c:v>1.027866333736146</c:v>
                </c:pt>
                <c:pt idx="94">
                  <c:v>1.027538774781396</c:v>
                </c:pt>
                <c:pt idx="95">
                  <c:v>1.0250719454680031</c:v>
                </c:pt>
                <c:pt idx="96">
                  <c:v>1.024282335121296</c:v>
                </c:pt>
                <c:pt idx="97">
                  <c:v>1.0205432242953449</c:v>
                </c:pt>
                <c:pt idx="98">
                  <c:v>1.020902639800823</c:v>
                </c:pt>
                <c:pt idx="99">
                  <c:v>1.0203828890377249</c:v>
                </c:pt>
                <c:pt idx="100">
                  <c:v>1.0184689978386181</c:v>
                </c:pt>
                <c:pt idx="101">
                  <c:v>1.019275669759522</c:v>
                </c:pt>
                <c:pt idx="102">
                  <c:v>1.018897211459431</c:v>
                </c:pt>
                <c:pt idx="103">
                  <c:v>1.01858774803898</c:v>
                </c:pt>
                <c:pt idx="104">
                  <c:v>1.018305439023435</c:v>
                </c:pt>
                <c:pt idx="105">
                  <c:v>1.018224063004014</c:v>
                </c:pt>
                <c:pt idx="106">
                  <c:v>1.01750673752995</c:v>
                </c:pt>
                <c:pt idx="107">
                  <c:v>1.015925860201782</c:v>
                </c:pt>
                <c:pt idx="108">
                  <c:v>1.0169449559425821</c:v>
                </c:pt>
                <c:pt idx="109">
                  <c:v>1.015199107650778</c:v>
                </c:pt>
                <c:pt idx="110">
                  <c:v>1.0155201311454709</c:v>
                </c:pt>
                <c:pt idx="111">
                  <c:v>1.014631317843451</c:v>
                </c:pt>
                <c:pt idx="112">
                  <c:v>1.013185569344182</c:v>
                </c:pt>
                <c:pt idx="113">
                  <c:v>1.013640833383594</c:v>
                </c:pt>
                <c:pt idx="114">
                  <c:v>1.0137246270428599</c:v>
                </c:pt>
                <c:pt idx="115">
                  <c:v>1.01467895922624</c:v>
                </c:pt>
                <c:pt idx="116">
                  <c:v>1.015841926811746</c:v>
                </c:pt>
                <c:pt idx="117">
                  <c:v>1.0167955967922759</c:v>
                </c:pt>
                <c:pt idx="118">
                  <c:v>1.0159770426512229</c:v>
                </c:pt>
                <c:pt idx="119">
                  <c:v>1.0150975444240671</c:v>
                </c:pt>
                <c:pt idx="120">
                  <c:v>1.0161609007043679</c:v>
                </c:pt>
                <c:pt idx="121">
                  <c:v>1.016773774463374</c:v>
                </c:pt>
                <c:pt idx="122">
                  <c:v>1.0176800957410039</c:v>
                </c:pt>
                <c:pt idx="123">
                  <c:v>1.016526347721711</c:v>
                </c:pt>
                <c:pt idx="124">
                  <c:v>1.015915928849922</c:v>
                </c:pt>
                <c:pt idx="125">
                  <c:v>1.0148510397790911</c:v>
                </c:pt>
                <c:pt idx="126">
                  <c:v>1.0149426221601121</c:v>
                </c:pt>
                <c:pt idx="127">
                  <c:v>1.0143966028984079</c:v>
                </c:pt>
                <c:pt idx="128">
                  <c:v>1.0139591903016441</c:v>
                </c:pt>
                <c:pt idx="129">
                  <c:v>1.0132416068314209</c:v>
                </c:pt>
                <c:pt idx="130">
                  <c:v>1.0131903419654651</c:v>
                </c:pt>
                <c:pt idx="131">
                  <c:v>1.0128212327848201</c:v>
                </c:pt>
                <c:pt idx="132">
                  <c:v>1.012504815213044</c:v>
                </c:pt>
                <c:pt idx="133">
                  <c:v>1.01296556788222</c:v>
                </c:pt>
                <c:pt idx="134">
                  <c:v>1.0136775264366831</c:v>
                </c:pt>
                <c:pt idx="135">
                  <c:v>1.0129536693039001</c:v>
                </c:pt>
                <c:pt idx="136">
                  <c:v>1.0129871646363831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F-4C9B-8647-AB234EA6D22F}"/>
            </c:ext>
          </c:extLst>
        </c:ser>
        <c:ser>
          <c:idx val="2"/>
          <c:order val="2"/>
          <c:tx>
            <c:strRef>
              <c:f>'booster shots all ages no HVE'!$I$7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shots all ages no HVE'!$F$8:$F$144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shots all ages no HVE'!$I$8:$I$144</c:f>
              <c:numCache>
                <c:formatCode>General</c:formatCode>
                <c:ptCount val="137"/>
                <c:pt idx="0">
                  <c:v>0.96960844400055413</c:v>
                </c:pt>
                <c:pt idx="1">
                  <c:v>0.96044188549322473</c:v>
                </c:pt>
                <c:pt idx="2">
                  <c:v>0.96545696239434331</c:v>
                </c:pt>
                <c:pt idx="3">
                  <c:v>1</c:v>
                </c:pt>
                <c:pt idx="4">
                  <c:v>1.019618924910382</c:v>
                </c:pt>
                <c:pt idx="5">
                  <c:v>1.040903919349736</c:v>
                </c:pt>
                <c:pt idx="6">
                  <c:v>1.074252900688331</c:v>
                </c:pt>
                <c:pt idx="7">
                  <c:v>1.101567134198741</c:v>
                </c:pt>
                <c:pt idx="8">
                  <c:v>1.1333222189644681</c:v>
                </c:pt>
                <c:pt idx="9">
                  <c:v>1.161916618627306</c:v>
                </c:pt>
                <c:pt idx="10">
                  <c:v>1.1751396516528989</c:v>
                </c:pt>
                <c:pt idx="11">
                  <c:v>1.191313631026121</c:v>
                </c:pt>
                <c:pt idx="12">
                  <c:v>1.2101177286068501</c:v>
                </c:pt>
                <c:pt idx="13">
                  <c:v>1.2215569298196149</c:v>
                </c:pt>
                <c:pt idx="14">
                  <c:v>1.239371222093282</c:v>
                </c:pt>
                <c:pt idx="15">
                  <c:v>1.2464633016047399</c:v>
                </c:pt>
                <c:pt idx="16">
                  <c:v>1.261368017929583</c:v>
                </c:pt>
                <c:pt idx="17">
                  <c:v>1.2666306527261579</c:v>
                </c:pt>
                <c:pt idx="18">
                  <c:v>1.2735634441079331</c:v>
                </c:pt>
                <c:pt idx="19">
                  <c:v>1.2796902760811071</c:v>
                </c:pt>
                <c:pt idx="20">
                  <c:v>1.2875475806914669</c:v>
                </c:pt>
                <c:pt idx="21">
                  <c:v>1.301327561356266</c:v>
                </c:pt>
                <c:pt idx="22">
                  <c:v>1.303287163859254</c:v>
                </c:pt>
                <c:pt idx="23">
                  <c:v>1.313772068942479</c:v>
                </c:pt>
                <c:pt idx="24">
                  <c:v>1.315681485152786</c:v>
                </c:pt>
                <c:pt idx="25">
                  <c:v>1.321430307717304</c:v>
                </c:pt>
                <c:pt idx="26">
                  <c:v>1.322159162919823</c:v>
                </c:pt>
                <c:pt idx="27">
                  <c:v>1.331854853755255</c:v>
                </c:pt>
                <c:pt idx="28">
                  <c:v>1.3279228117371</c:v>
                </c:pt>
                <c:pt idx="29">
                  <c:v>1.3352665511869011</c:v>
                </c:pt>
                <c:pt idx="30">
                  <c:v>1.3369255159891289</c:v>
                </c:pt>
                <c:pt idx="31">
                  <c:v>1.3353248023757449</c:v>
                </c:pt>
                <c:pt idx="32">
                  <c:v>1.3338510770738039</c:v>
                </c:pt>
                <c:pt idx="33">
                  <c:v>1.331478438151146</c:v>
                </c:pt>
                <c:pt idx="34">
                  <c:v>1.334230625180715</c:v>
                </c:pt>
                <c:pt idx="35">
                  <c:v>1.336363571900854</c:v>
                </c:pt>
                <c:pt idx="36">
                  <c:v>1.3392012952083929</c:v>
                </c:pt>
                <c:pt idx="37">
                  <c:v>1.340827875309458</c:v>
                </c:pt>
                <c:pt idx="38">
                  <c:v>1.344008160458287</c:v>
                </c:pt>
                <c:pt idx="39">
                  <c:v>1.346401223677175</c:v>
                </c:pt>
                <c:pt idx="40">
                  <c:v>1.3496050158401089</c:v>
                </c:pt>
                <c:pt idx="41">
                  <c:v>1.3500776543806039</c:v>
                </c:pt>
                <c:pt idx="42">
                  <c:v>1.3545668173576759</c:v>
                </c:pt>
                <c:pt idx="43">
                  <c:v>1.359359339378438</c:v>
                </c:pt>
                <c:pt idx="44">
                  <c:v>1.35750096479751</c:v>
                </c:pt>
                <c:pt idx="45">
                  <c:v>1.3616519894862149</c:v>
                </c:pt>
                <c:pt idx="46">
                  <c:v>1.3646387062299159</c:v>
                </c:pt>
                <c:pt idx="47">
                  <c:v>1.366377589001659</c:v>
                </c:pt>
                <c:pt idx="48">
                  <c:v>1.3694206605189549</c:v>
                </c:pt>
                <c:pt idx="49">
                  <c:v>1.369735934218465</c:v>
                </c:pt>
                <c:pt idx="50">
                  <c:v>1.3716104702805789</c:v>
                </c:pt>
                <c:pt idx="51">
                  <c:v>1.3732060736107421</c:v>
                </c:pt>
                <c:pt idx="52">
                  <c:v>1.37602482973185</c:v>
                </c:pt>
                <c:pt idx="53">
                  <c:v>1.3761858819843109</c:v>
                </c:pt>
                <c:pt idx="54">
                  <c:v>1.37840288480845</c:v>
                </c:pt>
                <c:pt idx="55">
                  <c:v>1.37908888015426</c:v>
                </c:pt>
                <c:pt idx="56">
                  <c:v>1.3798543897302611</c:v>
                </c:pt>
                <c:pt idx="57">
                  <c:v>1.3802655294395489</c:v>
                </c:pt>
                <c:pt idx="58">
                  <c:v>1.379345196809145</c:v>
                </c:pt>
                <c:pt idx="59">
                  <c:v>1.3815903306435759</c:v>
                </c:pt>
                <c:pt idx="60">
                  <c:v>1.385054116915398</c:v>
                </c:pt>
                <c:pt idx="61">
                  <c:v>1.3866767669339291</c:v>
                </c:pt>
                <c:pt idx="62">
                  <c:v>1.386661659788589</c:v>
                </c:pt>
                <c:pt idx="63">
                  <c:v>1.3903209534010059</c:v>
                </c:pt>
                <c:pt idx="64">
                  <c:v>1.3909281838351011</c:v>
                </c:pt>
                <c:pt idx="65">
                  <c:v>1.3921655891799041</c:v>
                </c:pt>
                <c:pt idx="66">
                  <c:v>1.3929339947643471</c:v>
                </c:pt>
                <c:pt idx="67">
                  <c:v>1.393219011644252</c:v>
                </c:pt>
                <c:pt idx="68">
                  <c:v>1.393277777703964</c:v>
                </c:pt>
                <c:pt idx="69">
                  <c:v>1.3935598028685909</c:v>
                </c:pt>
                <c:pt idx="70">
                  <c:v>1.3939508995017029</c:v>
                </c:pt>
                <c:pt idx="71">
                  <c:v>1.3940903254825181</c:v>
                </c:pt>
                <c:pt idx="72">
                  <c:v>1.39410847827972</c:v>
                </c:pt>
                <c:pt idx="73">
                  <c:v>1.3949664803409629</c:v>
                </c:pt>
                <c:pt idx="74">
                  <c:v>1.395395402548032</c:v>
                </c:pt>
                <c:pt idx="75">
                  <c:v>1.3968551850642299</c:v>
                </c:pt>
                <c:pt idx="76">
                  <c:v>1.3958416454986251</c:v>
                </c:pt>
                <c:pt idx="77">
                  <c:v>1.3931217356612779</c:v>
                </c:pt>
                <c:pt idx="78">
                  <c:v>1.394165560823478</c:v>
                </c:pt>
                <c:pt idx="79">
                  <c:v>1.396347944220913</c:v>
                </c:pt>
                <c:pt idx="80">
                  <c:v>1.396293934564192</c:v>
                </c:pt>
                <c:pt idx="81">
                  <c:v>1.3966677138262049</c:v>
                </c:pt>
                <c:pt idx="82">
                  <c:v>1.3959805443124269</c:v>
                </c:pt>
                <c:pt idx="83">
                  <c:v>1.3945184964859649</c:v>
                </c:pt>
                <c:pt idx="84">
                  <c:v>1.3917163109578241</c:v>
                </c:pt>
                <c:pt idx="85">
                  <c:v>1.3931689449865039</c:v>
                </c:pt>
                <c:pt idx="86">
                  <c:v>1.3920050961842421</c:v>
                </c:pt>
                <c:pt idx="87">
                  <c:v>1.3928812998251201</c:v>
                </c:pt>
                <c:pt idx="88">
                  <c:v>1.3914389994295591</c:v>
                </c:pt>
                <c:pt idx="89">
                  <c:v>1.388736024538803</c:v>
                </c:pt>
                <c:pt idx="90">
                  <c:v>1.38699759911872</c:v>
                </c:pt>
                <c:pt idx="91">
                  <c:v>1.3860755971809231</c:v>
                </c:pt>
                <c:pt idx="92">
                  <c:v>1.385760511198078</c:v>
                </c:pt>
                <c:pt idx="93">
                  <c:v>1.3830906124992071</c:v>
                </c:pt>
                <c:pt idx="94">
                  <c:v>1.3833201581421439</c:v>
                </c:pt>
                <c:pt idx="95">
                  <c:v>1.379385080143168</c:v>
                </c:pt>
                <c:pt idx="96">
                  <c:v>1.3771242672085799</c:v>
                </c:pt>
                <c:pt idx="97">
                  <c:v>1.3727708516861059</c:v>
                </c:pt>
                <c:pt idx="98">
                  <c:v>1.371574197772079</c:v>
                </c:pt>
                <c:pt idx="99">
                  <c:v>1.3689678412089541</c:v>
                </c:pt>
                <c:pt idx="100">
                  <c:v>1.367554235689685</c:v>
                </c:pt>
                <c:pt idx="101">
                  <c:v>1.3668327392904329</c:v>
                </c:pt>
                <c:pt idx="102">
                  <c:v>1.3662711428978791</c:v>
                </c:pt>
                <c:pt idx="103">
                  <c:v>1.365414836710392</c:v>
                </c:pt>
                <c:pt idx="104">
                  <c:v>1.365475737832663</c:v>
                </c:pt>
                <c:pt idx="105">
                  <c:v>1.3646573739769501</c:v>
                </c:pt>
                <c:pt idx="106">
                  <c:v>1.3627246716124251</c:v>
                </c:pt>
                <c:pt idx="107">
                  <c:v>1.360876947857103</c:v>
                </c:pt>
                <c:pt idx="108">
                  <c:v>1.3606583879049901</c:v>
                </c:pt>
                <c:pt idx="109">
                  <c:v>1.35993138736653</c:v>
                </c:pt>
                <c:pt idx="110">
                  <c:v>1.3605724462053259</c:v>
                </c:pt>
                <c:pt idx="111">
                  <c:v>1.35861872747737</c:v>
                </c:pt>
                <c:pt idx="112">
                  <c:v>1.356488374672455</c:v>
                </c:pt>
                <c:pt idx="113">
                  <c:v>1.356351848763943</c:v>
                </c:pt>
                <c:pt idx="114">
                  <c:v>1.35600617434031</c:v>
                </c:pt>
                <c:pt idx="115">
                  <c:v>1.355855379805879</c:v>
                </c:pt>
                <c:pt idx="116">
                  <c:v>1.3557849413536029</c:v>
                </c:pt>
                <c:pt idx="117">
                  <c:v>1.355129168151598</c:v>
                </c:pt>
                <c:pt idx="118">
                  <c:v>1.35393607575337</c:v>
                </c:pt>
                <c:pt idx="119">
                  <c:v>1.3525221129141489</c:v>
                </c:pt>
                <c:pt idx="120">
                  <c:v>1.3531016872841539</c:v>
                </c:pt>
                <c:pt idx="121">
                  <c:v>1.352014472866518</c:v>
                </c:pt>
                <c:pt idx="122">
                  <c:v>1.352966331255097</c:v>
                </c:pt>
                <c:pt idx="123">
                  <c:v>1.351247591983072</c:v>
                </c:pt>
                <c:pt idx="124">
                  <c:v>1.3496487250365989</c:v>
                </c:pt>
                <c:pt idx="125">
                  <c:v>1.347957194948094</c:v>
                </c:pt>
                <c:pt idx="126">
                  <c:v>1.34662090085543</c:v>
                </c:pt>
                <c:pt idx="127">
                  <c:v>1.3448462381906769</c:v>
                </c:pt>
                <c:pt idx="128">
                  <c:v>1.344102778989589</c:v>
                </c:pt>
                <c:pt idx="129">
                  <c:v>1.343129213450561</c:v>
                </c:pt>
                <c:pt idx="130">
                  <c:v>1.342555132248664</c:v>
                </c:pt>
                <c:pt idx="131">
                  <c:v>1.341265085512203</c:v>
                </c:pt>
                <c:pt idx="132">
                  <c:v>1.3403973316804889</c:v>
                </c:pt>
                <c:pt idx="133">
                  <c:v>1.3400700540964641</c:v>
                </c:pt>
                <c:pt idx="134">
                  <c:v>1.339680171661779</c:v>
                </c:pt>
                <c:pt idx="135">
                  <c:v>1.3387085900194911</c:v>
                </c:pt>
                <c:pt idx="136">
                  <c:v>1.338281538323278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F-4C9B-8647-AB234EA6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ages'!$G$7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ages'!$G$8:$G$144</c:f>
              <c:numCache>
                <c:formatCode>General</c:formatCode>
                <c:ptCount val="137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FB-4658-A409-7F60F2FDDAE5}"/>
            </c:ext>
          </c:extLst>
        </c:ser>
        <c:ser>
          <c:idx val="1"/>
          <c:order val="1"/>
          <c:tx>
            <c:strRef>
              <c:f>'booster post control all ages'!$H$7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ages'!$H$8:$H$144</c:f>
              <c:numCache>
                <c:formatCode>General</c:formatCode>
                <c:ptCount val="137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FB-4658-A409-7F60F2FDDAE5}"/>
            </c:ext>
          </c:extLst>
        </c:ser>
        <c:ser>
          <c:idx val="2"/>
          <c:order val="2"/>
          <c:tx>
            <c:strRef>
              <c:f>'booster post control all ages'!$I$7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'booster post control all ages'!$F$8:$F$144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'booster post control all ages'!$I$8:$I$144</c:f>
              <c:numCache>
                <c:formatCode>General</c:formatCode>
                <c:ptCount val="137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A-4DBE-9583-F2CD3261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post control all ages!PivotTable6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post control all ages'!$B$6:$B$7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ages'!$B$8:$B$126</c:f>
              <c:numCache>
                <c:formatCode>General</c:formatCode>
                <c:ptCount val="118"/>
                <c:pt idx="0">
                  <c:v>0.78997789670094531</c:v>
                </c:pt>
                <c:pt idx="1">
                  <c:v>1.001038757638987</c:v>
                </c:pt>
                <c:pt idx="2">
                  <c:v>1.119460553336195</c:v>
                </c:pt>
                <c:pt idx="3">
                  <c:v>1</c:v>
                </c:pt>
                <c:pt idx="4">
                  <c:v>0.94076228731532885</c:v>
                </c:pt>
                <c:pt idx="5">
                  <c:v>0.92036686357785735</c:v>
                </c:pt>
                <c:pt idx="6">
                  <c:v>0.92085782288996121</c:v>
                </c:pt>
                <c:pt idx="7">
                  <c:v>0.94468528822207487</c:v>
                </c:pt>
                <c:pt idx="8">
                  <c:v>0.90930221444342063</c:v>
                </c:pt>
                <c:pt idx="9">
                  <c:v>0.90650218891674406</c:v>
                </c:pt>
                <c:pt idx="10">
                  <c:v>0.90589993285747661</c:v>
                </c:pt>
                <c:pt idx="11">
                  <c:v>0.93812519530513716</c:v>
                </c:pt>
                <c:pt idx="12">
                  <c:v>0.93591265787472844</c:v>
                </c:pt>
                <c:pt idx="13">
                  <c:v>0.92005205165206894</c:v>
                </c:pt>
                <c:pt idx="14">
                  <c:v>0.93083030604753236</c:v>
                </c:pt>
                <c:pt idx="15">
                  <c:v>0.94076895178631759</c:v>
                </c:pt>
                <c:pt idx="16">
                  <c:v>0.93281198925969555</c:v>
                </c:pt>
                <c:pt idx="17">
                  <c:v>0.9108841357749311</c:v>
                </c:pt>
                <c:pt idx="18">
                  <c:v>0.89875461086904906</c:v>
                </c:pt>
                <c:pt idx="19">
                  <c:v>0.8991904025284575</c:v>
                </c:pt>
                <c:pt idx="20">
                  <c:v>0.90199565969191553</c:v>
                </c:pt>
                <c:pt idx="21">
                  <c:v>0.90033881273918559</c:v>
                </c:pt>
                <c:pt idx="22">
                  <c:v>0.89975342142617853</c:v>
                </c:pt>
                <c:pt idx="23">
                  <c:v>0.91884400344336215</c:v>
                </c:pt>
                <c:pt idx="24">
                  <c:v>0.91858111034112633</c:v>
                </c:pt>
                <c:pt idx="25">
                  <c:v>0.93031453975314971</c:v>
                </c:pt>
                <c:pt idx="26">
                  <c:v>0.94188723374244543</c:v>
                </c:pt>
                <c:pt idx="27">
                  <c:v>0.97391967718112127</c:v>
                </c:pt>
                <c:pt idx="28">
                  <c:v>0.98019692329713259</c:v>
                </c:pt>
                <c:pt idx="29">
                  <c:v>0.9770587781751332</c:v>
                </c:pt>
                <c:pt idx="30">
                  <c:v>0.99118150164975038</c:v>
                </c:pt>
                <c:pt idx="31">
                  <c:v>0.98472100632669368</c:v>
                </c:pt>
                <c:pt idx="32">
                  <c:v>0.99538037297101611</c:v>
                </c:pt>
                <c:pt idx="33">
                  <c:v>0.99903993931858004</c:v>
                </c:pt>
                <c:pt idx="34">
                  <c:v>1.0087996296153201</c:v>
                </c:pt>
                <c:pt idx="35">
                  <c:v>1.019069465675986</c:v>
                </c:pt>
                <c:pt idx="36">
                  <c:v>1.0108334980384179</c:v>
                </c:pt>
                <c:pt idx="37">
                  <c:v>1.0115520045241659</c:v>
                </c:pt>
                <c:pt idx="38">
                  <c:v>1.014495156407363</c:v>
                </c:pt>
                <c:pt idx="39">
                  <c:v>1.0090637972123111</c:v>
                </c:pt>
                <c:pt idx="40">
                  <c:v>1.00425938124945</c:v>
                </c:pt>
                <c:pt idx="41">
                  <c:v>1.006863244597638</c:v>
                </c:pt>
                <c:pt idx="42">
                  <c:v>1.00335264446064</c:v>
                </c:pt>
                <c:pt idx="43">
                  <c:v>1.012315972565454</c:v>
                </c:pt>
                <c:pt idx="44">
                  <c:v>1.0046068838148721</c:v>
                </c:pt>
                <c:pt idx="45">
                  <c:v>1.0133434749620021</c:v>
                </c:pt>
                <c:pt idx="46">
                  <c:v>1.0149948797487409</c:v>
                </c:pt>
                <c:pt idx="47">
                  <c:v>1.009203768792003</c:v>
                </c:pt>
                <c:pt idx="48">
                  <c:v>0.99685201348478436</c:v>
                </c:pt>
                <c:pt idx="49">
                  <c:v>0.99367851439816313</c:v>
                </c:pt>
                <c:pt idx="50">
                  <c:v>0.9938422649552402</c:v>
                </c:pt>
                <c:pt idx="51">
                  <c:v>0.98578748778615366</c:v>
                </c:pt>
                <c:pt idx="52">
                  <c:v>0.9842188896672871</c:v>
                </c:pt>
                <c:pt idx="53">
                  <c:v>0.98206195641840754</c:v>
                </c:pt>
                <c:pt idx="54">
                  <c:v>0.97739918317986441</c:v>
                </c:pt>
                <c:pt idx="55">
                  <c:v>0.97647748383657706</c:v>
                </c:pt>
                <c:pt idx="56">
                  <c:v>0.98003869379770514</c:v>
                </c:pt>
                <c:pt idx="57">
                  <c:v>0.98345218223566921</c:v>
                </c:pt>
                <c:pt idx="58">
                  <c:v>0.98743131987417165</c:v>
                </c:pt>
                <c:pt idx="59">
                  <c:v>0.99078996061109004</c:v>
                </c:pt>
                <c:pt idx="60">
                  <c:v>0.98746803273473649</c:v>
                </c:pt>
                <c:pt idx="61">
                  <c:v>0.99080958487654369</c:v>
                </c:pt>
                <c:pt idx="62">
                  <c:v>0.99195840710863081</c:v>
                </c:pt>
                <c:pt idx="63">
                  <c:v>0.98859429508977636</c:v>
                </c:pt>
                <c:pt idx="64">
                  <c:v>0.98782353515464194</c:v>
                </c:pt>
                <c:pt idx="65">
                  <c:v>0.99273274702918968</c:v>
                </c:pt>
                <c:pt idx="66">
                  <c:v>0.98963180275538776</c:v>
                </c:pt>
                <c:pt idx="67">
                  <c:v>0.99403795838058628</c:v>
                </c:pt>
                <c:pt idx="68">
                  <c:v>1.0026579970481011</c:v>
                </c:pt>
                <c:pt idx="69">
                  <c:v>1.001344494064746</c:v>
                </c:pt>
                <c:pt idx="70">
                  <c:v>0.99937613826759009</c:v>
                </c:pt>
                <c:pt idx="71">
                  <c:v>1.004801568618652</c:v>
                </c:pt>
                <c:pt idx="72">
                  <c:v>1.0048307416907281</c:v>
                </c:pt>
                <c:pt idx="73">
                  <c:v>0.99927792147419214</c:v>
                </c:pt>
                <c:pt idx="74">
                  <c:v>0.9986288197778832</c:v>
                </c:pt>
                <c:pt idx="75">
                  <c:v>0.98918482183306056</c:v>
                </c:pt>
                <c:pt idx="76">
                  <c:v>0.98756379989260423</c:v>
                </c:pt>
                <c:pt idx="77">
                  <c:v>0.98100706931658987</c:v>
                </c:pt>
                <c:pt idx="78">
                  <c:v>0.97465896899085402</c:v>
                </c:pt>
                <c:pt idx="79">
                  <c:v>0.97152323352804493</c:v>
                </c:pt>
                <c:pt idx="80">
                  <c:v>0.96936508621693729</c:v>
                </c:pt>
                <c:pt idx="81">
                  <c:v>0.96508700920126922</c:v>
                </c:pt>
                <c:pt idx="82">
                  <c:v>0.96729059638925696</c:v>
                </c:pt>
                <c:pt idx="83">
                  <c:v>0.96671765732769044</c:v>
                </c:pt>
                <c:pt idx="84">
                  <c:v>0.97018770133659216</c:v>
                </c:pt>
                <c:pt idx="85">
                  <c:v>0.96784329034266858</c:v>
                </c:pt>
                <c:pt idx="86">
                  <c:v>0.96517468448717403</c:v>
                </c:pt>
                <c:pt idx="87">
                  <c:v>0.96658354823889858</c:v>
                </c:pt>
                <c:pt idx="88">
                  <c:v>0.96533020674019276</c:v>
                </c:pt>
                <c:pt idx="89">
                  <c:v>0.96608026643074851</c:v>
                </c:pt>
                <c:pt idx="90">
                  <c:v>0.96791584759981342</c:v>
                </c:pt>
                <c:pt idx="91">
                  <c:v>0.9750415897206911</c:v>
                </c:pt>
                <c:pt idx="92">
                  <c:v>0.97566479165930919</c:v>
                </c:pt>
                <c:pt idx="93">
                  <c:v>0.97934870691069997</c:v>
                </c:pt>
                <c:pt idx="94">
                  <c:v>0.98845281828561604</c:v>
                </c:pt>
                <c:pt idx="95">
                  <c:v>0.98911486491657086</c:v>
                </c:pt>
                <c:pt idx="96">
                  <c:v>0.98880447744239996</c:v>
                </c:pt>
                <c:pt idx="97">
                  <c:v>0.98776480619689433</c:v>
                </c:pt>
                <c:pt idx="98">
                  <c:v>0.99037184717946791</c:v>
                </c:pt>
                <c:pt idx="99">
                  <c:v>0.99211054724363479</c:v>
                </c:pt>
                <c:pt idx="100">
                  <c:v>0.9926360589481189</c:v>
                </c:pt>
                <c:pt idx="101">
                  <c:v>0.99217925892113035</c:v>
                </c:pt>
                <c:pt idx="102">
                  <c:v>0.99633262370263442</c:v>
                </c:pt>
                <c:pt idx="103">
                  <c:v>1.0020732048013989</c:v>
                </c:pt>
                <c:pt idx="104">
                  <c:v>1.0007968826168061</c:v>
                </c:pt>
                <c:pt idx="105">
                  <c:v>0.99776513903228736</c:v>
                </c:pt>
                <c:pt idx="106">
                  <c:v>1.002521030337439</c:v>
                </c:pt>
                <c:pt idx="107">
                  <c:v>0.99817227158557487</c:v>
                </c:pt>
                <c:pt idx="108">
                  <c:v>0.9969242531538457</c:v>
                </c:pt>
                <c:pt idx="109">
                  <c:v>0.99809562989468581</c:v>
                </c:pt>
                <c:pt idx="110">
                  <c:v>0.99970317893998195</c:v>
                </c:pt>
                <c:pt idx="111">
                  <c:v>0.99898135097968555</c:v>
                </c:pt>
                <c:pt idx="112">
                  <c:v>0.99964202857179607</c:v>
                </c:pt>
                <c:pt idx="113">
                  <c:v>1.0036836613886639</c:v>
                </c:pt>
                <c:pt idx="114">
                  <c:v>1.004087558714343</c:v>
                </c:pt>
                <c:pt idx="115">
                  <c:v>1.0051843449556419</c:v>
                </c:pt>
                <c:pt idx="116">
                  <c:v>1.0046107584449071</c:v>
                </c:pt>
                <c:pt idx="117">
                  <c:v>1.0052363167546119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69-4E74-8956-127B6C44B0A4}"/>
            </c:ext>
          </c:extLst>
        </c:ser>
        <c:ser>
          <c:idx val="1"/>
          <c:order val="1"/>
          <c:tx>
            <c:strRef>
              <c:f>'booster post control all ages'!$C$6:$C$7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ages'!$C$8:$C$126</c:f>
              <c:numCache>
                <c:formatCode>General</c:formatCode>
                <c:ptCount val="118"/>
                <c:pt idx="0">
                  <c:v>0.99959914595692745</c:v>
                </c:pt>
                <c:pt idx="1">
                  <c:v>1.0165013806741701</c:v>
                </c:pt>
                <c:pt idx="2">
                  <c:v>0.97739393204168656</c:v>
                </c:pt>
                <c:pt idx="3">
                  <c:v>1</c:v>
                </c:pt>
                <c:pt idx="4">
                  <c:v>1.000932236380526</c:v>
                </c:pt>
                <c:pt idx="5">
                  <c:v>1.0029613335605989</c:v>
                </c:pt>
                <c:pt idx="6">
                  <c:v>1.0202113684158891</c:v>
                </c:pt>
                <c:pt idx="7">
                  <c:v>1.033707712511702</c:v>
                </c:pt>
                <c:pt idx="8">
                  <c:v>1.0099328354088319</c:v>
                </c:pt>
                <c:pt idx="9">
                  <c:v>1.0129265857382159</c:v>
                </c:pt>
                <c:pt idx="10">
                  <c:v>1.008608040293127</c:v>
                </c:pt>
                <c:pt idx="11">
                  <c:v>1.0059224450981159</c:v>
                </c:pt>
                <c:pt idx="12">
                  <c:v>0.99950741753131223</c:v>
                </c:pt>
                <c:pt idx="13">
                  <c:v>0.98422453060177484</c:v>
                </c:pt>
                <c:pt idx="14">
                  <c:v>0.98526260228426765</c:v>
                </c:pt>
                <c:pt idx="15">
                  <c:v>0.97600041886759559</c:v>
                </c:pt>
                <c:pt idx="16">
                  <c:v>0.97374895035493869</c:v>
                </c:pt>
                <c:pt idx="17">
                  <c:v>0.97190590413477174</c:v>
                </c:pt>
                <c:pt idx="18">
                  <c:v>0.9718174987830257</c:v>
                </c:pt>
                <c:pt idx="19">
                  <c:v>0.97507334036460924</c:v>
                </c:pt>
                <c:pt idx="20">
                  <c:v>0.97897377451368817</c:v>
                </c:pt>
                <c:pt idx="21">
                  <c:v>0.97806449403941353</c:v>
                </c:pt>
                <c:pt idx="22">
                  <c:v>0.98011959137779914</c:v>
                </c:pt>
                <c:pt idx="23">
                  <c:v>0.97830528192889255</c:v>
                </c:pt>
                <c:pt idx="24">
                  <c:v>0.97692076920828841</c:v>
                </c:pt>
                <c:pt idx="25">
                  <c:v>0.98102014485139255</c:v>
                </c:pt>
                <c:pt idx="26">
                  <c:v>0.98082123752173511</c:v>
                </c:pt>
                <c:pt idx="27">
                  <c:v>0.9814323088090442</c:v>
                </c:pt>
                <c:pt idx="28">
                  <c:v>0.97993884489420113</c:v>
                </c:pt>
                <c:pt idx="29">
                  <c:v>0.98010211743793652</c:v>
                </c:pt>
                <c:pt idx="30">
                  <c:v>0.97865253263013363</c:v>
                </c:pt>
                <c:pt idx="31">
                  <c:v>0.97530573911043172</c:v>
                </c:pt>
                <c:pt idx="32">
                  <c:v>0.97456263471626103</c:v>
                </c:pt>
                <c:pt idx="33">
                  <c:v>0.97298612625711334</c:v>
                </c:pt>
                <c:pt idx="34">
                  <c:v>0.97146383185001473</c:v>
                </c:pt>
                <c:pt idx="35">
                  <c:v>0.96955811163565842</c:v>
                </c:pt>
                <c:pt idx="36">
                  <c:v>0.96793135549692066</c:v>
                </c:pt>
                <c:pt idx="37">
                  <c:v>0.96336726152638197</c:v>
                </c:pt>
                <c:pt idx="38">
                  <c:v>0.96206295320713431</c:v>
                </c:pt>
                <c:pt idx="39">
                  <c:v>0.96297120615623311</c:v>
                </c:pt>
                <c:pt idx="40">
                  <c:v>0.96611619235656032</c:v>
                </c:pt>
                <c:pt idx="41">
                  <c:v>0.96483207919767666</c:v>
                </c:pt>
                <c:pt idx="42">
                  <c:v>0.9648330337198544</c:v>
                </c:pt>
                <c:pt idx="43">
                  <c:v>0.96759774288763267</c:v>
                </c:pt>
                <c:pt idx="44">
                  <c:v>0.96755166827693118</c:v>
                </c:pt>
                <c:pt idx="45">
                  <c:v>0.96778802461376523</c:v>
                </c:pt>
                <c:pt idx="46">
                  <c:v>0.96980732414662263</c:v>
                </c:pt>
                <c:pt idx="47">
                  <c:v>0.96868914820511387</c:v>
                </c:pt>
                <c:pt idx="48">
                  <c:v>0.97084659059150513</c:v>
                </c:pt>
                <c:pt idx="49">
                  <c:v>0.97165425577181186</c:v>
                </c:pt>
                <c:pt idx="50">
                  <c:v>0.97420384645172775</c:v>
                </c:pt>
                <c:pt idx="51">
                  <c:v>0.97462832288047208</c:v>
                </c:pt>
                <c:pt idx="52">
                  <c:v>0.97366721711920656</c:v>
                </c:pt>
                <c:pt idx="53">
                  <c:v>0.97476509439822179</c:v>
                </c:pt>
                <c:pt idx="54">
                  <c:v>0.97504722002901945</c:v>
                </c:pt>
                <c:pt idx="55">
                  <c:v>0.97602823586923493</c:v>
                </c:pt>
                <c:pt idx="56">
                  <c:v>0.97714588436219185</c:v>
                </c:pt>
                <c:pt idx="57">
                  <c:v>0.97487808265574361</c:v>
                </c:pt>
                <c:pt idx="58">
                  <c:v>0.97442385515971519</c:v>
                </c:pt>
                <c:pt idx="59">
                  <c:v>0.97517616773761362</c:v>
                </c:pt>
                <c:pt idx="60">
                  <c:v>0.97505134789798675</c:v>
                </c:pt>
                <c:pt idx="61">
                  <c:v>0.97665582219274027</c:v>
                </c:pt>
                <c:pt idx="62">
                  <c:v>0.97628720746967923</c:v>
                </c:pt>
                <c:pt idx="63">
                  <c:v>0.97370865470110546</c:v>
                </c:pt>
                <c:pt idx="64">
                  <c:v>0.97260838594487942</c:v>
                </c:pt>
                <c:pt idx="65">
                  <c:v>0.9747655253802211</c:v>
                </c:pt>
                <c:pt idx="66">
                  <c:v>0.97469885830078229</c:v>
                </c:pt>
                <c:pt idx="67">
                  <c:v>0.9762781213988776</c:v>
                </c:pt>
                <c:pt idx="68">
                  <c:v>0.97568317501090096</c:v>
                </c:pt>
                <c:pt idx="69">
                  <c:v>0.97293554633452384</c:v>
                </c:pt>
                <c:pt idx="70">
                  <c:v>0.97105515259967556</c:v>
                </c:pt>
                <c:pt idx="71">
                  <c:v>0.97063459058411772</c:v>
                </c:pt>
                <c:pt idx="72">
                  <c:v>0.97046819358180025</c:v>
                </c:pt>
                <c:pt idx="73">
                  <c:v>0.96854257321746695</c:v>
                </c:pt>
                <c:pt idx="74">
                  <c:v>0.96833658388379618</c:v>
                </c:pt>
                <c:pt idx="75">
                  <c:v>0.96529107936531677</c:v>
                </c:pt>
                <c:pt idx="76">
                  <c:v>0.96420549340232564</c:v>
                </c:pt>
                <c:pt idx="77">
                  <c:v>0.96002255247872093</c:v>
                </c:pt>
                <c:pt idx="78">
                  <c:v>0.960905373032657</c:v>
                </c:pt>
                <c:pt idx="79">
                  <c:v>0.96057326647385044</c:v>
                </c:pt>
                <c:pt idx="80">
                  <c:v>0.95779889428906173</c:v>
                </c:pt>
                <c:pt idx="81">
                  <c:v>0.95876538200651296</c:v>
                </c:pt>
                <c:pt idx="82">
                  <c:v>0.95860216422297584</c:v>
                </c:pt>
                <c:pt idx="83">
                  <c:v>0.95837490159896421</c:v>
                </c:pt>
                <c:pt idx="84">
                  <c:v>0.95823239402827054</c:v>
                </c:pt>
                <c:pt idx="85">
                  <c:v>0.95768267102713756</c:v>
                </c:pt>
                <c:pt idx="86">
                  <c:v>0.95685157506845908</c:v>
                </c:pt>
                <c:pt idx="87">
                  <c:v>0.95522320532979277</c:v>
                </c:pt>
                <c:pt idx="88">
                  <c:v>0.95604173133624837</c:v>
                </c:pt>
                <c:pt idx="89">
                  <c:v>0.95426716015282531</c:v>
                </c:pt>
                <c:pt idx="90">
                  <c:v>0.95487696310772308</c:v>
                </c:pt>
                <c:pt idx="91">
                  <c:v>0.95407812496138034</c:v>
                </c:pt>
                <c:pt idx="92">
                  <c:v>0.95247174663952583</c:v>
                </c:pt>
                <c:pt idx="93">
                  <c:v>0.9528983028673268</c:v>
                </c:pt>
                <c:pt idx="94">
                  <c:v>0.95282446723022995</c:v>
                </c:pt>
                <c:pt idx="95">
                  <c:v>0.95372132411435606</c:v>
                </c:pt>
                <c:pt idx="96">
                  <c:v>0.95527755852274865</c:v>
                </c:pt>
                <c:pt idx="97">
                  <c:v>0.95599917437021531</c:v>
                </c:pt>
                <c:pt idx="98">
                  <c:v>0.95453323321207695</c:v>
                </c:pt>
                <c:pt idx="99">
                  <c:v>0.95329358425065525</c:v>
                </c:pt>
                <c:pt idx="100">
                  <c:v>0.95427067723685377</c:v>
                </c:pt>
                <c:pt idx="101">
                  <c:v>0.9548282826021669</c:v>
                </c:pt>
                <c:pt idx="102">
                  <c:v>0.95613768852068781</c:v>
                </c:pt>
                <c:pt idx="103">
                  <c:v>0.95515738873126133</c:v>
                </c:pt>
                <c:pt idx="104">
                  <c:v>0.95443031645529297</c:v>
                </c:pt>
                <c:pt idx="105">
                  <c:v>0.95301865342989067</c:v>
                </c:pt>
                <c:pt idx="106">
                  <c:v>0.95324953633153031</c:v>
                </c:pt>
                <c:pt idx="107">
                  <c:v>0.95269255439801825</c:v>
                </c:pt>
                <c:pt idx="108">
                  <c:v>0.95187313449607669</c:v>
                </c:pt>
                <c:pt idx="109">
                  <c:v>0.95102482111612796</c:v>
                </c:pt>
                <c:pt idx="110">
                  <c:v>0.9508697175513775</c:v>
                </c:pt>
                <c:pt idx="111">
                  <c:v>0.95032777288399217</c:v>
                </c:pt>
                <c:pt idx="112">
                  <c:v>0.95011614523262944</c:v>
                </c:pt>
                <c:pt idx="113">
                  <c:v>0.95037675510123443</c:v>
                </c:pt>
                <c:pt idx="114">
                  <c:v>0.95091751947583492</c:v>
                </c:pt>
                <c:pt idx="115">
                  <c:v>0.95003175915101545</c:v>
                </c:pt>
                <c:pt idx="116">
                  <c:v>0.95002522362423225</c:v>
                </c:pt>
                <c:pt idx="117">
                  <c:v>0.94990521429808705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69-4E74-8956-127B6C44B0A4}"/>
            </c:ext>
          </c:extLst>
        </c:ser>
        <c:ser>
          <c:idx val="2"/>
          <c:order val="2"/>
          <c:tx>
            <c:strRef>
              <c:f>'booster post control all ages'!$D$6:$D$7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post control all ages'!$A$8:$A$126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'booster post control all ages'!$D$8:$D$126</c:f>
              <c:numCache>
                <c:formatCode>General</c:formatCode>
                <c:ptCount val="118"/>
                <c:pt idx="0">
                  <c:v>0.98407604253251468</c:v>
                </c:pt>
                <c:pt idx="1">
                  <c:v>1.033848535825209</c:v>
                </c:pt>
                <c:pt idx="2">
                  <c:v>0.98661418296840653</c:v>
                </c:pt>
                <c:pt idx="3">
                  <c:v>1</c:v>
                </c:pt>
                <c:pt idx="4">
                  <c:v>0.9832792382641613</c:v>
                </c:pt>
                <c:pt idx="5">
                  <c:v>0.98611418891762659</c:v>
                </c:pt>
                <c:pt idx="6">
                  <c:v>0.97355864362591793</c:v>
                </c:pt>
                <c:pt idx="7">
                  <c:v>0.98729143406356679</c:v>
                </c:pt>
                <c:pt idx="8">
                  <c:v>0.96662655495854966</c:v>
                </c:pt>
                <c:pt idx="9">
                  <c:v>0.97366718602443758</c:v>
                </c:pt>
                <c:pt idx="10">
                  <c:v>0.96883075894684734</c:v>
                </c:pt>
                <c:pt idx="11">
                  <c:v>0.95761715269575531</c:v>
                </c:pt>
                <c:pt idx="12">
                  <c:v>0.94898598534913192</c:v>
                </c:pt>
                <c:pt idx="13">
                  <c:v>0.94170904237309183</c:v>
                </c:pt>
                <c:pt idx="14">
                  <c:v>0.94355489450230279</c:v>
                </c:pt>
                <c:pt idx="15">
                  <c:v>0.94327466145884031</c:v>
                </c:pt>
                <c:pt idx="16">
                  <c:v>0.94448575426477099</c:v>
                </c:pt>
                <c:pt idx="17">
                  <c:v>0.94446800578255397</c:v>
                </c:pt>
                <c:pt idx="18">
                  <c:v>0.94637899716386387</c:v>
                </c:pt>
                <c:pt idx="19">
                  <c:v>0.94738012247653314</c:v>
                </c:pt>
                <c:pt idx="20">
                  <c:v>0.94894399583749645</c:v>
                </c:pt>
                <c:pt idx="21">
                  <c:v>0.94768374977332293</c:v>
                </c:pt>
                <c:pt idx="22">
                  <c:v>0.95164576872990203</c:v>
                </c:pt>
                <c:pt idx="23">
                  <c:v>0.95544016227801309</c:v>
                </c:pt>
                <c:pt idx="24">
                  <c:v>0.95059198422536051</c:v>
                </c:pt>
                <c:pt idx="25">
                  <c:v>0.95433709949211243</c:v>
                </c:pt>
                <c:pt idx="26">
                  <c:v>0.9567194780075613</c:v>
                </c:pt>
                <c:pt idx="27">
                  <c:v>0.95726704495630355</c:v>
                </c:pt>
                <c:pt idx="28">
                  <c:v>0.95967975794788185</c:v>
                </c:pt>
                <c:pt idx="29">
                  <c:v>0.95909964295301131</c:v>
                </c:pt>
                <c:pt idx="30">
                  <c:v>0.96009343984778239</c:v>
                </c:pt>
                <c:pt idx="31">
                  <c:v>0.96088957597750835</c:v>
                </c:pt>
                <c:pt idx="32">
                  <c:v>0.96298152119000324</c:v>
                </c:pt>
                <c:pt idx="33">
                  <c:v>0.96262628660730309</c:v>
                </c:pt>
                <c:pt idx="34">
                  <c:v>0.96439393332569567</c:v>
                </c:pt>
                <c:pt idx="35">
                  <c:v>0.96447049214824287</c:v>
                </c:pt>
                <c:pt idx="36">
                  <c:v>0.96458575750941034</c:v>
                </c:pt>
                <c:pt idx="37">
                  <c:v>0.96423725428710916</c:v>
                </c:pt>
                <c:pt idx="38">
                  <c:v>0.96263314176031489</c:v>
                </c:pt>
                <c:pt idx="39">
                  <c:v>0.96450370804848728</c:v>
                </c:pt>
                <c:pt idx="40">
                  <c:v>0.96737297636290787</c:v>
                </c:pt>
                <c:pt idx="41">
                  <c:v>0.96836834681878536</c:v>
                </c:pt>
                <c:pt idx="42">
                  <c:v>0.96787606024228701</c:v>
                </c:pt>
                <c:pt idx="43">
                  <c:v>0.9712911099929612</c:v>
                </c:pt>
                <c:pt idx="44">
                  <c:v>0.97155966138188277</c:v>
                </c:pt>
                <c:pt idx="45">
                  <c:v>0.97235001345081029</c:v>
                </c:pt>
                <c:pt idx="46">
                  <c:v>0.97252102116848649</c:v>
                </c:pt>
                <c:pt idx="47">
                  <c:v>0.97243783319385013</c:v>
                </c:pt>
                <c:pt idx="48">
                  <c:v>0.97225682784047485</c:v>
                </c:pt>
                <c:pt idx="49">
                  <c:v>0.97241509116738889</c:v>
                </c:pt>
                <c:pt idx="50">
                  <c:v>0.97259014731636306</c:v>
                </c:pt>
                <c:pt idx="51">
                  <c:v>0.97230904303298937</c:v>
                </c:pt>
                <c:pt idx="52">
                  <c:v>0.97181338504523374</c:v>
                </c:pt>
                <c:pt idx="53">
                  <c:v>0.97268548942691879</c:v>
                </c:pt>
                <c:pt idx="54">
                  <c:v>0.97287857692795798</c:v>
                </c:pt>
                <c:pt idx="55">
                  <c:v>0.97401157484976542</c:v>
                </c:pt>
                <c:pt idx="56">
                  <c:v>0.97301514434873493</c:v>
                </c:pt>
                <c:pt idx="57">
                  <c:v>0.97039741648364208</c:v>
                </c:pt>
                <c:pt idx="58">
                  <c:v>0.97097647369268347</c:v>
                </c:pt>
                <c:pt idx="59">
                  <c:v>0.97289843440339685</c:v>
                </c:pt>
                <c:pt idx="60">
                  <c:v>0.97271234925906624</c:v>
                </c:pt>
                <c:pt idx="61">
                  <c:v>0.97294973688407727</c:v>
                </c:pt>
                <c:pt idx="62">
                  <c:v>0.97225948978024535</c:v>
                </c:pt>
                <c:pt idx="63">
                  <c:v>0.97082818927961045</c:v>
                </c:pt>
                <c:pt idx="64">
                  <c:v>0.96835975233763238</c:v>
                </c:pt>
                <c:pt idx="65">
                  <c:v>0.96981128795389071</c:v>
                </c:pt>
                <c:pt idx="66">
                  <c:v>0.96880355135534613</c:v>
                </c:pt>
                <c:pt idx="67">
                  <c:v>0.96957462912203518</c:v>
                </c:pt>
                <c:pt idx="68">
                  <c:v>0.9683843019289452</c:v>
                </c:pt>
                <c:pt idx="69">
                  <c:v>0.96601403909234662</c:v>
                </c:pt>
                <c:pt idx="70">
                  <c:v>0.96430952723257257</c:v>
                </c:pt>
                <c:pt idx="71">
                  <c:v>0.96364041374762799</c:v>
                </c:pt>
                <c:pt idx="72">
                  <c:v>0.96330068281584591</c:v>
                </c:pt>
                <c:pt idx="73">
                  <c:v>0.96088210838166888</c:v>
                </c:pt>
                <c:pt idx="74">
                  <c:v>0.96111517152003878</c:v>
                </c:pt>
                <c:pt idx="75">
                  <c:v>0.95778255791310596</c:v>
                </c:pt>
                <c:pt idx="76">
                  <c:v>0.95587037226328553</c:v>
                </c:pt>
                <c:pt idx="77">
                  <c:v>0.95192586113283617</c:v>
                </c:pt>
                <c:pt idx="78">
                  <c:v>0.95095489615029483</c:v>
                </c:pt>
                <c:pt idx="79">
                  <c:v>0.9487391029979888</c:v>
                </c:pt>
                <c:pt idx="80">
                  <c:v>0.94768674535971897</c:v>
                </c:pt>
                <c:pt idx="81">
                  <c:v>0.94715342691711579</c:v>
                </c:pt>
                <c:pt idx="82">
                  <c:v>0.9467451519061667</c:v>
                </c:pt>
                <c:pt idx="83">
                  <c:v>0.94602454325482255</c:v>
                </c:pt>
                <c:pt idx="84">
                  <c:v>0.94607009035723388</c:v>
                </c:pt>
                <c:pt idx="85">
                  <c:v>0.94550906683459102</c:v>
                </c:pt>
                <c:pt idx="86">
                  <c:v>0.94410304464637085</c:v>
                </c:pt>
                <c:pt idx="87">
                  <c:v>0.94265720883036164</c:v>
                </c:pt>
                <c:pt idx="88">
                  <c:v>0.94263927569017392</c:v>
                </c:pt>
                <c:pt idx="89">
                  <c:v>0.94206604893958912</c:v>
                </c:pt>
                <c:pt idx="90">
                  <c:v>0.94266917930783367</c:v>
                </c:pt>
                <c:pt idx="91">
                  <c:v>0.94104146767314967</c:v>
                </c:pt>
                <c:pt idx="92">
                  <c:v>0.93931127136594594</c:v>
                </c:pt>
                <c:pt idx="93">
                  <c:v>0.93927991327778382</c:v>
                </c:pt>
                <c:pt idx="94">
                  <c:v>0.93917907064041162</c:v>
                </c:pt>
                <c:pt idx="95">
                  <c:v>0.93937601765553291</c:v>
                </c:pt>
                <c:pt idx="96">
                  <c:v>0.93947425919778815</c:v>
                </c:pt>
                <c:pt idx="97">
                  <c:v>0.93918251324411872</c:v>
                </c:pt>
                <c:pt idx="98">
                  <c:v>0.93841730580508542</c:v>
                </c:pt>
                <c:pt idx="99">
                  <c:v>0.93737527834493728</c:v>
                </c:pt>
                <c:pt idx="100">
                  <c:v>0.93802633566759075</c:v>
                </c:pt>
                <c:pt idx="101">
                  <c:v>0.93735512339448301</c:v>
                </c:pt>
                <c:pt idx="102">
                  <c:v>0.93824067230084618</c:v>
                </c:pt>
                <c:pt idx="103">
                  <c:v>0.93691013414610658</c:v>
                </c:pt>
                <c:pt idx="104">
                  <c:v>0.93569890989045346</c:v>
                </c:pt>
                <c:pt idx="105">
                  <c:v>0.93454197127983352</c:v>
                </c:pt>
                <c:pt idx="106">
                  <c:v>0.93367888785196251</c:v>
                </c:pt>
                <c:pt idx="107">
                  <c:v>0.93231801477050624</c:v>
                </c:pt>
                <c:pt idx="108">
                  <c:v>0.931981522249829</c:v>
                </c:pt>
                <c:pt idx="109">
                  <c:v>0.93137883681530265</c:v>
                </c:pt>
                <c:pt idx="110">
                  <c:v>0.93120684739113002</c:v>
                </c:pt>
                <c:pt idx="111">
                  <c:v>0.93042562544389962</c:v>
                </c:pt>
                <c:pt idx="112">
                  <c:v>0.92970699643115096</c:v>
                </c:pt>
                <c:pt idx="113">
                  <c:v>0.92958117914074656</c:v>
                </c:pt>
                <c:pt idx="114">
                  <c:v>0.92935201193097783</c:v>
                </c:pt>
                <c:pt idx="115">
                  <c:v>0.92859534866389171</c:v>
                </c:pt>
                <c:pt idx="116">
                  <c:v>0.92828351049659363</c:v>
                </c:pt>
                <c:pt idx="117">
                  <c:v>0.92815833180546803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F-42B4-A423-EBA4B1D7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slope detail!PivotTable6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slope detail'!$B$6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detail'!$B$7:$B$181</c:f>
              <c:numCache>
                <c:formatCode>General</c:formatCode>
                <c:ptCount val="174"/>
                <c:pt idx="2">
                  <c:v>0.87482011155704587</c:v>
                </c:pt>
                <c:pt idx="3">
                  <c:v>0.85669377849654282</c:v>
                </c:pt>
                <c:pt idx="4">
                  <c:v>0.96766701783456455</c:v>
                </c:pt>
                <c:pt idx="5">
                  <c:v>1</c:v>
                </c:pt>
                <c:pt idx="6">
                  <c:v>1.0605463316349699</c:v>
                </c:pt>
                <c:pt idx="7">
                  <c:v>1.082983376457378</c:v>
                </c:pt>
                <c:pt idx="8">
                  <c:v>1.1018595758859431</c:v>
                </c:pt>
                <c:pt idx="9">
                  <c:v>1.10017424689913</c:v>
                </c:pt>
                <c:pt idx="10">
                  <c:v>1.1065720862324671</c:v>
                </c:pt>
                <c:pt idx="11">
                  <c:v>1.1224084388107309</c:v>
                </c:pt>
                <c:pt idx="12">
                  <c:v>1.139201250028808</c:v>
                </c:pt>
                <c:pt idx="13">
                  <c:v>1.150956296780649</c:v>
                </c:pt>
                <c:pt idx="14">
                  <c:v>1.152688447542074</c:v>
                </c:pt>
                <c:pt idx="15">
                  <c:v>1.1623257135854159</c:v>
                </c:pt>
                <c:pt idx="16">
                  <c:v>1.167688570662212</c:v>
                </c:pt>
                <c:pt idx="17">
                  <c:v>1.1633061758793479</c:v>
                </c:pt>
                <c:pt idx="18">
                  <c:v>1.166803879107958</c:v>
                </c:pt>
                <c:pt idx="19">
                  <c:v>1.1773137378783201</c:v>
                </c:pt>
                <c:pt idx="20">
                  <c:v>1.174920763899427</c:v>
                </c:pt>
                <c:pt idx="21">
                  <c:v>1.1754134807742791</c:v>
                </c:pt>
                <c:pt idx="22">
                  <c:v>1.160606482315989</c:v>
                </c:pt>
                <c:pt idx="23">
                  <c:v>1.1518708158709869</c:v>
                </c:pt>
                <c:pt idx="24">
                  <c:v>1.150183320979792</c:v>
                </c:pt>
                <c:pt idx="25">
                  <c:v>1.1472861161261469</c:v>
                </c:pt>
                <c:pt idx="26">
                  <c:v>1.137306876235971</c:v>
                </c:pt>
                <c:pt idx="27">
                  <c:v>1.1270837422760041</c:v>
                </c:pt>
                <c:pt idx="28">
                  <c:v>1.1138937802926061</c:v>
                </c:pt>
                <c:pt idx="29">
                  <c:v>1.1072436510438619</c:v>
                </c:pt>
                <c:pt idx="30">
                  <c:v>1.103518242468136</c:v>
                </c:pt>
                <c:pt idx="31">
                  <c:v>1.099331153732078</c:v>
                </c:pt>
                <c:pt idx="32">
                  <c:v>1.100529798943868</c:v>
                </c:pt>
                <c:pt idx="33">
                  <c:v>1.096748671423988</c:v>
                </c:pt>
                <c:pt idx="34">
                  <c:v>1.0961865869890699</c:v>
                </c:pt>
                <c:pt idx="35">
                  <c:v>1.093854817628148</c:v>
                </c:pt>
                <c:pt idx="36">
                  <c:v>1.090717934480969</c:v>
                </c:pt>
                <c:pt idx="37">
                  <c:v>1.090865978412928</c:v>
                </c:pt>
                <c:pt idx="38">
                  <c:v>1.088447509628129</c:v>
                </c:pt>
                <c:pt idx="39">
                  <c:v>1.08831236176047</c:v>
                </c:pt>
                <c:pt idx="40">
                  <c:v>1.088071218967797</c:v>
                </c:pt>
                <c:pt idx="41">
                  <c:v>1.090896141142071</c:v>
                </c:pt>
                <c:pt idx="42">
                  <c:v>1.092368811427354</c:v>
                </c:pt>
                <c:pt idx="43">
                  <c:v>1.0956698148131541</c:v>
                </c:pt>
                <c:pt idx="44">
                  <c:v>1.1006936876178539</c:v>
                </c:pt>
                <c:pt idx="45">
                  <c:v>1.107121556943172</c:v>
                </c:pt>
                <c:pt idx="46">
                  <c:v>1.1110968783316379</c:v>
                </c:pt>
                <c:pt idx="47">
                  <c:v>1.113426971402347</c:v>
                </c:pt>
                <c:pt idx="48">
                  <c:v>1.1148877075971111</c:v>
                </c:pt>
                <c:pt idx="49">
                  <c:v>1.1184283717953949</c:v>
                </c:pt>
                <c:pt idx="50">
                  <c:v>1.121975315010536</c:v>
                </c:pt>
                <c:pt idx="51">
                  <c:v>1.1229490436826119</c:v>
                </c:pt>
                <c:pt idx="52">
                  <c:v>1.1254897925948339</c:v>
                </c:pt>
                <c:pt idx="53">
                  <c:v>1.1272247726620059</c:v>
                </c:pt>
                <c:pt idx="54">
                  <c:v>1.130293887699062</c:v>
                </c:pt>
                <c:pt idx="55">
                  <c:v>1.1325545526662339</c:v>
                </c:pt>
                <c:pt idx="56">
                  <c:v>1.1298463850497751</c:v>
                </c:pt>
                <c:pt idx="57">
                  <c:v>1.133556578258655</c:v>
                </c:pt>
                <c:pt idx="58">
                  <c:v>1.135066532510292</c:v>
                </c:pt>
                <c:pt idx="59">
                  <c:v>1.1384381579386691</c:v>
                </c:pt>
                <c:pt idx="60">
                  <c:v>1.139811362017922</c:v>
                </c:pt>
                <c:pt idx="61">
                  <c:v>1.141870360537111</c:v>
                </c:pt>
                <c:pt idx="62">
                  <c:v>1.141805169669577</c:v>
                </c:pt>
                <c:pt idx="63">
                  <c:v>1.143901682346244</c:v>
                </c:pt>
                <c:pt idx="64">
                  <c:v>1.142931805576175</c:v>
                </c:pt>
                <c:pt idx="65">
                  <c:v>1.147032007568604</c:v>
                </c:pt>
                <c:pt idx="66">
                  <c:v>1.148652150124063</c:v>
                </c:pt>
                <c:pt idx="67">
                  <c:v>1.1479673985649379</c:v>
                </c:pt>
                <c:pt idx="68">
                  <c:v>1.1468868615257151</c:v>
                </c:pt>
                <c:pt idx="69">
                  <c:v>1.145601690742466</c:v>
                </c:pt>
                <c:pt idx="70">
                  <c:v>1.1506581570337999</c:v>
                </c:pt>
                <c:pt idx="71">
                  <c:v>1.150757465577096</c:v>
                </c:pt>
                <c:pt idx="72">
                  <c:v>1.152278281345622</c:v>
                </c:pt>
                <c:pt idx="73">
                  <c:v>1.1528588711242249</c:v>
                </c:pt>
                <c:pt idx="74">
                  <c:v>1.1559244840533189</c:v>
                </c:pt>
                <c:pt idx="75">
                  <c:v>1.159400471753252</c:v>
                </c:pt>
                <c:pt idx="76">
                  <c:v>1.1603964718651629</c:v>
                </c:pt>
                <c:pt idx="77">
                  <c:v>1.1613951701921701</c:v>
                </c:pt>
                <c:pt idx="78">
                  <c:v>1.1625251024118259</c:v>
                </c:pt>
                <c:pt idx="79">
                  <c:v>1.165163713243639</c:v>
                </c:pt>
                <c:pt idx="80">
                  <c:v>1.1637462651355079</c:v>
                </c:pt>
                <c:pt idx="81">
                  <c:v>1.16278132819016</c:v>
                </c:pt>
                <c:pt idx="82">
                  <c:v>1.1622645136733669</c:v>
                </c:pt>
                <c:pt idx="83">
                  <c:v>1.162257501574709</c:v>
                </c:pt>
                <c:pt idx="84">
                  <c:v>1.1644491184548029</c:v>
                </c:pt>
                <c:pt idx="85">
                  <c:v>1.16596136561005</c:v>
                </c:pt>
                <c:pt idx="86">
                  <c:v>1.166521000210911</c:v>
                </c:pt>
                <c:pt idx="87">
                  <c:v>1.16736314753436</c:v>
                </c:pt>
                <c:pt idx="88">
                  <c:v>1.1679050620416911</c:v>
                </c:pt>
                <c:pt idx="89">
                  <c:v>1.1702175691975469</c:v>
                </c:pt>
                <c:pt idx="90">
                  <c:v>1.170862517490872</c:v>
                </c:pt>
                <c:pt idx="91">
                  <c:v>1.1698332780541081</c:v>
                </c:pt>
                <c:pt idx="92">
                  <c:v>1.171987865821184</c:v>
                </c:pt>
                <c:pt idx="93">
                  <c:v>1.173603084653758</c:v>
                </c:pt>
                <c:pt idx="94">
                  <c:v>1.175796941273201</c:v>
                </c:pt>
                <c:pt idx="95">
                  <c:v>1.176990281796626</c:v>
                </c:pt>
                <c:pt idx="96">
                  <c:v>1.178286738802468</c:v>
                </c:pt>
                <c:pt idx="97">
                  <c:v>1.18105625930501</c:v>
                </c:pt>
                <c:pt idx="98">
                  <c:v>1.1811824477313939</c:v>
                </c:pt>
                <c:pt idx="99">
                  <c:v>1.1836226188989769</c:v>
                </c:pt>
                <c:pt idx="100">
                  <c:v>1.1861478203649261</c:v>
                </c:pt>
                <c:pt idx="101">
                  <c:v>1.185815730153595</c:v>
                </c:pt>
                <c:pt idx="102">
                  <c:v>1.1858241070362761</c:v>
                </c:pt>
                <c:pt idx="103">
                  <c:v>1.1855803172952399</c:v>
                </c:pt>
                <c:pt idx="104">
                  <c:v>1.184548128273424</c:v>
                </c:pt>
                <c:pt idx="105">
                  <c:v>1.184706892794386</c:v>
                </c:pt>
                <c:pt idx="106">
                  <c:v>1.1836404923836359</c:v>
                </c:pt>
                <c:pt idx="107">
                  <c:v>1.183348869419933</c:v>
                </c:pt>
                <c:pt idx="108">
                  <c:v>1.1852217686159261</c:v>
                </c:pt>
                <c:pt idx="109">
                  <c:v>1.186635262111349</c:v>
                </c:pt>
                <c:pt idx="110">
                  <c:v>1.186838280352577</c:v>
                </c:pt>
                <c:pt idx="111">
                  <c:v>1.186031429645086</c:v>
                </c:pt>
                <c:pt idx="112">
                  <c:v>1.187265999458391</c:v>
                </c:pt>
                <c:pt idx="113">
                  <c:v>1.185833752157925</c:v>
                </c:pt>
                <c:pt idx="114">
                  <c:v>1.18818086154837</c:v>
                </c:pt>
                <c:pt idx="115">
                  <c:v>1.189453403190684</c:v>
                </c:pt>
                <c:pt idx="116">
                  <c:v>1.1907427688466969</c:v>
                </c:pt>
                <c:pt idx="117">
                  <c:v>1.192362628569313</c:v>
                </c:pt>
                <c:pt idx="118">
                  <c:v>1.191256656304827</c:v>
                </c:pt>
                <c:pt idx="119">
                  <c:v>1.1919263592372129</c:v>
                </c:pt>
                <c:pt idx="120">
                  <c:v>1.191029102409279</c:v>
                </c:pt>
                <c:pt idx="121">
                  <c:v>1.190993277807326</c:v>
                </c:pt>
                <c:pt idx="122">
                  <c:v>1.1903317399994391</c:v>
                </c:pt>
                <c:pt idx="123">
                  <c:v>1.1907496062694549</c:v>
                </c:pt>
                <c:pt idx="124">
                  <c:v>1.1898082109486761</c:v>
                </c:pt>
                <c:pt idx="125">
                  <c:v>1.187969600352649</c:v>
                </c:pt>
                <c:pt idx="126">
                  <c:v>1.1866925855191151</c:v>
                </c:pt>
                <c:pt idx="127">
                  <c:v>1.186681045875317</c:v>
                </c:pt>
                <c:pt idx="128">
                  <c:v>1.1860125410446349</c:v>
                </c:pt>
                <c:pt idx="129">
                  <c:v>1.183567747286175</c:v>
                </c:pt>
                <c:pt idx="130">
                  <c:v>1.1830907302069009</c:v>
                </c:pt>
                <c:pt idx="131">
                  <c:v>1.1807965719879809</c:v>
                </c:pt>
                <c:pt idx="132">
                  <c:v>1.1768194806140611</c:v>
                </c:pt>
                <c:pt idx="133">
                  <c:v>1.1747269413870629</c:v>
                </c:pt>
                <c:pt idx="134">
                  <c:v>1.173648582011368</c:v>
                </c:pt>
                <c:pt idx="135">
                  <c:v>1.1721357118241651</c:v>
                </c:pt>
                <c:pt idx="136">
                  <c:v>1.1724844694590451</c:v>
                </c:pt>
                <c:pt idx="137">
                  <c:v>1.1704530610300621</c:v>
                </c:pt>
                <c:pt idx="138">
                  <c:v>1.1691019826979769</c:v>
                </c:pt>
                <c:pt idx="139">
                  <c:v>1.1682224296200849</c:v>
                </c:pt>
                <c:pt idx="140">
                  <c:v>1.1687228768534721</c:v>
                </c:pt>
                <c:pt idx="141">
                  <c:v>1.168570981934667</c:v>
                </c:pt>
                <c:pt idx="142">
                  <c:v>1.1676363243163841</c:v>
                </c:pt>
                <c:pt idx="143">
                  <c:v>1.167308896441783</c:v>
                </c:pt>
                <c:pt idx="144">
                  <c:v>1.166544646829863</c:v>
                </c:pt>
                <c:pt idx="145">
                  <c:v>1.165981189019744</c:v>
                </c:pt>
                <c:pt idx="146">
                  <c:v>1.1666328128576471</c:v>
                </c:pt>
                <c:pt idx="147">
                  <c:v>1.164962581587319</c:v>
                </c:pt>
                <c:pt idx="148">
                  <c:v>1.163260871009185</c:v>
                </c:pt>
                <c:pt idx="149">
                  <c:v>1.1630422853149129</c:v>
                </c:pt>
                <c:pt idx="150">
                  <c:v>1.1633765491578989</c:v>
                </c:pt>
                <c:pt idx="151">
                  <c:v>1.16222206114917</c:v>
                </c:pt>
                <c:pt idx="152">
                  <c:v>1.161960869880863</c:v>
                </c:pt>
                <c:pt idx="153">
                  <c:v>1.1613689838562731</c:v>
                </c:pt>
                <c:pt idx="154">
                  <c:v>1.1607264178037271</c:v>
                </c:pt>
                <c:pt idx="155">
                  <c:v>1.160596867002605</c:v>
                </c:pt>
                <c:pt idx="156">
                  <c:v>1.161741187675885</c:v>
                </c:pt>
                <c:pt idx="157">
                  <c:v>1.1616298558584079</c:v>
                </c:pt>
                <c:pt idx="158">
                  <c:v>1.1632036595184301</c:v>
                </c:pt>
                <c:pt idx="159">
                  <c:v>1.1634762675348691</c:v>
                </c:pt>
                <c:pt idx="160">
                  <c:v>1.163839248963124</c:v>
                </c:pt>
                <c:pt idx="161">
                  <c:v>1.1631688691140589</c:v>
                </c:pt>
                <c:pt idx="162">
                  <c:v>1.163107669969516</c:v>
                </c:pt>
                <c:pt idx="163">
                  <c:v>1.161879546833789</c:v>
                </c:pt>
                <c:pt idx="164">
                  <c:v>1.160682789231601</c:v>
                </c:pt>
                <c:pt idx="165">
                  <c:v>1.158584462405881</c:v>
                </c:pt>
                <c:pt idx="166">
                  <c:v>1.1581881662891309</c:v>
                </c:pt>
                <c:pt idx="167">
                  <c:v>1.157882369077307</c:v>
                </c:pt>
                <c:pt idx="168">
                  <c:v>1.156979078594496</c:v>
                </c:pt>
                <c:pt idx="169">
                  <c:v>1.1573466975914311</c:v>
                </c:pt>
                <c:pt idx="170">
                  <c:v>1.157024113235906</c:v>
                </c:pt>
                <c:pt idx="171">
                  <c:v>1.1571771653712759</c:v>
                </c:pt>
                <c:pt idx="172">
                  <c:v>1.1569476428521059</c:v>
                </c:pt>
                <c:pt idx="173">
                  <c:v>1.156781382211354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3-4F29-9A28-D57142800203}"/>
            </c:ext>
          </c:extLst>
        </c:ser>
        <c:ser>
          <c:idx val="1"/>
          <c:order val="1"/>
          <c:tx>
            <c:strRef>
              <c:f>'2021_24 2 v 0 slope detail'!$C$6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detail'!$C$7:$C$181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1.4672955248304809E-3</c:v>
                </c:pt>
                <c:pt idx="19">
                  <c:v>1.6988923643694129E-3</c:v>
                </c:pt>
                <c:pt idx="20">
                  <c:v>1.7367506088690509E-3</c:v>
                </c:pt>
                <c:pt idx="21">
                  <c:v>1.730962941598584E-3</c:v>
                </c:pt>
                <c:pt idx="22">
                  <c:v>2.196717128317502E-3</c:v>
                </c:pt>
                <c:pt idx="23">
                  <c:v>2.1489296502722839E-3</c:v>
                </c:pt>
                <c:pt idx="24">
                  <c:v>2.1449615104494348E-3</c:v>
                </c:pt>
                <c:pt idx="25">
                  <c:v>2.144981034501196E-3</c:v>
                </c:pt>
                <c:pt idx="26">
                  <c:v>2.0722711895732118E-3</c:v>
                </c:pt>
                <c:pt idx="27">
                  <c:v>2.0233017555449399E-3</c:v>
                </c:pt>
                <c:pt idx="28">
                  <c:v>1.925263486168261E-3</c:v>
                </c:pt>
                <c:pt idx="29">
                  <c:v>1.7736868667002771E-3</c:v>
                </c:pt>
                <c:pt idx="30">
                  <c:v>1.682306911603113E-3</c:v>
                </c:pt>
                <c:pt idx="31">
                  <c:v>1.525127818486114E-3</c:v>
                </c:pt>
                <c:pt idx="32">
                  <c:v>1.4857060083650539E-3</c:v>
                </c:pt>
                <c:pt idx="33">
                  <c:v>1.667139393202813E-3</c:v>
                </c:pt>
                <c:pt idx="34">
                  <c:v>1.7962236323484141E-3</c:v>
                </c:pt>
                <c:pt idx="35">
                  <c:v>1.7739828652221061E-3</c:v>
                </c:pt>
                <c:pt idx="36">
                  <c:v>1.665121830395922E-3</c:v>
                </c:pt>
                <c:pt idx="37">
                  <c:v>1.5804144761608679E-3</c:v>
                </c:pt>
                <c:pt idx="38">
                  <c:v>1.524199221661939E-3</c:v>
                </c:pt>
                <c:pt idx="39">
                  <c:v>1.5049539425143221E-3</c:v>
                </c:pt>
                <c:pt idx="40">
                  <c:v>1.572643208935286E-3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3-4F29-9A28-D57142800203}"/>
            </c:ext>
          </c:extLst>
        </c:ser>
        <c:ser>
          <c:idx val="2"/>
          <c:order val="2"/>
          <c:tx>
            <c:strRef>
              <c:f>'2021_24 2 v 0 slope detail'!$D$6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slope detail'!$A$7:$A$181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slope detail'!$D$7:$D$181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73-4F29-9A28-D57142800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denominator</a:t>
            </a:r>
            <a:r>
              <a:rPr lang="en-US" baseline="0"/>
              <a:t> (ususally d0)</a:t>
            </a:r>
            <a:r>
              <a:rPr lang="en-US"/>
              <a:t> raw and adj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slope detail'!$J$6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detail'!$J$7:$J$180</c:f>
              <c:numCache>
                <c:formatCode>General</c:formatCode>
                <c:ptCount val="174"/>
                <c:pt idx="0">
                  <c:v>1.7419374086450651E-3</c:v>
                </c:pt>
                <c:pt idx="1">
                  <c:v>1.4616227928993489E-3</c:v>
                </c:pt>
                <c:pt idx="2">
                  <c:v>1.3186090587033461E-3</c:v>
                </c:pt>
                <c:pt idx="3">
                  <c:v>1.531767972600188E-3</c:v>
                </c:pt>
                <c:pt idx="4">
                  <c:v>1.434858033254867E-3</c:v>
                </c:pt>
                <c:pt idx="5">
                  <c:v>1.3706569048160379E-3</c:v>
                </c:pt>
                <c:pt idx="6">
                  <c:v>1.339362875765469E-3</c:v>
                </c:pt>
                <c:pt idx="7">
                  <c:v>1.254792775305493E-3</c:v>
                </c:pt>
                <c:pt idx="8">
                  <c:v>1.329539909200893E-3</c:v>
                </c:pt>
                <c:pt idx="9">
                  <c:v>1.317988062637879E-3</c:v>
                </c:pt>
                <c:pt idx="10">
                  <c:v>1.293049042745763E-3</c:v>
                </c:pt>
                <c:pt idx="11">
                  <c:v>1.167846324051946E-3</c:v>
                </c:pt>
                <c:pt idx="12">
                  <c:v>1.316295187131432E-3</c:v>
                </c:pt>
                <c:pt idx="13">
                  <c:v>1.2845560681975269E-3</c:v>
                </c:pt>
                <c:pt idx="14">
                  <c:v>1.3867630020645649E-3</c:v>
                </c:pt>
                <c:pt idx="15">
                  <c:v>1.160462571159093E-3</c:v>
                </c:pt>
                <c:pt idx="16">
                  <c:v>1.2222887869043589E-3</c:v>
                </c:pt>
                <c:pt idx="17">
                  <c:v>1.4660294083063709E-3</c:v>
                </c:pt>
                <c:pt idx="18">
                  <c:v>1.4672955248304809E-3</c:v>
                </c:pt>
                <c:pt idx="19">
                  <c:v>1.6988923643694129E-3</c:v>
                </c:pt>
                <c:pt idx="20">
                  <c:v>1.7367506088690509E-3</c:v>
                </c:pt>
                <c:pt idx="21">
                  <c:v>1.730962941598584E-3</c:v>
                </c:pt>
                <c:pt idx="22">
                  <c:v>2.196717128317502E-3</c:v>
                </c:pt>
                <c:pt idx="23">
                  <c:v>2.1489296502722839E-3</c:v>
                </c:pt>
                <c:pt idx="24">
                  <c:v>2.1449615104494348E-3</c:v>
                </c:pt>
                <c:pt idx="25">
                  <c:v>2.144981034501196E-3</c:v>
                </c:pt>
                <c:pt idx="26">
                  <c:v>2.0722711895732118E-3</c:v>
                </c:pt>
                <c:pt idx="27">
                  <c:v>2.0233017555449399E-3</c:v>
                </c:pt>
                <c:pt idx="28">
                  <c:v>1.925263486168261E-3</c:v>
                </c:pt>
                <c:pt idx="29">
                  <c:v>1.7736868667002771E-3</c:v>
                </c:pt>
                <c:pt idx="30">
                  <c:v>1.682306911603113E-3</c:v>
                </c:pt>
                <c:pt idx="31">
                  <c:v>1.525127818486114E-3</c:v>
                </c:pt>
                <c:pt idx="32">
                  <c:v>1.4857060083650539E-3</c:v>
                </c:pt>
                <c:pt idx="33">
                  <c:v>1.667139393202813E-3</c:v>
                </c:pt>
                <c:pt idx="34">
                  <c:v>1.7962236323484141E-3</c:v>
                </c:pt>
                <c:pt idx="35">
                  <c:v>1.7739828652221061E-3</c:v>
                </c:pt>
                <c:pt idx="36">
                  <c:v>1.665121830395922E-3</c:v>
                </c:pt>
                <c:pt idx="37">
                  <c:v>1.5804144761608679E-3</c:v>
                </c:pt>
                <c:pt idx="38">
                  <c:v>1.524199221661939E-3</c:v>
                </c:pt>
                <c:pt idx="39">
                  <c:v>1.5049539425143221E-3</c:v>
                </c:pt>
                <c:pt idx="40">
                  <c:v>1.572643208935286E-3</c:v>
                </c:pt>
                <c:pt idx="41">
                  <c:v>1.4806356746052251E-3</c:v>
                </c:pt>
                <c:pt idx="42">
                  <c:v>1.4333680595944539E-3</c:v>
                </c:pt>
                <c:pt idx="43">
                  <c:v>1.3151384204810131E-3</c:v>
                </c:pt>
                <c:pt idx="44">
                  <c:v>1.2956166787543219E-3</c:v>
                </c:pt>
                <c:pt idx="45">
                  <c:v>1.268923251550263E-3</c:v>
                </c:pt>
                <c:pt idx="46">
                  <c:v>1.284740513654225E-3</c:v>
                </c:pt>
                <c:pt idx="47">
                  <c:v>1.357512904060026E-3</c:v>
                </c:pt>
                <c:pt idx="48">
                  <c:v>1.2026887589248489E-3</c:v>
                </c:pt>
                <c:pt idx="49">
                  <c:v>1.047303290002109E-3</c:v>
                </c:pt>
                <c:pt idx="50">
                  <c:v>1.1340336076167579E-3</c:v>
                </c:pt>
                <c:pt idx="51">
                  <c:v>1.199623119500573E-3</c:v>
                </c:pt>
                <c:pt idx="52">
                  <c:v>1.072309499754052E-3</c:v>
                </c:pt>
                <c:pt idx="53">
                  <c:v>1.0663003611659581E-3</c:v>
                </c:pt>
                <c:pt idx="54">
                  <c:v>1.146287944058864E-3</c:v>
                </c:pt>
                <c:pt idx="55">
                  <c:v>9.8255436158570697E-4</c:v>
                </c:pt>
                <c:pt idx="56">
                  <c:v>1.2636780451832209E-3</c:v>
                </c:pt>
                <c:pt idx="57">
                  <c:v>1.286858051683186E-3</c:v>
                </c:pt>
                <c:pt idx="58">
                  <c:v>1.194880870034457E-3</c:v>
                </c:pt>
                <c:pt idx="59">
                  <c:v>1.3766015975970091E-3</c:v>
                </c:pt>
                <c:pt idx="60">
                  <c:v>1.1762966778275539E-3</c:v>
                </c:pt>
                <c:pt idx="61">
                  <c:v>1.119849262512907E-3</c:v>
                </c:pt>
                <c:pt idx="62">
                  <c:v>1.2296654689805541E-3</c:v>
                </c:pt>
                <c:pt idx="63">
                  <c:v>1.136976850668888E-3</c:v>
                </c:pt>
                <c:pt idx="64">
                  <c:v>1.3559225793730359E-3</c:v>
                </c:pt>
                <c:pt idx="65">
                  <c:v>1.0671778517141251E-3</c:v>
                </c:pt>
                <c:pt idx="66">
                  <c:v>1.221027995499136E-3</c:v>
                </c:pt>
                <c:pt idx="67">
                  <c:v>1.3972886145641589E-3</c:v>
                </c:pt>
                <c:pt idx="68">
                  <c:v>1.428415503596954E-3</c:v>
                </c:pt>
                <c:pt idx="69">
                  <c:v>1.4888883529934941E-3</c:v>
                </c:pt>
                <c:pt idx="70">
                  <c:v>1.066939592590233E-3</c:v>
                </c:pt>
                <c:pt idx="71">
                  <c:v>1.324295152806155E-3</c:v>
                </c:pt>
                <c:pt idx="72">
                  <c:v>1.0621661127462E-3</c:v>
                </c:pt>
                <c:pt idx="73">
                  <c:v>1.2393983538263619E-3</c:v>
                </c:pt>
                <c:pt idx="74">
                  <c:v>1.0939996318633119E-3</c:v>
                </c:pt>
                <c:pt idx="75">
                  <c:v>1.102552152146781E-3</c:v>
                </c:pt>
                <c:pt idx="76">
                  <c:v>1.3099410192016019E-3</c:v>
                </c:pt>
                <c:pt idx="77">
                  <c:v>1.1936868652901839E-3</c:v>
                </c:pt>
                <c:pt idx="78">
                  <c:v>1.42397090534331E-3</c:v>
                </c:pt>
                <c:pt idx="79">
                  <c:v>1.6108655602963149E-3</c:v>
                </c:pt>
                <c:pt idx="80">
                  <c:v>1.7542111105620141E-3</c:v>
                </c:pt>
                <c:pt idx="81">
                  <c:v>1.653401526630037E-3</c:v>
                </c:pt>
                <c:pt idx="82">
                  <c:v>1.4629059480349581E-3</c:v>
                </c:pt>
                <c:pt idx="83">
                  <c:v>1.345980296085246E-3</c:v>
                </c:pt>
                <c:pt idx="84">
                  <c:v>1.1689768317638819E-3</c:v>
                </c:pt>
                <c:pt idx="85">
                  <c:v>1.1927215589450061E-3</c:v>
                </c:pt>
                <c:pt idx="86">
                  <c:v>1.171742485087605E-3</c:v>
                </c:pt>
                <c:pt idx="87">
                  <c:v>1.1731170763634199E-3</c:v>
                </c:pt>
                <c:pt idx="88">
                  <c:v>1.301752312264196E-3</c:v>
                </c:pt>
                <c:pt idx="89">
                  <c:v>1.1160673645178899E-3</c:v>
                </c:pt>
                <c:pt idx="90">
                  <c:v>1.2223611086421191E-3</c:v>
                </c:pt>
                <c:pt idx="91">
                  <c:v>1.3065026636939691E-3</c:v>
                </c:pt>
                <c:pt idx="92">
                  <c:v>1.0148431059191531E-3</c:v>
                </c:pt>
                <c:pt idx="93">
                  <c:v>1.098694470306976E-3</c:v>
                </c:pt>
                <c:pt idx="94">
                  <c:v>9.7930657860151055E-4</c:v>
                </c:pt>
                <c:pt idx="95">
                  <c:v>1.0632563034392859E-3</c:v>
                </c:pt>
                <c:pt idx="96">
                  <c:v>1.026624383420417E-3</c:v>
                </c:pt>
                <c:pt idx="97">
                  <c:v>8.9916172455839927E-4</c:v>
                </c:pt>
                <c:pt idx="98">
                  <c:v>1.005903147527955E-3</c:v>
                </c:pt>
                <c:pt idx="99">
                  <c:v>9.235987695887653E-4</c:v>
                </c:pt>
                <c:pt idx="100">
                  <c:v>9.1687163780231453E-4</c:v>
                </c:pt>
                <c:pt idx="101">
                  <c:v>1.1150175803361451E-3</c:v>
                </c:pt>
                <c:pt idx="102">
                  <c:v>1.0098978431759471E-3</c:v>
                </c:pt>
                <c:pt idx="103">
                  <c:v>1.071758508483453E-3</c:v>
                </c:pt>
                <c:pt idx="104">
                  <c:v>1.072908407307997E-3</c:v>
                </c:pt>
                <c:pt idx="105">
                  <c:v>1.081682349881808E-3</c:v>
                </c:pt>
                <c:pt idx="106">
                  <c:v>1.021816634709885E-3</c:v>
                </c:pt>
                <c:pt idx="107">
                  <c:v>1.0534110879999801E-3</c:v>
                </c:pt>
                <c:pt idx="108">
                  <c:v>9.7806991826969252E-4</c:v>
                </c:pt>
                <c:pt idx="109">
                  <c:v>9.1781016951765222E-4</c:v>
                </c:pt>
                <c:pt idx="110">
                  <c:v>8.8801794119867049E-4</c:v>
                </c:pt>
                <c:pt idx="111">
                  <c:v>1.0421297168502321E-3</c:v>
                </c:pt>
                <c:pt idx="112">
                  <c:v>8.7438740930729077E-4</c:v>
                </c:pt>
                <c:pt idx="113">
                  <c:v>1.20545309299736E-3</c:v>
                </c:pt>
                <c:pt idx="114">
                  <c:v>9.377258530987424E-4</c:v>
                </c:pt>
                <c:pt idx="115">
                  <c:v>9.1551496414358255E-4</c:v>
                </c:pt>
                <c:pt idx="116">
                  <c:v>8.3161368639104202E-4</c:v>
                </c:pt>
                <c:pt idx="117">
                  <c:v>9.1711661900694698E-4</c:v>
                </c:pt>
                <c:pt idx="118">
                  <c:v>1.0414457750234671E-3</c:v>
                </c:pt>
                <c:pt idx="119">
                  <c:v>9.807215652871419E-4</c:v>
                </c:pt>
                <c:pt idx="120">
                  <c:v>1.136368150919134E-3</c:v>
                </c:pt>
                <c:pt idx="121">
                  <c:v>1.145404576825191E-3</c:v>
                </c:pt>
                <c:pt idx="122">
                  <c:v>1.169975920384431E-3</c:v>
                </c:pt>
                <c:pt idx="123">
                  <c:v>1.0626869913385819E-3</c:v>
                </c:pt>
                <c:pt idx="124">
                  <c:v>1.1415127446574389E-3</c:v>
                </c:pt>
                <c:pt idx="125">
                  <c:v>1.2128281370058439E-3</c:v>
                </c:pt>
                <c:pt idx="126">
                  <c:v>1.229878412646818E-3</c:v>
                </c:pt>
                <c:pt idx="127">
                  <c:v>1.215796145428553E-3</c:v>
                </c:pt>
                <c:pt idx="128">
                  <c:v>1.232891833369431E-3</c:v>
                </c:pt>
                <c:pt idx="129">
                  <c:v>1.461148941602758E-3</c:v>
                </c:pt>
                <c:pt idx="130">
                  <c:v>1.361491904430107E-3</c:v>
                </c:pt>
                <c:pt idx="131">
                  <c:v>1.418234340371831E-3</c:v>
                </c:pt>
                <c:pt idx="132">
                  <c:v>1.5851594756233079E-3</c:v>
                </c:pt>
                <c:pt idx="133">
                  <c:v>1.328131027902866E-3</c:v>
                </c:pt>
                <c:pt idx="134">
                  <c:v>1.2275346982227361E-3</c:v>
                </c:pt>
                <c:pt idx="135">
                  <c:v>1.268460802496895E-3</c:v>
                </c:pt>
                <c:pt idx="136">
                  <c:v>1.206924579627455E-3</c:v>
                </c:pt>
                <c:pt idx="137">
                  <c:v>1.3664495374890769E-3</c:v>
                </c:pt>
                <c:pt idx="138">
                  <c:v>1.4474701465372541E-3</c:v>
                </c:pt>
                <c:pt idx="139">
                  <c:v>1.1563167061424511E-3</c:v>
                </c:pt>
                <c:pt idx="140">
                  <c:v>9.910607142079547E-4</c:v>
                </c:pt>
                <c:pt idx="141">
                  <c:v>9.4440329068692095E-4</c:v>
                </c:pt>
                <c:pt idx="142">
                  <c:v>1.016825368429381E-3</c:v>
                </c:pt>
                <c:pt idx="143">
                  <c:v>1.08946766031591E-3</c:v>
                </c:pt>
                <c:pt idx="144">
                  <c:v>9.8711190240883596E-4</c:v>
                </c:pt>
                <c:pt idx="145">
                  <c:v>1.051868358453572E-3</c:v>
                </c:pt>
                <c:pt idx="146">
                  <c:v>9.5720503459829009E-4</c:v>
                </c:pt>
                <c:pt idx="147">
                  <c:v>1.0619738538840311E-3</c:v>
                </c:pt>
                <c:pt idx="148">
                  <c:v>1.0311133339675311E-3</c:v>
                </c:pt>
                <c:pt idx="149">
                  <c:v>8.9609325365445208E-4</c:v>
                </c:pt>
                <c:pt idx="150">
                  <c:v>8.9689695702068991E-4</c:v>
                </c:pt>
                <c:pt idx="151">
                  <c:v>1.0179912786816949E-3</c:v>
                </c:pt>
                <c:pt idx="152">
                  <c:v>9.5480720550896803E-4</c:v>
                </c:pt>
                <c:pt idx="153">
                  <c:v>9.3964966818064957E-4</c:v>
                </c:pt>
                <c:pt idx="154">
                  <c:v>1.0129188199741741E-3</c:v>
                </c:pt>
                <c:pt idx="155">
                  <c:v>8.9318409954934348E-4</c:v>
                </c:pt>
                <c:pt idx="156">
                  <c:v>6.9256541874008766E-4</c:v>
                </c:pt>
                <c:pt idx="157">
                  <c:v>9.9942783020618613E-4</c:v>
                </c:pt>
                <c:pt idx="158">
                  <c:v>8.4707140229344229E-4</c:v>
                </c:pt>
                <c:pt idx="159">
                  <c:v>7.7509369595467196E-4</c:v>
                </c:pt>
                <c:pt idx="160">
                  <c:v>8.2419584972195285E-4</c:v>
                </c:pt>
                <c:pt idx="161">
                  <c:v>8.3296609468636951E-4</c:v>
                </c:pt>
                <c:pt idx="162">
                  <c:v>8.4985496877566476E-4</c:v>
                </c:pt>
                <c:pt idx="163">
                  <c:v>8.9109959478357928E-4</c:v>
                </c:pt>
                <c:pt idx="164">
                  <c:v>8.5133644686055676E-4</c:v>
                </c:pt>
                <c:pt idx="165">
                  <c:v>8.9265432616199975E-4</c:v>
                </c:pt>
                <c:pt idx="166">
                  <c:v>7.471960193971628E-4</c:v>
                </c:pt>
                <c:pt idx="167">
                  <c:v>7.6401648790157717E-4</c:v>
                </c:pt>
                <c:pt idx="168">
                  <c:v>4.7170579446190891E-4</c:v>
                </c:pt>
                <c:pt idx="169">
                  <c:v>4.1495971011252017E-4</c:v>
                </c:pt>
                <c:pt idx="170">
                  <c:v>3.8256637382620663E-4</c:v>
                </c:pt>
                <c:pt idx="171">
                  <c:v>3.0941602044727882E-4</c:v>
                </c:pt>
                <c:pt idx="172">
                  <c:v>1.3845395817189301E-4</c:v>
                </c:pt>
                <c:pt idx="173">
                  <c:v>4.0725400845386547E-5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0-4E43-911D-0CC797253F64}"/>
            </c:ext>
          </c:extLst>
        </c:ser>
        <c:ser>
          <c:idx val="2"/>
          <c:order val="2"/>
          <c:tx>
            <c:strRef>
              <c:f>'2021_24 2 v 0 slope detail'!$K$6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detail'!$K$7:$K$180</c:f>
              <c:numCache>
                <c:formatCode>General</c:formatCode>
                <c:ptCount val="174"/>
                <c:pt idx="0">
                  <c:v>3.6816228058898781E-4</c:v>
                </c:pt>
                <c:pt idx="1">
                  <c:v>4.1979117985735392E-4</c:v>
                </c:pt>
                <c:pt idx="2">
                  <c:v>3.3873359521147849E-4</c:v>
                </c:pt>
                <c:pt idx="3">
                  <c:v>3.8046924999229068E-4</c:v>
                </c:pt>
                <c:pt idx="4">
                  <c:v>5.0553462353186631E-4</c:v>
                </c:pt>
                <c:pt idx="5">
                  <c:v>4.5024005298693209E-4</c:v>
                </c:pt>
                <c:pt idx="6">
                  <c:v>5.2785215015657282E-4</c:v>
                </c:pt>
                <c:pt idx="7">
                  <c:v>4.5663823729027731E-4</c:v>
                </c:pt>
                <c:pt idx="8">
                  <c:v>4.9062207690970595E-4</c:v>
                </c:pt>
                <c:pt idx="9">
                  <c:v>4.3719409530475222E-4</c:v>
                </c:pt>
                <c:pt idx="10">
                  <c:v>4.5925960605108952E-4</c:v>
                </c:pt>
                <c:pt idx="11">
                  <c:v>4.6146013166918371E-4</c:v>
                </c:pt>
                <c:pt idx="12">
                  <c:v>5.3134065259711994E-4</c:v>
                </c:pt>
                <c:pt idx="13">
                  <c:v>5.1170705191602012E-4</c:v>
                </c:pt>
                <c:pt idx="14">
                  <c:v>5.079838231728484E-4</c:v>
                </c:pt>
                <c:pt idx="15">
                  <c:v>4.7435116427832659E-4</c:v>
                </c:pt>
                <c:pt idx="16">
                  <c:v>4.805597716403911E-4</c:v>
                </c:pt>
                <c:pt idx="17">
                  <c:v>5.1471425518257667E-4</c:v>
                </c:pt>
                <c:pt idx="18">
                  <c:v>5.6888783964607718E-4</c:v>
                </c:pt>
                <c:pt idx="19">
                  <c:v>7.1506186933580193E-4</c:v>
                </c:pt>
                <c:pt idx="20">
                  <c:v>6.4159389308856044E-4</c:v>
                </c:pt>
                <c:pt idx="21">
                  <c:v>6.6601401091262284E-4</c:v>
                </c:pt>
                <c:pt idx="22">
                  <c:v>7.0850164878383931E-4</c:v>
                </c:pt>
                <c:pt idx="23">
                  <c:v>7.3705402056866223E-4</c:v>
                </c:pt>
                <c:pt idx="24">
                  <c:v>8.0577274353685151E-4</c:v>
                </c:pt>
                <c:pt idx="25">
                  <c:v>7.9638841080919914E-4</c:v>
                </c:pt>
                <c:pt idx="26">
                  <c:v>6.8455822070400492E-4</c:v>
                </c:pt>
                <c:pt idx="27">
                  <c:v>6.5488413302394939E-4</c:v>
                </c:pt>
                <c:pt idx="28">
                  <c:v>5.6885166867784833E-4</c:v>
                </c:pt>
                <c:pt idx="29">
                  <c:v>5.9130541439895252E-4</c:v>
                </c:pt>
                <c:pt idx="30">
                  <c:v>5.9568132811299286E-4</c:v>
                </c:pt>
                <c:pt idx="31">
                  <c:v>5.2755467555694454E-4</c:v>
                </c:pt>
                <c:pt idx="32">
                  <c:v>5.9635099439977644E-4</c:v>
                </c:pt>
                <c:pt idx="33">
                  <c:v>5.906573502434527E-4</c:v>
                </c:pt>
                <c:pt idx="34">
                  <c:v>6.9593145161050984E-4</c:v>
                </c:pt>
                <c:pt idx="35">
                  <c:v>6.6006936152440687E-4</c:v>
                </c:pt>
                <c:pt idx="36">
                  <c:v>6.0393122675380653E-4</c:v>
                </c:pt>
                <c:pt idx="37">
                  <c:v>6.3259993600857378E-4</c:v>
                </c:pt>
                <c:pt idx="38">
                  <c:v>5.6422054632628157E-4</c:v>
                </c:pt>
                <c:pt idx="39">
                  <c:v>6.0299597738866929E-4</c:v>
                </c:pt>
                <c:pt idx="40">
                  <c:v>6.3171451845060679E-4</c:v>
                </c:pt>
                <c:pt idx="41">
                  <c:v>6.6251399122260247E-4</c:v>
                </c:pt>
                <c:pt idx="42">
                  <c:v>6.2036502157845452E-4</c:v>
                </c:pt>
                <c:pt idx="43">
                  <c:v>6.1669167168976538E-4</c:v>
                </c:pt>
                <c:pt idx="44">
                  <c:v>6.5362132888876091E-4</c:v>
                </c:pt>
                <c:pt idx="45">
                  <c:v>6.8249544097613221E-4</c:v>
                </c:pt>
                <c:pt idx="46">
                  <c:v>6.4026279384419183E-4</c:v>
                </c:pt>
                <c:pt idx="47">
                  <c:v>6.3863846082504888E-4</c:v>
                </c:pt>
                <c:pt idx="48">
                  <c:v>5.5558100853671222E-4</c:v>
                </c:pt>
                <c:pt idx="49">
                  <c:v>5.4366916932966746E-4</c:v>
                </c:pt>
                <c:pt idx="50">
                  <c:v>5.8676121725022789E-4</c:v>
                </c:pt>
                <c:pt idx="51">
                  <c:v>5.5447967988750358E-4</c:v>
                </c:pt>
                <c:pt idx="52">
                  <c:v>5.4254602263782486E-4</c:v>
                </c:pt>
                <c:pt idx="53">
                  <c:v>5.224276678962509E-4</c:v>
                </c:pt>
                <c:pt idx="54">
                  <c:v>5.9826993558773306E-4</c:v>
                </c:pt>
                <c:pt idx="55">
                  <c:v>5.0666531550198608E-4</c:v>
                </c:pt>
                <c:pt idx="56">
                  <c:v>4.9874395233689289E-4</c:v>
                </c:pt>
                <c:pt idx="57">
                  <c:v>6.9334017861251581E-4</c:v>
                </c:pt>
                <c:pt idx="58">
                  <c:v>5.9350462117553529E-4</c:v>
                </c:pt>
                <c:pt idx="59">
                  <c:v>7.3725474260868669E-4</c:v>
                </c:pt>
                <c:pt idx="60">
                  <c:v>5.9019539639393597E-4</c:v>
                </c:pt>
                <c:pt idx="61">
                  <c:v>5.8849282947736118E-4</c:v>
                </c:pt>
                <c:pt idx="62">
                  <c:v>5.7857786358422826E-4</c:v>
                </c:pt>
                <c:pt idx="63">
                  <c:v>6.0560836235542615E-4</c:v>
                </c:pt>
                <c:pt idx="64">
                  <c:v>6.1624928000328523E-4</c:v>
                </c:pt>
                <c:pt idx="65">
                  <c:v>6.454145984966088E-4</c:v>
                </c:pt>
                <c:pt idx="66">
                  <c:v>6.4377397736117522E-4</c:v>
                </c:pt>
                <c:pt idx="67">
                  <c:v>6.5654140884448904E-4</c:v>
                </c:pt>
                <c:pt idx="68">
                  <c:v>6.6109305181121468E-4</c:v>
                </c:pt>
                <c:pt idx="69">
                  <c:v>6.8626898047695036E-4</c:v>
                </c:pt>
                <c:pt idx="70">
                  <c:v>7.0530736381601482E-4</c:v>
                </c:pt>
                <c:pt idx="71">
                  <c:v>6.624519010182099E-4</c:v>
                </c:pt>
                <c:pt idx="72">
                  <c:v>5.8646062379547417E-4</c:v>
                </c:pt>
                <c:pt idx="73">
                  <c:v>6.4467740468968245E-4</c:v>
                </c:pt>
                <c:pt idx="74">
                  <c:v>6.6784455144371904E-4</c:v>
                </c:pt>
                <c:pt idx="75">
                  <c:v>6.9312761598639685E-4</c:v>
                </c:pt>
                <c:pt idx="76">
                  <c:v>7.1017804021115993E-4</c:v>
                </c:pt>
                <c:pt idx="77">
                  <c:v>6.5472147670362702E-4</c:v>
                </c:pt>
                <c:pt idx="78">
                  <c:v>7.8374297243623953E-4</c:v>
                </c:pt>
                <c:pt idx="79">
                  <c:v>9.4836207143799735E-4</c:v>
                </c:pt>
                <c:pt idx="80">
                  <c:v>8.6613990561649503E-4</c:v>
                </c:pt>
                <c:pt idx="81">
                  <c:v>8.3569460019897179E-4</c:v>
                </c:pt>
                <c:pt idx="82">
                  <c:v>7.5730154621897938E-4</c:v>
                </c:pt>
                <c:pt idx="83">
                  <c:v>7.2038462491734055E-4</c:v>
                </c:pt>
                <c:pt idx="84">
                  <c:v>7.2507253901676688E-4</c:v>
                </c:pt>
                <c:pt idx="85">
                  <c:v>7.1308386760811468E-4</c:v>
                </c:pt>
                <c:pt idx="86">
                  <c:v>6.6349942030628241E-4</c:v>
                </c:pt>
                <c:pt idx="87">
                  <c:v>6.8064852143904684E-4</c:v>
                </c:pt>
                <c:pt idx="88">
                  <c:v>7.4172432359533144E-4</c:v>
                </c:pt>
                <c:pt idx="89">
                  <c:v>7.2554149589512001E-4</c:v>
                </c:pt>
                <c:pt idx="90">
                  <c:v>7.1141616659664195E-4</c:v>
                </c:pt>
                <c:pt idx="91">
                  <c:v>6.8259817092601713E-4</c:v>
                </c:pt>
                <c:pt idx="92">
                  <c:v>6.7468044288864675E-4</c:v>
                </c:pt>
                <c:pt idx="93">
                  <c:v>7.0030510163905896E-4</c:v>
                </c:pt>
                <c:pt idx="94">
                  <c:v>6.6511475681064385E-4</c:v>
                </c:pt>
                <c:pt idx="95">
                  <c:v>6.6765768018950465E-4</c:v>
                </c:pt>
                <c:pt idx="96">
                  <c:v>6.5549388136712039E-4</c:v>
                </c:pt>
                <c:pt idx="97">
                  <c:v>6.6012986352275099E-4</c:v>
                </c:pt>
                <c:pt idx="98">
                  <c:v>5.9112286663531789E-4</c:v>
                </c:pt>
                <c:pt idx="99">
                  <c:v>6.6516795837888779E-4</c:v>
                </c:pt>
                <c:pt idx="100">
                  <c:v>6.6982483847244291E-4</c:v>
                </c:pt>
                <c:pt idx="101">
                  <c:v>6.4075543883535132E-4</c:v>
                </c:pt>
                <c:pt idx="102">
                  <c:v>5.9897164268140962E-4</c:v>
                </c:pt>
                <c:pt idx="103">
                  <c:v>6.2466236499064904E-4</c:v>
                </c:pt>
                <c:pt idx="104">
                  <c:v>5.8491944244196093E-4</c:v>
                </c:pt>
                <c:pt idx="105">
                  <c:v>6.5712256643556978E-4</c:v>
                </c:pt>
                <c:pt idx="106">
                  <c:v>5.5603890322106946E-4</c:v>
                </c:pt>
                <c:pt idx="107">
                  <c:v>6.1982970418598981E-4</c:v>
                </c:pt>
                <c:pt idx="108">
                  <c:v>6.9856204907227924E-4</c:v>
                </c:pt>
                <c:pt idx="109">
                  <c:v>6.3971803750439147E-4</c:v>
                </c:pt>
                <c:pt idx="110">
                  <c:v>5.5531888811796281E-4</c:v>
                </c:pt>
                <c:pt idx="111">
                  <c:v>5.9381165191529656E-4</c:v>
                </c:pt>
                <c:pt idx="112">
                  <c:v>6.1114579002045683E-4</c:v>
                </c:pt>
                <c:pt idx="113">
                  <c:v>6.6249636139055663E-4</c:v>
                </c:pt>
                <c:pt idx="114">
                  <c:v>7.2245126596443368E-4</c:v>
                </c:pt>
                <c:pt idx="115">
                  <c:v>6.4852568999385107E-4</c:v>
                </c:pt>
                <c:pt idx="116">
                  <c:v>5.9999491166002087E-4</c:v>
                </c:pt>
                <c:pt idx="117">
                  <c:v>6.7702215043200225E-4</c:v>
                </c:pt>
                <c:pt idx="118">
                  <c:v>5.9223786684790662E-4</c:v>
                </c:pt>
                <c:pt idx="119">
                  <c:v>6.6508781823680727E-4</c:v>
                </c:pt>
                <c:pt idx="120">
                  <c:v>6.6979810438427313E-4</c:v>
                </c:pt>
                <c:pt idx="121">
                  <c:v>7.3217149744607315E-4</c:v>
                </c:pt>
                <c:pt idx="122">
                  <c:v>7.113386175499252E-4</c:v>
                </c:pt>
                <c:pt idx="123">
                  <c:v>7.1398341632213634E-4</c:v>
                </c:pt>
                <c:pt idx="124">
                  <c:v>6.8025467249970049E-4</c:v>
                </c:pt>
                <c:pt idx="125">
                  <c:v>6.700110385046426E-4</c:v>
                </c:pt>
                <c:pt idx="126">
                  <c:v>7.1974503569789889E-4</c:v>
                </c:pt>
                <c:pt idx="127">
                  <c:v>7.9746530321789667E-4</c:v>
                </c:pt>
                <c:pt idx="128">
                  <c:v>7.6805413622640136E-4</c:v>
                </c:pt>
                <c:pt idx="129">
                  <c:v>8.0086317143148312E-4</c:v>
                </c:pt>
                <c:pt idx="130">
                  <c:v>8.7244664484694833E-4</c:v>
                </c:pt>
                <c:pt idx="131">
                  <c:v>7.8714421276480765E-4</c:v>
                </c:pt>
                <c:pt idx="132">
                  <c:v>7.8130468936838001E-4</c:v>
                </c:pt>
                <c:pt idx="133">
                  <c:v>7.4312851895979193E-4</c:v>
                </c:pt>
                <c:pt idx="134">
                  <c:v>7.5015038858875253E-4</c:v>
                </c:pt>
                <c:pt idx="135">
                  <c:v>7.4855550625762234E-4</c:v>
                </c:pt>
                <c:pt idx="136">
                  <c:v>8.4630502255428222E-4</c:v>
                </c:pt>
                <c:pt idx="137">
                  <c:v>7.8217340147278182E-4</c:v>
                </c:pt>
                <c:pt idx="138">
                  <c:v>8.9095342228536238E-4</c:v>
                </c:pt>
                <c:pt idx="139">
                  <c:v>7.2935595910675137E-4</c:v>
                </c:pt>
                <c:pt idx="140">
                  <c:v>7.2338843480608843E-4</c:v>
                </c:pt>
                <c:pt idx="141">
                  <c:v>6.4369243261529544E-4</c:v>
                </c:pt>
                <c:pt idx="142">
                  <c:v>6.3542944046152442E-4</c:v>
                </c:pt>
                <c:pt idx="143">
                  <c:v>7.3569388037310931E-4</c:v>
                </c:pt>
                <c:pt idx="144">
                  <c:v>6.3195683948776536E-4</c:v>
                </c:pt>
                <c:pt idx="145">
                  <c:v>6.9539671923874889E-4</c:v>
                </c:pt>
                <c:pt idx="146">
                  <c:v>7.285119216430048E-4</c:v>
                </c:pt>
                <c:pt idx="147">
                  <c:v>6.1802009226660098E-4</c:v>
                </c:pt>
                <c:pt idx="148">
                  <c:v>5.9444295588165403E-4</c:v>
                </c:pt>
                <c:pt idx="149">
                  <c:v>6.209495498279002E-4</c:v>
                </c:pt>
                <c:pt idx="150">
                  <c:v>6.6931415242017724E-4</c:v>
                </c:pt>
                <c:pt idx="151">
                  <c:v>6.3484516601077987E-4</c:v>
                </c:pt>
                <c:pt idx="152">
                  <c:v>6.6582040808815823E-4</c:v>
                </c:pt>
                <c:pt idx="153">
                  <c:v>6.2911630896358745E-4</c:v>
                </c:pt>
                <c:pt idx="154">
                  <c:v>6.7980299261271389E-4</c:v>
                </c:pt>
                <c:pt idx="155">
                  <c:v>6.3869253938513124E-4</c:v>
                </c:pt>
                <c:pt idx="156">
                  <c:v>6.040709310412318E-4</c:v>
                </c:pt>
                <c:pt idx="157">
                  <c:v>7.2273802579655988E-4</c:v>
                </c:pt>
                <c:pt idx="158">
                  <c:v>7.6053381301551123E-4</c:v>
                </c:pt>
                <c:pt idx="159">
                  <c:v>5.9655796605902233E-4</c:v>
                </c:pt>
                <c:pt idx="160">
                  <c:v>6.4301415639616004E-4</c:v>
                </c:pt>
                <c:pt idx="161">
                  <c:v>5.5995653565433232E-4</c:v>
                </c:pt>
                <c:pt idx="162">
                  <c:v>6.2840295439805475E-4</c:v>
                </c:pt>
                <c:pt idx="163">
                  <c:v>5.5622428484591521E-4</c:v>
                </c:pt>
                <c:pt idx="164">
                  <c:v>5.3012998224653189E-4</c:v>
                </c:pt>
                <c:pt idx="165">
                  <c:v>4.7977887076285813E-4</c:v>
                </c:pt>
                <c:pt idx="166">
                  <c:v>5.2626075342466583E-4</c:v>
                </c:pt>
                <c:pt idx="167">
                  <c:v>5.4857476587950112E-4</c:v>
                </c:pt>
                <c:pt idx="168">
                  <c:v>2.7329811484210609E-4</c:v>
                </c:pt>
                <c:pt idx="169">
                  <c:v>3.4834294935728589E-4</c:v>
                </c:pt>
                <c:pt idx="170">
                  <c:v>2.6023403566955252E-4</c:v>
                </c:pt>
                <c:pt idx="171">
                  <c:v>2.4927066400876361E-4</c:v>
                </c:pt>
                <c:pt idx="172">
                  <c:v>8.3839495953108776E-5</c:v>
                </c:pt>
                <c:pt idx="173">
                  <c:v>1.5444884378799359E-5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0-4E43-911D-0CC797253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1.166803879107958</c:v>
                      </c:pt>
                      <c:pt idx="19">
                        <c:v>1.1773137378783201</c:v>
                      </c:pt>
                      <c:pt idx="20">
                        <c:v>1.174920763899427</c:v>
                      </c:pt>
                      <c:pt idx="21">
                        <c:v>1.1754134807742791</c:v>
                      </c:pt>
                      <c:pt idx="22">
                        <c:v>1.160606482315989</c:v>
                      </c:pt>
                      <c:pt idx="23">
                        <c:v>1.1518708158709869</c:v>
                      </c:pt>
                      <c:pt idx="24">
                        <c:v>1.150183320979792</c:v>
                      </c:pt>
                      <c:pt idx="25">
                        <c:v>1.1472861161261469</c:v>
                      </c:pt>
                      <c:pt idx="26">
                        <c:v>1.137306876235971</c:v>
                      </c:pt>
                      <c:pt idx="27">
                        <c:v>1.1270837422760041</c:v>
                      </c:pt>
                      <c:pt idx="28">
                        <c:v>1.1138937802926061</c:v>
                      </c:pt>
                      <c:pt idx="29">
                        <c:v>1.1072436510438619</c:v>
                      </c:pt>
                      <c:pt idx="30">
                        <c:v>1.103518242468136</c:v>
                      </c:pt>
                      <c:pt idx="31">
                        <c:v>1.099331153732078</c:v>
                      </c:pt>
                      <c:pt idx="32">
                        <c:v>1.100529798943868</c:v>
                      </c:pt>
                      <c:pt idx="33">
                        <c:v>1.096748671423988</c:v>
                      </c:pt>
                      <c:pt idx="34">
                        <c:v>1.0961865869890699</c:v>
                      </c:pt>
                      <c:pt idx="35">
                        <c:v>1.093854817628148</c:v>
                      </c:pt>
                      <c:pt idx="36">
                        <c:v>1.090717934480969</c:v>
                      </c:pt>
                      <c:pt idx="37">
                        <c:v>1.090865978412928</c:v>
                      </c:pt>
                      <c:pt idx="38">
                        <c:v>1.088447509628129</c:v>
                      </c:pt>
                      <c:pt idx="39">
                        <c:v>1.08831236176047</c:v>
                      </c:pt>
                      <c:pt idx="40">
                        <c:v>1.088071218967797</c:v>
                      </c:pt>
                      <c:pt idx="41">
                        <c:v>1.090896141142071</c:v>
                      </c:pt>
                      <c:pt idx="42">
                        <c:v>1.092368811427354</c:v>
                      </c:pt>
                      <c:pt idx="43">
                        <c:v>1.0956698148131541</c:v>
                      </c:pt>
                      <c:pt idx="44">
                        <c:v>1.1006936876178539</c:v>
                      </c:pt>
                      <c:pt idx="45">
                        <c:v>1.107121556943172</c:v>
                      </c:pt>
                      <c:pt idx="46">
                        <c:v>1.1110968783316379</c:v>
                      </c:pt>
                      <c:pt idx="47">
                        <c:v>1.113426971402347</c:v>
                      </c:pt>
                      <c:pt idx="48">
                        <c:v>1.1148877075971111</c:v>
                      </c:pt>
                      <c:pt idx="49">
                        <c:v>1.1184283717953949</c:v>
                      </c:pt>
                      <c:pt idx="50">
                        <c:v>1.121975315010536</c:v>
                      </c:pt>
                      <c:pt idx="51">
                        <c:v>1.1229490436826119</c:v>
                      </c:pt>
                      <c:pt idx="52">
                        <c:v>1.1254897925948339</c:v>
                      </c:pt>
                      <c:pt idx="53">
                        <c:v>1.1272247726620059</c:v>
                      </c:pt>
                      <c:pt idx="54">
                        <c:v>1.130293887699062</c:v>
                      </c:pt>
                      <c:pt idx="55">
                        <c:v>1.1325545526662339</c:v>
                      </c:pt>
                      <c:pt idx="56">
                        <c:v>1.1298463850497751</c:v>
                      </c:pt>
                      <c:pt idx="57">
                        <c:v>1.133556578258655</c:v>
                      </c:pt>
                      <c:pt idx="58">
                        <c:v>1.135066532510292</c:v>
                      </c:pt>
                      <c:pt idx="59">
                        <c:v>1.1384381579386691</c:v>
                      </c:pt>
                      <c:pt idx="60">
                        <c:v>1.139811362017922</c:v>
                      </c:pt>
                      <c:pt idx="61">
                        <c:v>1.141870360537111</c:v>
                      </c:pt>
                      <c:pt idx="62">
                        <c:v>1.141805169669577</c:v>
                      </c:pt>
                      <c:pt idx="63">
                        <c:v>1.143901682346244</c:v>
                      </c:pt>
                      <c:pt idx="64">
                        <c:v>1.142931805576175</c:v>
                      </c:pt>
                      <c:pt idx="65">
                        <c:v>1.147032007568604</c:v>
                      </c:pt>
                      <c:pt idx="66">
                        <c:v>1.148652150124063</c:v>
                      </c:pt>
                      <c:pt idx="67">
                        <c:v>1.1479673985649379</c:v>
                      </c:pt>
                      <c:pt idx="68">
                        <c:v>1.1468868615257151</c:v>
                      </c:pt>
                      <c:pt idx="69">
                        <c:v>1.145601690742466</c:v>
                      </c:pt>
                      <c:pt idx="70">
                        <c:v>1.1506581570337999</c:v>
                      </c:pt>
                      <c:pt idx="71">
                        <c:v>1.150757465577096</c:v>
                      </c:pt>
                      <c:pt idx="72">
                        <c:v>1.152278281345622</c:v>
                      </c:pt>
                      <c:pt idx="73">
                        <c:v>1.1528588711242249</c:v>
                      </c:pt>
                      <c:pt idx="74">
                        <c:v>1.1559244840533189</c:v>
                      </c:pt>
                      <c:pt idx="75">
                        <c:v>1.159400471753252</c:v>
                      </c:pt>
                      <c:pt idx="76">
                        <c:v>1.1603964718651629</c:v>
                      </c:pt>
                      <c:pt idx="77">
                        <c:v>1.1613951701921701</c:v>
                      </c:pt>
                      <c:pt idx="78">
                        <c:v>1.1625251024118259</c:v>
                      </c:pt>
                      <c:pt idx="79">
                        <c:v>1.165163713243639</c:v>
                      </c:pt>
                      <c:pt idx="80">
                        <c:v>1.1637462651355079</c:v>
                      </c:pt>
                      <c:pt idx="81">
                        <c:v>1.16278132819016</c:v>
                      </c:pt>
                      <c:pt idx="82">
                        <c:v>1.1622645136733669</c:v>
                      </c:pt>
                      <c:pt idx="83">
                        <c:v>1.162257501574709</c:v>
                      </c:pt>
                      <c:pt idx="84">
                        <c:v>1.1644491184548029</c:v>
                      </c:pt>
                      <c:pt idx="85">
                        <c:v>1.16596136561005</c:v>
                      </c:pt>
                      <c:pt idx="86">
                        <c:v>1.166521000210911</c:v>
                      </c:pt>
                      <c:pt idx="87">
                        <c:v>1.16736314753436</c:v>
                      </c:pt>
                      <c:pt idx="88">
                        <c:v>1.1679050620416911</c:v>
                      </c:pt>
                      <c:pt idx="89">
                        <c:v>1.1702175691975469</c:v>
                      </c:pt>
                      <c:pt idx="90">
                        <c:v>1.170862517490872</c:v>
                      </c:pt>
                      <c:pt idx="91">
                        <c:v>1.1698332780541081</c:v>
                      </c:pt>
                      <c:pt idx="92">
                        <c:v>1.171987865821184</c:v>
                      </c:pt>
                      <c:pt idx="93">
                        <c:v>1.173603084653758</c:v>
                      </c:pt>
                      <c:pt idx="94">
                        <c:v>1.175796941273201</c:v>
                      </c:pt>
                      <c:pt idx="95">
                        <c:v>1.176990281796626</c:v>
                      </c:pt>
                      <c:pt idx="96">
                        <c:v>1.178286738802468</c:v>
                      </c:pt>
                      <c:pt idx="97">
                        <c:v>1.18105625930501</c:v>
                      </c:pt>
                      <c:pt idx="98">
                        <c:v>1.1811824477313939</c:v>
                      </c:pt>
                      <c:pt idx="99">
                        <c:v>1.1836226188989769</c:v>
                      </c:pt>
                      <c:pt idx="100">
                        <c:v>1.1861478203649261</c:v>
                      </c:pt>
                      <c:pt idx="101">
                        <c:v>1.185815730153595</c:v>
                      </c:pt>
                      <c:pt idx="102">
                        <c:v>1.1858241070362761</c:v>
                      </c:pt>
                      <c:pt idx="103">
                        <c:v>1.1855803172952399</c:v>
                      </c:pt>
                      <c:pt idx="104">
                        <c:v>1.184548128273424</c:v>
                      </c:pt>
                      <c:pt idx="105">
                        <c:v>1.184706892794386</c:v>
                      </c:pt>
                      <c:pt idx="106">
                        <c:v>1.1836404923836359</c:v>
                      </c:pt>
                      <c:pt idx="107">
                        <c:v>1.183348869419933</c:v>
                      </c:pt>
                      <c:pt idx="108">
                        <c:v>1.1852217686159261</c:v>
                      </c:pt>
                      <c:pt idx="109">
                        <c:v>1.186635262111349</c:v>
                      </c:pt>
                      <c:pt idx="110">
                        <c:v>1.186838280352577</c:v>
                      </c:pt>
                      <c:pt idx="111">
                        <c:v>1.186031429645086</c:v>
                      </c:pt>
                      <c:pt idx="112">
                        <c:v>1.187265999458391</c:v>
                      </c:pt>
                      <c:pt idx="113">
                        <c:v>1.185833752157925</c:v>
                      </c:pt>
                      <c:pt idx="114">
                        <c:v>1.18818086154837</c:v>
                      </c:pt>
                      <c:pt idx="115">
                        <c:v>1.189453403190684</c:v>
                      </c:pt>
                      <c:pt idx="116">
                        <c:v>1.1907427688466969</c:v>
                      </c:pt>
                      <c:pt idx="117">
                        <c:v>1.192362628569313</c:v>
                      </c:pt>
                      <c:pt idx="118">
                        <c:v>1.191256656304827</c:v>
                      </c:pt>
                      <c:pt idx="119">
                        <c:v>1.1919263592372129</c:v>
                      </c:pt>
                      <c:pt idx="120">
                        <c:v>1.191029102409279</c:v>
                      </c:pt>
                      <c:pt idx="121">
                        <c:v>1.190993277807326</c:v>
                      </c:pt>
                      <c:pt idx="122">
                        <c:v>1.1903317399994391</c:v>
                      </c:pt>
                      <c:pt idx="123">
                        <c:v>1.1907496062694549</c:v>
                      </c:pt>
                      <c:pt idx="124">
                        <c:v>1.1898082109486761</c:v>
                      </c:pt>
                      <c:pt idx="125">
                        <c:v>1.187969600352649</c:v>
                      </c:pt>
                      <c:pt idx="126">
                        <c:v>1.1866925855191151</c:v>
                      </c:pt>
                      <c:pt idx="127">
                        <c:v>1.186681045875317</c:v>
                      </c:pt>
                      <c:pt idx="128">
                        <c:v>1.1860125410446349</c:v>
                      </c:pt>
                      <c:pt idx="129">
                        <c:v>1.183567747286175</c:v>
                      </c:pt>
                      <c:pt idx="130">
                        <c:v>1.1830907302069009</c:v>
                      </c:pt>
                      <c:pt idx="131">
                        <c:v>1.1807965719879809</c:v>
                      </c:pt>
                      <c:pt idx="132">
                        <c:v>1.1768194806140611</c:v>
                      </c:pt>
                      <c:pt idx="133">
                        <c:v>1.1747269413870629</c:v>
                      </c:pt>
                      <c:pt idx="134">
                        <c:v>1.173648582011368</c:v>
                      </c:pt>
                      <c:pt idx="135">
                        <c:v>1.1721357118241651</c:v>
                      </c:pt>
                      <c:pt idx="136">
                        <c:v>1.1724844694590451</c:v>
                      </c:pt>
                      <c:pt idx="137">
                        <c:v>1.1704530610300621</c:v>
                      </c:pt>
                      <c:pt idx="138">
                        <c:v>1.1691019826979769</c:v>
                      </c:pt>
                      <c:pt idx="139">
                        <c:v>1.1682224296200849</c:v>
                      </c:pt>
                      <c:pt idx="140">
                        <c:v>1.1687228768534721</c:v>
                      </c:pt>
                      <c:pt idx="141">
                        <c:v>1.168570981934667</c:v>
                      </c:pt>
                      <c:pt idx="142">
                        <c:v>1.1676363243163841</c:v>
                      </c:pt>
                      <c:pt idx="143">
                        <c:v>1.167308896441783</c:v>
                      </c:pt>
                      <c:pt idx="144">
                        <c:v>1.166544646829863</c:v>
                      </c:pt>
                      <c:pt idx="145">
                        <c:v>1.165981189019744</c:v>
                      </c:pt>
                      <c:pt idx="146">
                        <c:v>1.1666328128576471</c:v>
                      </c:pt>
                      <c:pt idx="147">
                        <c:v>1.164962581587319</c:v>
                      </c:pt>
                      <c:pt idx="148">
                        <c:v>1.163260871009185</c:v>
                      </c:pt>
                      <c:pt idx="149">
                        <c:v>1.1630422853149129</c:v>
                      </c:pt>
                      <c:pt idx="150">
                        <c:v>1.1633765491578989</c:v>
                      </c:pt>
                      <c:pt idx="151">
                        <c:v>1.16222206114917</c:v>
                      </c:pt>
                      <c:pt idx="152">
                        <c:v>1.161960869880863</c:v>
                      </c:pt>
                      <c:pt idx="153">
                        <c:v>1.1613689838562731</c:v>
                      </c:pt>
                      <c:pt idx="154">
                        <c:v>1.1607264178037271</c:v>
                      </c:pt>
                      <c:pt idx="155">
                        <c:v>1.160596867002605</c:v>
                      </c:pt>
                      <c:pt idx="156">
                        <c:v>1.161741187675885</c:v>
                      </c:pt>
                      <c:pt idx="157">
                        <c:v>1.1616298558584079</c:v>
                      </c:pt>
                      <c:pt idx="158">
                        <c:v>1.1632036595184301</c:v>
                      </c:pt>
                      <c:pt idx="159">
                        <c:v>1.1634762675348691</c:v>
                      </c:pt>
                      <c:pt idx="160">
                        <c:v>1.163839248963124</c:v>
                      </c:pt>
                      <c:pt idx="161">
                        <c:v>1.1631688691140589</c:v>
                      </c:pt>
                      <c:pt idx="162">
                        <c:v>1.163107669969516</c:v>
                      </c:pt>
                      <c:pt idx="163">
                        <c:v>1.161879546833789</c:v>
                      </c:pt>
                      <c:pt idx="164">
                        <c:v>1.160682789231601</c:v>
                      </c:pt>
                      <c:pt idx="165">
                        <c:v>1.158584462405881</c:v>
                      </c:pt>
                      <c:pt idx="166">
                        <c:v>1.1581881662891309</c:v>
                      </c:pt>
                      <c:pt idx="167">
                        <c:v>1.157882369077307</c:v>
                      </c:pt>
                      <c:pt idx="168">
                        <c:v>1.156979078594496</c:v>
                      </c:pt>
                      <c:pt idx="169">
                        <c:v>1.1573466975914311</c:v>
                      </c:pt>
                      <c:pt idx="170">
                        <c:v>1.157024113235906</c:v>
                      </c:pt>
                      <c:pt idx="171">
                        <c:v>1.1571771653712759</c:v>
                      </c:pt>
                      <c:pt idx="172">
                        <c:v>1.1569476428521059</c:v>
                      </c:pt>
                      <c:pt idx="173">
                        <c:v>1.156781382211354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60-4E43-911D-0CC797253F6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detail'!$L$7:$L$180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60-4E43-911D-0CC797253F6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detail'!$M$6</c15:sqref>
                        </c15:formulaRef>
                      </c:ext>
                    </c:extLst>
                    <c:strCache>
                      <c:ptCount val="1"/>
                      <c:pt idx="0">
                        <c:v>0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detail'!$M$7:$M$180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60-4E43-911D-0CC797253F64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numerator (usually d2)</a:t>
            </a:r>
            <a:r>
              <a:rPr lang="en-US" baseline="0"/>
              <a:t> raw and adj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'2021_24 2 v 0 slope detail'!$L$6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detail'!$L$7:$L$180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3-C948-4DBF-9FC4-D9DCA6B1529C}"/>
            </c:ext>
          </c:extLst>
        </c:ser>
        <c:ser>
          <c:idx val="4"/>
          <c:order val="4"/>
          <c:tx>
            <c:strRef>
              <c:f>'2021_24 2 v 0 slope detail'!$M$6</c:f>
              <c:strCache>
                <c:ptCount val="1"/>
                <c:pt idx="0">
                  <c:v>0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slope detail'!$H$7:$H$180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slope detail'!$M$7:$M$180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  <c:extLst xmlns:c15="http://schemas.microsoft.com/office/drawing/2012/chart"/>
            </c:numRef>
          </c:val>
          <c:smooth val="0"/>
          <c:extLst>
            <c:ext xmlns:c16="http://schemas.microsoft.com/office/drawing/2014/chart" uri="{C3380CC4-5D6E-409C-BE32-E72D297353CC}">
              <c16:uniqueId val="{00000004-C948-4DBF-9FC4-D9DCA6B1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5346208"/>
        <c:axId val="335349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slope detail'!$I$6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slope detail'!$I$7:$I$180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0.87482011155704587</c:v>
                      </c:pt>
                      <c:pt idx="3">
                        <c:v>0.85669377849654282</c:v>
                      </c:pt>
                      <c:pt idx="4">
                        <c:v>0.96766701783456455</c:v>
                      </c:pt>
                      <c:pt idx="5">
                        <c:v>1</c:v>
                      </c:pt>
                      <c:pt idx="6">
                        <c:v>1.0605463316349699</c:v>
                      </c:pt>
                      <c:pt idx="7">
                        <c:v>1.082983376457378</c:v>
                      </c:pt>
                      <c:pt idx="8">
                        <c:v>1.1018595758859431</c:v>
                      </c:pt>
                      <c:pt idx="9">
                        <c:v>1.10017424689913</c:v>
                      </c:pt>
                      <c:pt idx="10">
                        <c:v>1.1065720862324671</c:v>
                      </c:pt>
                      <c:pt idx="11">
                        <c:v>1.1224084388107309</c:v>
                      </c:pt>
                      <c:pt idx="12">
                        <c:v>1.139201250028808</c:v>
                      </c:pt>
                      <c:pt idx="13">
                        <c:v>1.150956296780649</c:v>
                      </c:pt>
                      <c:pt idx="14">
                        <c:v>1.152688447542074</c:v>
                      </c:pt>
                      <c:pt idx="15">
                        <c:v>1.1623257135854159</c:v>
                      </c:pt>
                      <c:pt idx="16">
                        <c:v>1.167688570662212</c:v>
                      </c:pt>
                      <c:pt idx="17">
                        <c:v>1.1633061758793479</c:v>
                      </c:pt>
                      <c:pt idx="18">
                        <c:v>1.166803879107958</c:v>
                      </c:pt>
                      <c:pt idx="19">
                        <c:v>1.1773137378783201</c:v>
                      </c:pt>
                      <c:pt idx="20">
                        <c:v>1.174920763899427</c:v>
                      </c:pt>
                      <c:pt idx="21">
                        <c:v>1.1754134807742791</c:v>
                      </c:pt>
                      <c:pt idx="22">
                        <c:v>1.160606482315989</c:v>
                      </c:pt>
                      <c:pt idx="23">
                        <c:v>1.1518708158709869</c:v>
                      </c:pt>
                      <c:pt idx="24">
                        <c:v>1.150183320979792</c:v>
                      </c:pt>
                      <c:pt idx="25">
                        <c:v>1.1472861161261469</c:v>
                      </c:pt>
                      <c:pt idx="26">
                        <c:v>1.137306876235971</c:v>
                      </c:pt>
                      <c:pt idx="27">
                        <c:v>1.1270837422760041</c:v>
                      </c:pt>
                      <c:pt idx="28">
                        <c:v>1.1138937802926061</c:v>
                      </c:pt>
                      <c:pt idx="29">
                        <c:v>1.1072436510438619</c:v>
                      </c:pt>
                      <c:pt idx="30">
                        <c:v>1.103518242468136</c:v>
                      </c:pt>
                      <c:pt idx="31">
                        <c:v>1.099331153732078</c:v>
                      </c:pt>
                      <c:pt idx="32">
                        <c:v>1.100529798943868</c:v>
                      </c:pt>
                      <c:pt idx="33">
                        <c:v>1.096748671423988</c:v>
                      </c:pt>
                      <c:pt idx="34">
                        <c:v>1.0961865869890699</c:v>
                      </c:pt>
                      <c:pt idx="35">
                        <c:v>1.093854817628148</c:v>
                      </c:pt>
                      <c:pt idx="36">
                        <c:v>1.090717934480969</c:v>
                      </c:pt>
                      <c:pt idx="37">
                        <c:v>1.090865978412928</c:v>
                      </c:pt>
                      <c:pt idx="38">
                        <c:v>1.088447509628129</c:v>
                      </c:pt>
                      <c:pt idx="39">
                        <c:v>1.08831236176047</c:v>
                      </c:pt>
                      <c:pt idx="40">
                        <c:v>1.088071218967797</c:v>
                      </c:pt>
                      <c:pt idx="41">
                        <c:v>1.090896141142071</c:v>
                      </c:pt>
                      <c:pt idx="42">
                        <c:v>1.092368811427354</c:v>
                      </c:pt>
                      <c:pt idx="43">
                        <c:v>1.0956698148131541</c:v>
                      </c:pt>
                      <c:pt idx="44">
                        <c:v>1.1006936876178539</c:v>
                      </c:pt>
                      <c:pt idx="45">
                        <c:v>1.107121556943172</c:v>
                      </c:pt>
                      <c:pt idx="46">
                        <c:v>1.1110968783316379</c:v>
                      </c:pt>
                      <c:pt idx="47">
                        <c:v>1.113426971402347</c:v>
                      </c:pt>
                      <c:pt idx="48">
                        <c:v>1.1148877075971111</c:v>
                      </c:pt>
                      <c:pt idx="49">
                        <c:v>1.1184283717953949</c:v>
                      </c:pt>
                      <c:pt idx="50">
                        <c:v>1.121975315010536</c:v>
                      </c:pt>
                      <c:pt idx="51">
                        <c:v>1.1229490436826119</c:v>
                      </c:pt>
                      <c:pt idx="52">
                        <c:v>1.1254897925948339</c:v>
                      </c:pt>
                      <c:pt idx="53">
                        <c:v>1.1272247726620059</c:v>
                      </c:pt>
                      <c:pt idx="54">
                        <c:v>1.130293887699062</c:v>
                      </c:pt>
                      <c:pt idx="55">
                        <c:v>1.1325545526662339</c:v>
                      </c:pt>
                      <c:pt idx="56">
                        <c:v>1.1298463850497751</c:v>
                      </c:pt>
                      <c:pt idx="57">
                        <c:v>1.133556578258655</c:v>
                      </c:pt>
                      <c:pt idx="58">
                        <c:v>1.135066532510292</c:v>
                      </c:pt>
                      <c:pt idx="59">
                        <c:v>1.1384381579386691</c:v>
                      </c:pt>
                      <c:pt idx="60">
                        <c:v>1.139811362017922</c:v>
                      </c:pt>
                      <c:pt idx="61">
                        <c:v>1.141870360537111</c:v>
                      </c:pt>
                      <c:pt idx="62">
                        <c:v>1.141805169669577</c:v>
                      </c:pt>
                      <c:pt idx="63">
                        <c:v>1.143901682346244</c:v>
                      </c:pt>
                      <c:pt idx="64">
                        <c:v>1.142931805576175</c:v>
                      </c:pt>
                      <c:pt idx="65">
                        <c:v>1.147032007568604</c:v>
                      </c:pt>
                      <c:pt idx="66">
                        <c:v>1.148652150124063</c:v>
                      </c:pt>
                      <c:pt idx="67">
                        <c:v>1.1479673985649379</c:v>
                      </c:pt>
                      <c:pt idx="68">
                        <c:v>1.1468868615257151</c:v>
                      </c:pt>
                      <c:pt idx="69">
                        <c:v>1.145601690742466</c:v>
                      </c:pt>
                      <c:pt idx="70">
                        <c:v>1.1506581570337999</c:v>
                      </c:pt>
                      <c:pt idx="71">
                        <c:v>1.150757465577096</c:v>
                      </c:pt>
                      <c:pt idx="72">
                        <c:v>1.152278281345622</c:v>
                      </c:pt>
                      <c:pt idx="73">
                        <c:v>1.1528588711242249</c:v>
                      </c:pt>
                      <c:pt idx="74">
                        <c:v>1.1559244840533189</c:v>
                      </c:pt>
                      <c:pt idx="75">
                        <c:v>1.159400471753252</c:v>
                      </c:pt>
                      <c:pt idx="76">
                        <c:v>1.1603964718651629</c:v>
                      </c:pt>
                      <c:pt idx="77">
                        <c:v>1.1613951701921701</c:v>
                      </c:pt>
                      <c:pt idx="78">
                        <c:v>1.1625251024118259</c:v>
                      </c:pt>
                      <c:pt idx="79">
                        <c:v>1.165163713243639</c:v>
                      </c:pt>
                      <c:pt idx="80">
                        <c:v>1.1637462651355079</c:v>
                      </c:pt>
                      <c:pt idx="81">
                        <c:v>1.16278132819016</c:v>
                      </c:pt>
                      <c:pt idx="82">
                        <c:v>1.1622645136733669</c:v>
                      </c:pt>
                      <c:pt idx="83">
                        <c:v>1.162257501574709</c:v>
                      </c:pt>
                      <c:pt idx="84">
                        <c:v>1.1644491184548029</c:v>
                      </c:pt>
                      <c:pt idx="85">
                        <c:v>1.16596136561005</c:v>
                      </c:pt>
                      <c:pt idx="86">
                        <c:v>1.166521000210911</c:v>
                      </c:pt>
                      <c:pt idx="87">
                        <c:v>1.16736314753436</c:v>
                      </c:pt>
                      <c:pt idx="88">
                        <c:v>1.1679050620416911</c:v>
                      </c:pt>
                      <c:pt idx="89">
                        <c:v>1.1702175691975469</c:v>
                      </c:pt>
                      <c:pt idx="90">
                        <c:v>1.170862517490872</c:v>
                      </c:pt>
                      <c:pt idx="91">
                        <c:v>1.1698332780541081</c:v>
                      </c:pt>
                      <c:pt idx="92">
                        <c:v>1.171987865821184</c:v>
                      </c:pt>
                      <c:pt idx="93">
                        <c:v>1.173603084653758</c:v>
                      </c:pt>
                      <c:pt idx="94">
                        <c:v>1.175796941273201</c:v>
                      </c:pt>
                      <c:pt idx="95">
                        <c:v>1.176990281796626</c:v>
                      </c:pt>
                      <c:pt idx="96">
                        <c:v>1.178286738802468</c:v>
                      </c:pt>
                      <c:pt idx="97">
                        <c:v>1.18105625930501</c:v>
                      </c:pt>
                      <c:pt idx="98">
                        <c:v>1.1811824477313939</c:v>
                      </c:pt>
                      <c:pt idx="99">
                        <c:v>1.1836226188989769</c:v>
                      </c:pt>
                      <c:pt idx="100">
                        <c:v>1.1861478203649261</c:v>
                      </c:pt>
                      <c:pt idx="101">
                        <c:v>1.185815730153595</c:v>
                      </c:pt>
                      <c:pt idx="102">
                        <c:v>1.1858241070362761</c:v>
                      </c:pt>
                      <c:pt idx="103">
                        <c:v>1.1855803172952399</c:v>
                      </c:pt>
                      <c:pt idx="104">
                        <c:v>1.184548128273424</c:v>
                      </c:pt>
                      <c:pt idx="105">
                        <c:v>1.184706892794386</c:v>
                      </c:pt>
                      <c:pt idx="106">
                        <c:v>1.1836404923836359</c:v>
                      </c:pt>
                      <c:pt idx="107">
                        <c:v>1.183348869419933</c:v>
                      </c:pt>
                      <c:pt idx="108">
                        <c:v>1.1852217686159261</c:v>
                      </c:pt>
                      <c:pt idx="109">
                        <c:v>1.186635262111349</c:v>
                      </c:pt>
                      <c:pt idx="110">
                        <c:v>1.186838280352577</c:v>
                      </c:pt>
                      <c:pt idx="111">
                        <c:v>1.186031429645086</c:v>
                      </c:pt>
                      <c:pt idx="112">
                        <c:v>1.187265999458391</c:v>
                      </c:pt>
                      <c:pt idx="113">
                        <c:v>1.185833752157925</c:v>
                      </c:pt>
                      <c:pt idx="114">
                        <c:v>1.18818086154837</c:v>
                      </c:pt>
                      <c:pt idx="115">
                        <c:v>1.189453403190684</c:v>
                      </c:pt>
                      <c:pt idx="116">
                        <c:v>1.1907427688466969</c:v>
                      </c:pt>
                      <c:pt idx="117">
                        <c:v>1.192362628569313</c:v>
                      </c:pt>
                      <c:pt idx="118">
                        <c:v>1.191256656304827</c:v>
                      </c:pt>
                      <c:pt idx="119">
                        <c:v>1.1919263592372129</c:v>
                      </c:pt>
                      <c:pt idx="120">
                        <c:v>1.191029102409279</c:v>
                      </c:pt>
                      <c:pt idx="121">
                        <c:v>1.190993277807326</c:v>
                      </c:pt>
                      <c:pt idx="122">
                        <c:v>1.1903317399994391</c:v>
                      </c:pt>
                      <c:pt idx="123">
                        <c:v>1.1907496062694549</c:v>
                      </c:pt>
                      <c:pt idx="124">
                        <c:v>1.1898082109486761</c:v>
                      </c:pt>
                      <c:pt idx="125">
                        <c:v>1.187969600352649</c:v>
                      </c:pt>
                      <c:pt idx="126">
                        <c:v>1.1866925855191151</c:v>
                      </c:pt>
                      <c:pt idx="127">
                        <c:v>1.186681045875317</c:v>
                      </c:pt>
                      <c:pt idx="128">
                        <c:v>1.1860125410446349</c:v>
                      </c:pt>
                      <c:pt idx="129">
                        <c:v>1.183567747286175</c:v>
                      </c:pt>
                      <c:pt idx="130">
                        <c:v>1.1830907302069009</c:v>
                      </c:pt>
                      <c:pt idx="131">
                        <c:v>1.1807965719879809</c:v>
                      </c:pt>
                      <c:pt idx="132">
                        <c:v>1.1768194806140611</c:v>
                      </c:pt>
                      <c:pt idx="133">
                        <c:v>1.1747269413870629</c:v>
                      </c:pt>
                      <c:pt idx="134">
                        <c:v>1.173648582011368</c:v>
                      </c:pt>
                      <c:pt idx="135">
                        <c:v>1.1721357118241651</c:v>
                      </c:pt>
                      <c:pt idx="136">
                        <c:v>1.1724844694590451</c:v>
                      </c:pt>
                      <c:pt idx="137">
                        <c:v>1.1704530610300621</c:v>
                      </c:pt>
                      <c:pt idx="138">
                        <c:v>1.1691019826979769</c:v>
                      </c:pt>
                      <c:pt idx="139">
                        <c:v>1.1682224296200849</c:v>
                      </c:pt>
                      <c:pt idx="140">
                        <c:v>1.1687228768534721</c:v>
                      </c:pt>
                      <c:pt idx="141">
                        <c:v>1.168570981934667</c:v>
                      </c:pt>
                      <c:pt idx="142">
                        <c:v>1.1676363243163841</c:v>
                      </c:pt>
                      <c:pt idx="143">
                        <c:v>1.167308896441783</c:v>
                      </c:pt>
                      <c:pt idx="144">
                        <c:v>1.166544646829863</c:v>
                      </c:pt>
                      <c:pt idx="145">
                        <c:v>1.165981189019744</c:v>
                      </c:pt>
                      <c:pt idx="146">
                        <c:v>1.1666328128576471</c:v>
                      </c:pt>
                      <c:pt idx="147">
                        <c:v>1.164962581587319</c:v>
                      </c:pt>
                      <c:pt idx="148">
                        <c:v>1.163260871009185</c:v>
                      </c:pt>
                      <c:pt idx="149">
                        <c:v>1.1630422853149129</c:v>
                      </c:pt>
                      <c:pt idx="150">
                        <c:v>1.1633765491578989</c:v>
                      </c:pt>
                      <c:pt idx="151">
                        <c:v>1.16222206114917</c:v>
                      </c:pt>
                      <c:pt idx="152">
                        <c:v>1.161960869880863</c:v>
                      </c:pt>
                      <c:pt idx="153">
                        <c:v>1.1613689838562731</c:v>
                      </c:pt>
                      <c:pt idx="154">
                        <c:v>1.1607264178037271</c:v>
                      </c:pt>
                      <c:pt idx="155">
                        <c:v>1.160596867002605</c:v>
                      </c:pt>
                      <c:pt idx="156">
                        <c:v>1.161741187675885</c:v>
                      </c:pt>
                      <c:pt idx="157">
                        <c:v>1.1616298558584079</c:v>
                      </c:pt>
                      <c:pt idx="158">
                        <c:v>1.1632036595184301</c:v>
                      </c:pt>
                      <c:pt idx="159">
                        <c:v>1.1634762675348691</c:v>
                      </c:pt>
                      <c:pt idx="160">
                        <c:v>1.163839248963124</c:v>
                      </c:pt>
                      <c:pt idx="161">
                        <c:v>1.1631688691140589</c:v>
                      </c:pt>
                      <c:pt idx="162">
                        <c:v>1.163107669969516</c:v>
                      </c:pt>
                      <c:pt idx="163">
                        <c:v>1.161879546833789</c:v>
                      </c:pt>
                      <c:pt idx="164">
                        <c:v>1.160682789231601</c:v>
                      </c:pt>
                      <c:pt idx="165">
                        <c:v>1.158584462405881</c:v>
                      </c:pt>
                      <c:pt idx="166">
                        <c:v>1.1581881662891309</c:v>
                      </c:pt>
                      <c:pt idx="167">
                        <c:v>1.157882369077307</c:v>
                      </c:pt>
                      <c:pt idx="168">
                        <c:v>1.156979078594496</c:v>
                      </c:pt>
                      <c:pt idx="169">
                        <c:v>1.1573466975914311</c:v>
                      </c:pt>
                      <c:pt idx="170">
                        <c:v>1.157024113235906</c:v>
                      </c:pt>
                      <c:pt idx="171">
                        <c:v>1.1571771653712759</c:v>
                      </c:pt>
                      <c:pt idx="172">
                        <c:v>1.1569476428521059</c:v>
                      </c:pt>
                      <c:pt idx="173">
                        <c:v>1.156781382211354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948-4DBF-9FC4-D9DCA6B1529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detail'!$J$6</c15:sqref>
                        </c15:formulaRef>
                      </c:ext>
                    </c:extLst>
                    <c:strCache>
                      <c:ptCount val="1"/>
                      <c:pt idx="0">
                        <c:v>Sum of hazard_den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detail'!$J$7:$J$180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1.7419374086450651E-3</c:v>
                      </c:pt>
                      <c:pt idx="1">
                        <c:v>1.4616227928993489E-3</c:v>
                      </c:pt>
                      <c:pt idx="2">
                        <c:v>1.3186090587033461E-3</c:v>
                      </c:pt>
                      <c:pt idx="3">
                        <c:v>1.531767972600188E-3</c:v>
                      </c:pt>
                      <c:pt idx="4">
                        <c:v>1.434858033254867E-3</c:v>
                      </c:pt>
                      <c:pt idx="5">
                        <c:v>1.3706569048160379E-3</c:v>
                      </c:pt>
                      <c:pt idx="6">
                        <c:v>1.339362875765469E-3</c:v>
                      </c:pt>
                      <c:pt idx="7">
                        <c:v>1.254792775305493E-3</c:v>
                      </c:pt>
                      <c:pt idx="8">
                        <c:v>1.329539909200893E-3</c:v>
                      </c:pt>
                      <c:pt idx="9">
                        <c:v>1.317988062637879E-3</c:v>
                      </c:pt>
                      <c:pt idx="10">
                        <c:v>1.293049042745763E-3</c:v>
                      </c:pt>
                      <c:pt idx="11">
                        <c:v>1.167846324051946E-3</c:v>
                      </c:pt>
                      <c:pt idx="12">
                        <c:v>1.316295187131432E-3</c:v>
                      </c:pt>
                      <c:pt idx="13">
                        <c:v>1.2845560681975269E-3</c:v>
                      </c:pt>
                      <c:pt idx="14">
                        <c:v>1.3867630020645649E-3</c:v>
                      </c:pt>
                      <c:pt idx="15">
                        <c:v>1.160462571159093E-3</c:v>
                      </c:pt>
                      <c:pt idx="16">
                        <c:v>1.2222887869043589E-3</c:v>
                      </c:pt>
                      <c:pt idx="17">
                        <c:v>1.4660294083063709E-3</c:v>
                      </c:pt>
                      <c:pt idx="18">
                        <c:v>1.4672955248304809E-3</c:v>
                      </c:pt>
                      <c:pt idx="19">
                        <c:v>1.6988923643694129E-3</c:v>
                      </c:pt>
                      <c:pt idx="20">
                        <c:v>1.7367506088690509E-3</c:v>
                      </c:pt>
                      <c:pt idx="21">
                        <c:v>1.730962941598584E-3</c:v>
                      </c:pt>
                      <c:pt idx="22">
                        <c:v>2.196717128317502E-3</c:v>
                      </c:pt>
                      <c:pt idx="23">
                        <c:v>2.1489296502722839E-3</c:v>
                      </c:pt>
                      <c:pt idx="24">
                        <c:v>2.1449615104494348E-3</c:v>
                      </c:pt>
                      <c:pt idx="25">
                        <c:v>2.144981034501196E-3</c:v>
                      </c:pt>
                      <c:pt idx="26">
                        <c:v>2.0722711895732118E-3</c:v>
                      </c:pt>
                      <c:pt idx="27">
                        <c:v>2.0233017555449399E-3</c:v>
                      </c:pt>
                      <c:pt idx="28">
                        <c:v>1.925263486168261E-3</c:v>
                      </c:pt>
                      <c:pt idx="29">
                        <c:v>1.7736868667002771E-3</c:v>
                      </c:pt>
                      <c:pt idx="30">
                        <c:v>1.682306911603113E-3</c:v>
                      </c:pt>
                      <c:pt idx="31">
                        <c:v>1.525127818486114E-3</c:v>
                      </c:pt>
                      <c:pt idx="32">
                        <c:v>1.4857060083650539E-3</c:v>
                      </c:pt>
                      <c:pt idx="33">
                        <c:v>1.667139393202813E-3</c:v>
                      </c:pt>
                      <c:pt idx="34">
                        <c:v>1.7962236323484141E-3</c:v>
                      </c:pt>
                      <c:pt idx="35">
                        <c:v>1.7739828652221061E-3</c:v>
                      </c:pt>
                      <c:pt idx="36">
                        <c:v>1.665121830395922E-3</c:v>
                      </c:pt>
                      <c:pt idx="37">
                        <c:v>1.5804144761608679E-3</c:v>
                      </c:pt>
                      <c:pt idx="38">
                        <c:v>1.524199221661939E-3</c:v>
                      </c:pt>
                      <c:pt idx="39">
                        <c:v>1.5049539425143221E-3</c:v>
                      </c:pt>
                      <c:pt idx="40">
                        <c:v>1.572643208935286E-3</c:v>
                      </c:pt>
                      <c:pt idx="41">
                        <c:v>1.4806356746052251E-3</c:v>
                      </c:pt>
                      <c:pt idx="42">
                        <c:v>1.4333680595944539E-3</c:v>
                      </c:pt>
                      <c:pt idx="43">
                        <c:v>1.3151384204810131E-3</c:v>
                      </c:pt>
                      <c:pt idx="44">
                        <c:v>1.2956166787543219E-3</c:v>
                      </c:pt>
                      <c:pt idx="45">
                        <c:v>1.268923251550263E-3</c:v>
                      </c:pt>
                      <c:pt idx="46">
                        <c:v>1.284740513654225E-3</c:v>
                      </c:pt>
                      <c:pt idx="47">
                        <c:v>1.357512904060026E-3</c:v>
                      </c:pt>
                      <c:pt idx="48">
                        <c:v>1.2026887589248489E-3</c:v>
                      </c:pt>
                      <c:pt idx="49">
                        <c:v>1.047303290002109E-3</c:v>
                      </c:pt>
                      <c:pt idx="50">
                        <c:v>1.1340336076167579E-3</c:v>
                      </c:pt>
                      <c:pt idx="51">
                        <c:v>1.199623119500573E-3</c:v>
                      </c:pt>
                      <c:pt idx="52">
                        <c:v>1.072309499754052E-3</c:v>
                      </c:pt>
                      <c:pt idx="53">
                        <c:v>1.0663003611659581E-3</c:v>
                      </c:pt>
                      <c:pt idx="54">
                        <c:v>1.146287944058864E-3</c:v>
                      </c:pt>
                      <c:pt idx="55">
                        <c:v>9.8255436158570697E-4</c:v>
                      </c:pt>
                      <c:pt idx="56">
                        <c:v>1.2636780451832209E-3</c:v>
                      </c:pt>
                      <c:pt idx="57">
                        <c:v>1.286858051683186E-3</c:v>
                      </c:pt>
                      <c:pt idx="58">
                        <c:v>1.194880870034457E-3</c:v>
                      </c:pt>
                      <c:pt idx="59">
                        <c:v>1.3766015975970091E-3</c:v>
                      </c:pt>
                      <c:pt idx="60">
                        <c:v>1.1762966778275539E-3</c:v>
                      </c:pt>
                      <c:pt idx="61">
                        <c:v>1.119849262512907E-3</c:v>
                      </c:pt>
                      <c:pt idx="62">
                        <c:v>1.2296654689805541E-3</c:v>
                      </c:pt>
                      <c:pt idx="63">
                        <c:v>1.136976850668888E-3</c:v>
                      </c:pt>
                      <c:pt idx="64">
                        <c:v>1.3559225793730359E-3</c:v>
                      </c:pt>
                      <c:pt idx="65">
                        <c:v>1.0671778517141251E-3</c:v>
                      </c:pt>
                      <c:pt idx="66">
                        <c:v>1.221027995499136E-3</c:v>
                      </c:pt>
                      <c:pt idx="67">
                        <c:v>1.3972886145641589E-3</c:v>
                      </c:pt>
                      <c:pt idx="68">
                        <c:v>1.428415503596954E-3</c:v>
                      </c:pt>
                      <c:pt idx="69">
                        <c:v>1.4888883529934941E-3</c:v>
                      </c:pt>
                      <c:pt idx="70">
                        <c:v>1.066939592590233E-3</c:v>
                      </c:pt>
                      <c:pt idx="71">
                        <c:v>1.324295152806155E-3</c:v>
                      </c:pt>
                      <c:pt idx="72">
                        <c:v>1.0621661127462E-3</c:v>
                      </c:pt>
                      <c:pt idx="73">
                        <c:v>1.2393983538263619E-3</c:v>
                      </c:pt>
                      <c:pt idx="74">
                        <c:v>1.0939996318633119E-3</c:v>
                      </c:pt>
                      <c:pt idx="75">
                        <c:v>1.102552152146781E-3</c:v>
                      </c:pt>
                      <c:pt idx="76">
                        <c:v>1.3099410192016019E-3</c:v>
                      </c:pt>
                      <c:pt idx="77">
                        <c:v>1.1936868652901839E-3</c:v>
                      </c:pt>
                      <c:pt idx="78">
                        <c:v>1.42397090534331E-3</c:v>
                      </c:pt>
                      <c:pt idx="79">
                        <c:v>1.6108655602963149E-3</c:v>
                      </c:pt>
                      <c:pt idx="80">
                        <c:v>1.7542111105620141E-3</c:v>
                      </c:pt>
                      <c:pt idx="81">
                        <c:v>1.653401526630037E-3</c:v>
                      </c:pt>
                      <c:pt idx="82">
                        <c:v>1.4629059480349581E-3</c:v>
                      </c:pt>
                      <c:pt idx="83">
                        <c:v>1.345980296085246E-3</c:v>
                      </c:pt>
                      <c:pt idx="84">
                        <c:v>1.1689768317638819E-3</c:v>
                      </c:pt>
                      <c:pt idx="85">
                        <c:v>1.1927215589450061E-3</c:v>
                      </c:pt>
                      <c:pt idx="86">
                        <c:v>1.171742485087605E-3</c:v>
                      </c:pt>
                      <c:pt idx="87">
                        <c:v>1.1731170763634199E-3</c:v>
                      </c:pt>
                      <c:pt idx="88">
                        <c:v>1.301752312264196E-3</c:v>
                      </c:pt>
                      <c:pt idx="89">
                        <c:v>1.1160673645178899E-3</c:v>
                      </c:pt>
                      <c:pt idx="90">
                        <c:v>1.2223611086421191E-3</c:v>
                      </c:pt>
                      <c:pt idx="91">
                        <c:v>1.3065026636939691E-3</c:v>
                      </c:pt>
                      <c:pt idx="92">
                        <c:v>1.0148431059191531E-3</c:v>
                      </c:pt>
                      <c:pt idx="93">
                        <c:v>1.098694470306976E-3</c:v>
                      </c:pt>
                      <c:pt idx="94">
                        <c:v>9.7930657860151055E-4</c:v>
                      </c:pt>
                      <c:pt idx="95">
                        <c:v>1.0632563034392859E-3</c:v>
                      </c:pt>
                      <c:pt idx="96">
                        <c:v>1.026624383420417E-3</c:v>
                      </c:pt>
                      <c:pt idx="97">
                        <c:v>8.9916172455839927E-4</c:v>
                      </c:pt>
                      <c:pt idx="98">
                        <c:v>1.005903147527955E-3</c:v>
                      </c:pt>
                      <c:pt idx="99">
                        <c:v>9.235987695887653E-4</c:v>
                      </c:pt>
                      <c:pt idx="100">
                        <c:v>9.1687163780231453E-4</c:v>
                      </c:pt>
                      <c:pt idx="101">
                        <c:v>1.1150175803361451E-3</c:v>
                      </c:pt>
                      <c:pt idx="102">
                        <c:v>1.0098978431759471E-3</c:v>
                      </c:pt>
                      <c:pt idx="103">
                        <c:v>1.071758508483453E-3</c:v>
                      </c:pt>
                      <c:pt idx="104">
                        <c:v>1.072908407307997E-3</c:v>
                      </c:pt>
                      <c:pt idx="105">
                        <c:v>1.081682349881808E-3</c:v>
                      </c:pt>
                      <c:pt idx="106">
                        <c:v>1.021816634709885E-3</c:v>
                      </c:pt>
                      <c:pt idx="107">
                        <c:v>1.0534110879999801E-3</c:v>
                      </c:pt>
                      <c:pt idx="108">
                        <c:v>9.7806991826969252E-4</c:v>
                      </c:pt>
                      <c:pt idx="109">
                        <c:v>9.1781016951765222E-4</c:v>
                      </c:pt>
                      <c:pt idx="110">
                        <c:v>8.8801794119867049E-4</c:v>
                      </c:pt>
                      <c:pt idx="111">
                        <c:v>1.0421297168502321E-3</c:v>
                      </c:pt>
                      <c:pt idx="112">
                        <c:v>8.7438740930729077E-4</c:v>
                      </c:pt>
                      <c:pt idx="113">
                        <c:v>1.20545309299736E-3</c:v>
                      </c:pt>
                      <c:pt idx="114">
                        <c:v>9.377258530987424E-4</c:v>
                      </c:pt>
                      <c:pt idx="115">
                        <c:v>9.1551496414358255E-4</c:v>
                      </c:pt>
                      <c:pt idx="116">
                        <c:v>8.3161368639104202E-4</c:v>
                      </c:pt>
                      <c:pt idx="117">
                        <c:v>9.1711661900694698E-4</c:v>
                      </c:pt>
                      <c:pt idx="118">
                        <c:v>1.0414457750234671E-3</c:v>
                      </c:pt>
                      <c:pt idx="119">
                        <c:v>9.807215652871419E-4</c:v>
                      </c:pt>
                      <c:pt idx="120">
                        <c:v>1.136368150919134E-3</c:v>
                      </c:pt>
                      <c:pt idx="121">
                        <c:v>1.145404576825191E-3</c:v>
                      </c:pt>
                      <c:pt idx="122">
                        <c:v>1.169975920384431E-3</c:v>
                      </c:pt>
                      <c:pt idx="123">
                        <c:v>1.0626869913385819E-3</c:v>
                      </c:pt>
                      <c:pt idx="124">
                        <c:v>1.1415127446574389E-3</c:v>
                      </c:pt>
                      <c:pt idx="125">
                        <c:v>1.2128281370058439E-3</c:v>
                      </c:pt>
                      <c:pt idx="126">
                        <c:v>1.229878412646818E-3</c:v>
                      </c:pt>
                      <c:pt idx="127">
                        <c:v>1.215796145428553E-3</c:v>
                      </c:pt>
                      <c:pt idx="128">
                        <c:v>1.232891833369431E-3</c:v>
                      </c:pt>
                      <c:pt idx="129">
                        <c:v>1.461148941602758E-3</c:v>
                      </c:pt>
                      <c:pt idx="130">
                        <c:v>1.361491904430107E-3</c:v>
                      </c:pt>
                      <c:pt idx="131">
                        <c:v>1.418234340371831E-3</c:v>
                      </c:pt>
                      <c:pt idx="132">
                        <c:v>1.5851594756233079E-3</c:v>
                      </c:pt>
                      <c:pt idx="133">
                        <c:v>1.328131027902866E-3</c:v>
                      </c:pt>
                      <c:pt idx="134">
                        <c:v>1.2275346982227361E-3</c:v>
                      </c:pt>
                      <c:pt idx="135">
                        <c:v>1.268460802496895E-3</c:v>
                      </c:pt>
                      <c:pt idx="136">
                        <c:v>1.206924579627455E-3</c:v>
                      </c:pt>
                      <c:pt idx="137">
                        <c:v>1.3664495374890769E-3</c:v>
                      </c:pt>
                      <c:pt idx="138">
                        <c:v>1.4474701465372541E-3</c:v>
                      </c:pt>
                      <c:pt idx="139">
                        <c:v>1.1563167061424511E-3</c:v>
                      </c:pt>
                      <c:pt idx="140">
                        <c:v>9.910607142079547E-4</c:v>
                      </c:pt>
                      <c:pt idx="141">
                        <c:v>9.4440329068692095E-4</c:v>
                      </c:pt>
                      <c:pt idx="142">
                        <c:v>1.016825368429381E-3</c:v>
                      </c:pt>
                      <c:pt idx="143">
                        <c:v>1.08946766031591E-3</c:v>
                      </c:pt>
                      <c:pt idx="144">
                        <c:v>9.8711190240883596E-4</c:v>
                      </c:pt>
                      <c:pt idx="145">
                        <c:v>1.051868358453572E-3</c:v>
                      </c:pt>
                      <c:pt idx="146">
                        <c:v>9.5720503459829009E-4</c:v>
                      </c:pt>
                      <c:pt idx="147">
                        <c:v>1.0619738538840311E-3</c:v>
                      </c:pt>
                      <c:pt idx="148">
                        <c:v>1.0311133339675311E-3</c:v>
                      </c:pt>
                      <c:pt idx="149">
                        <c:v>8.9609325365445208E-4</c:v>
                      </c:pt>
                      <c:pt idx="150">
                        <c:v>8.9689695702068991E-4</c:v>
                      </c:pt>
                      <c:pt idx="151">
                        <c:v>1.0179912786816949E-3</c:v>
                      </c:pt>
                      <c:pt idx="152">
                        <c:v>9.5480720550896803E-4</c:v>
                      </c:pt>
                      <c:pt idx="153">
                        <c:v>9.3964966818064957E-4</c:v>
                      </c:pt>
                      <c:pt idx="154">
                        <c:v>1.0129188199741741E-3</c:v>
                      </c:pt>
                      <c:pt idx="155">
                        <c:v>8.9318409954934348E-4</c:v>
                      </c:pt>
                      <c:pt idx="156">
                        <c:v>6.9256541874008766E-4</c:v>
                      </c:pt>
                      <c:pt idx="157">
                        <c:v>9.9942783020618613E-4</c:v>
                      </c:pt>
                      <c:pt idx="158">
                        <c:v>8.4707140229344229E-4</c:v>
                      </c:pt>
                      <c:pt idx="159">
                        <c:v>7.7509369595467196E-4</c:v>
                      </c:pt>
                      <c:pt idx="160">
                        <c:v>8.2419584972195285E-4</c:v>
                      </c:pt>
                      <c:pt idx="161">
                        <c:v>8.3296609468636951E-4</c:v>
                      </c:pt>
                      <c:pt idx="162">
                        <c:v>8.4985496877566476E-4</c:v>
                      </c:pt>
                      <c:pt idx="163">
                        <c:v>8.9109959478357928E-4</c:v>
                      </c:pt>
                      <c:pt idx="164">
                        <c:v>8.5133644686055676E-4</c:v>
                      </c:pt>
                      <c:pt idx="165">
                        <c:v>8.9265432616199975E-4</c:v>
                      </c:pt>
                      <c:pt idx="166">
                        <c:v>7.471960193971628E-4</c:v>
                      </c:pt>
                      <c:pt idx="167">
                        <c:v>7.6401648790157717E-4</c:v>
                      </c:pt>
                      <c:pt idx="168">
                        <c:v>4.7170579446190891E-4</c:v>
                      </c:pt>
                      <c:pt idx="169">
                        <c:v>4.1495971011252017E-4</c:v>
                      </c:pt>
                      <c:pt idx="170">
                        <c:v>3.8256637382620663E-4</c:v>
                      </c:pt>
                      <c:pt idx="171">
                        <c:v>3.0941602044727882E-4</c:v>
                      </c:pt>
                      <c:pt idx="172">
                        <c:v>1.3845395817189301E-4</c:v>
                      </c:pt>
                      <c:pt idx="173">
                        <c:v>4.0725400845386547E-5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948-4DBF-9FC4-D9DCA6B1529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detail'!$K$6</c15:sqref>
                        </c15:formulaRef>
                      </c:ext>
                    </c:extLst>
                    <c:strCache>
                      <c:ptCount val="1"/>
                      <c:pt idx="0">
                        <c:v>Sum of hazard_num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detail'!$H$7:$H$180</c15:sqref>
                        </c15:formulaRef>
                      </c:ext>
                    </c:extLst>
                    <c:numCache>
                      <c:formatCode>m/d/yyyy</c:formatCode>
                      <c:ptCount val="174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  <c:pt idx="147">
                        <c:v>45390</c:v>
                      </c:pt>
                      <c:pt idx="148">
                        <c:v>45397</c:v>
                      </c:pt>
                      <c:pt idx="149">
                        <c:v>45404</c:v>
                      </c:pt>
                      <c:pt idx="150">
                        <c:v>45411</c:v>
                      </c:pt>
                      <c:pt idx="151">
                        <c:v>45418</c:v>
                      </c:pt>
                      <c:pt idx="152">
                        <c:v>45425</c:v>
                      </c:pt>
                      <c:pt idx="153">
                        <c:v>45432</c:v>
                      </c:pt>
                      <c:pt idx="154">
                        <c:v>45439</c:v>
                      </c:pt>
                      <c:pt idx="155">
                        <c:v>45446</c:v>
                      </c:pt>
                      <c:pt idx="156">
                        <c:v>45453</c:v>
                      </c:pt>
                      <c:pt idx="157">
                        <c:v>45460</c:v>
                      </c:pt>
                      <c:pt idx="158">
                        <c:v>45467</c:v>
                      </c:pt>
                      <c:pt idx="159">
                        <c:v>45474</c:v>
                      </c:pt>
                      <c:pt idx="160">
                        <c:v>45481</c:v>
                      </c:pt>
                      <c:pt idx="161">
                        <c:v>45488</c:v>
                      </c:pt>
                      <c:pt idx="162">
                        <c:v>45495</c:v>
                      </c:pt>
                      <c:pt idx="163">
                        <c:v>45502</c:v>
                      </c:pt>
                      <c:pt idx="164">
                        <c:v>45509</c:v>
                      </c:pt>
                      <c:pt idx="165">
                        <c:v>45516</c:v>
                      </c:pt>
                      <c:pt idx="166">
                        <c:v>45523</c:v>
                      </c:pt>
                      <c:pt idx="167">
                        <c:v>45530</c:v>
                      </c:pt>
                      <c:pt idx="168">
                        <c:v>45537</c:v>
                      </c:pt>
                      <c:pt idx="169">
                        <c:v>45544</c:v>
                      </c:pt>
                      <c:pt idx="170">
                        <c:v>45551</c:v>
                      </c:pt>
                      <c:pt idx="171">
                        <c:v>45558</c:v>
                      </c:pt>
                      <c:pt idx="172">
                        <c:v>45565</c:v>
                      </c:pt>
                      <c:pt idx="173">
                        <c:v>45572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'2021_24 2 v 0 slope detail'!$K$7:$K$180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3.6816228058898781E-4</c:v>
                      </c:pt>
                      <c:pt idx="1">
                        <c:v>4.1979117985735392E-4</c:v>
                      </c:pt>
                      <c:pt idx="2">
                        <c:v>3.3873359521147849E-4</c:v>
                      </c:pt>
                      <c:pt idx="3">
                        <c:v>3.8046924999229068E-4</c:v>
                      </c:pt>
                      <c:pt idx="4">
                        <c:v>5.0553462353186631E-4</c:v>
                      </c:pt>
                      <c:pt idx="5">
                        <c:v>4.5024005298693209E-4</c:v>
                      </c:pt>
                      <c:pt idx="6">
                        <c:v>5.2785215015657282E-4</c:v>
                      </c:pt>
                      <c:pt idx="7">
                        <c:v>4.5663823729027731E-4</c:v>
                      </c:pt>
                      <c:pt idx="8">
                        <c:v>4.9062207690970595E-4</c:v>
                      </c:pt>
                      <c:pt idx="9">
                        <c:v>4.3719409530475222E-4</c:v>
                      </c:pt>
                      <c:pt idx="10">
                        <c:v>4.5925960605108952E-4</c:v>
                      </c:pt>
                      <c:pt idx="11">
                        <c:v>4.6146013166918371E-4</c:v>
                      </c:pt>
                      <c:pt idx="12">
                        <c:v>5.3134065259711994E-4</c:v>
                      </c:pt>
                      <c:pt idx="13">
                        <c:v>5.1170705191602012E-4</c:v>
                      </c:pt>
                      <c:pt idx="14">
                        <c:v>5.079838231728484E-4</c:v>
                      </c:pt>
                      <c:pt idx="15">
                        <c:v>4.7435116427832659E-4</c:v>
                      </c:pt>
                      <c:pt idx="16">
                        <c:v>4.805597716403911E-4</c:v>
                      </c:pt>
                      <c:pt idx="17">
                        <c:v>5.1471425518257667E-4</c:v>
                      </c:pt>
                      <c:pt idx="18">
                        <c:v>5.6888783964607718E-4</c:v>
                      </c:pt>
                      <c:pt idx="19">
                        <c:v>7.1506186933580193E-4</c:v>
                      </c:pt>
                      <c:pt idx="20">
                        <c:v>6.4159389308856044E-4</c:v>
                      </c:pt>
                      <c:pt idx="21">
                        <c:v>6.6601401091262284E-4</c:v>
                      </c:pt>
                      <c:pt idx="22">
                        <c:v>7.0850164878383931E-4</c:v>
                      </c:pt>
                      <c:pt idx="23">
                        <c:v>7.3705402056866223E-4</c:v>
                      </c:pt>
                      <c:pt idx="24">
                        <c:v>8.0577274353685151E-4</c:v>
                      </c:pt>
                      <c:pt idx="25">
                        <c:v>7.9638841080919914E-4</c:v>
                      </c:pt>
                      <c:pt idx="26">
                        <c:v>6.8455822070400492E-4</c:v>
                      </c:pt>
                      <c:pt idx="27">
                        <c:v>6.5488413302394939E-4</c:v>
                      </c:pt>
                      <c:pt idx="28">
                        <c:v>5.6885166867784833E-4</c:v>
                      </c:pt>
                      <c:pt idx="29">
                        <c:v>5.9130541439895252E-4</c:v>
                      </c:pt>
                      <c:pt idx="30">
                        <c:v>5.9568132811299286E-4</c:v>
                      </c:pt>
                      <c:pt idx="31">
                        <c:v>5.2755467555694454E-4</c:v>
                      </c:pt>
                      <c:pt idx="32">
                        <c:v>5.9635099439977644E-4</c:v>
                      </c:pt>
                      <c:pt idx="33">
                        <c:v>5.906573502434527E-4</c:v>
                      </c:pt>
                      <c:pt idx="34">
                        <c:v>6.9593145161050984E-4</c:v>
                      </c:pt>
                      <c:pt idx="35">
                        <c:v>6.6006936152440687E-4</c:v>
                      </c:pt>
                      <c:pt idx="36">
                        <c:v>6.0393122675380653E-4</c:v>
                      </c:pt>
                      <c:pt idx="37">
                        <c:v>6.3259993600857378E-4</c:v>
                      </c:pt>
                      <c:pt idx="38">
                        <c:v>5.6422054632628157E-4</c:v>
                      </c:pt>
                      <c:pt idx="39">
                        <c:v>6.0299597738866929E-4</c:v>
                      </c:pt>
                      <c:pt idx="40">
                        <c:v>6.3171451845060679E-4</c:v>
                      </c:pt>
                      <c:pt idx="41">
                        <c:v>6.6251399122260247E-4</c:v>
                      </c:pt>
                      <c:pt idx="42">
                        <c:v>6.2036502157845452E-4</c:v>
                      </c:pt>
                      <c:pt idx="43">
                        <c:v>6.1669167168976538E-4</c:v>
                      </c:pt>
                      <c:pt idx="44">
                        <c:v>6.5362132888876091E-4</c:v>
                      </c:pt>
                      <c:pt idx="45">
                        <c:v>6.8249544097613221E-4</c:v>
                      </c:pt>
                      <c:pt idx="46">
                        <c:v>6.4026279384419183E-4</c:v>
                      </c:pt>
                      <c:pt idx="47">
                        <c:v>6.3863846082504888E-4</c:v>
                      </c:pt>
                      <c:pt idx="48">
                        <c:v>5.5558100853671222E-4</c:v>
                      </c:pt>
                      <c:pt idx="49">
                        <c:v>5.4366916932966746E-4</c:v>
                      </c:pt>
                      <c:pt idx="50">
                        <c:v>5.8676121725022789E-4</c:v>
                      </c:pt>
                      <c:pt idx="51">
                        <c:v>5.5447967988750358E-4</c:v>
                      </c:pt>
                      <c:pt idx="52">
                        <c:v>5.4254602263782486E-4</c:v>
                      </c:pt>
                      <c:pt idx="53">
                        <c:v>5.224276678962509E-4</c:v>
                      </c:pt>
                      <c:pt idx="54">
                        <c:v>5.9826993558773306E-4</c:v>
                      </c:pt>
                      <c:pt idx="55">
                        <c:v>5.0666531550198608E-4</c:v>
                      </c:pt>
                      <c:pt idx="56">
                        <c:v>4.9874395233689289E-4</c:v>
                      </c:pt>
                      <c:pt idx="57">
                        <c:v>6.9334017861251581E-4</c:v>
                      </c:pt>
                      <c:pt idx="58">
                        <c:v>5.9350462117553529E-4</c:v>
                      </c:pt>
                      <c:pt idx="59">
                        <c:v>7.3725474260868669E-4</c:v>
                      </c:pt>
                      <c:pt idx="60">
                        <c:v>5.9019539639393597E-4</c:v>
                      </c:pt>
                      <c:pt idx="61">
                        <c:v>5.8849282947736118E-4</c:v>
                      </c:pt>
                      <c:pt idx="62">
                        <c:v>5.7857786358422826E-4</c:v>
                      </c:pt>
                      <c:pt idx="63">
                        <c:v>6.0560836235542615E-4</c:v>
                      </c:pt>
                      <c:pt idx="64">
                        <c:v>6.1624928000328523E-4</c:v>
                      </c:pt>
                      <c:pt idx="65">
                        <c:v>6.454145984966088E-4</c:v>
                      </c:pt>
                      <c:pt idx="66">
                        <c:v>6.4377397736117522E-4</c:v>
                      </c:pt>
                      <c:pt idx="67">
                        <c:v>6.5654140884448904E-4</c:v>
                      </c:pt>
                      <c:pt idx="68">
                        <c:v>6.6109305181121468E-4</c:v>
                      </c:pt>
                      <c:pt idx="69">
                        <c:v>6.8626898047695036E-4</c:v>
                      </c:pt>
                      <c:pt idx="70">
                        <c:v>7.0530736381601482E-4</c:v>
                      </c:pt>
                      <c:pt idx="71">
                        <c:v>6.624519010182099E-4</c:v>
                      </c:pt>
                      <c:pt idx="72">
                        <c:v>5.8646062379547417E-4</c:v>
                      </c:pt>
                      <c:pt idx="73">
                        <c:v>6.4467740468968245E-4</c:v>
                      </c:pt>
                      <c:pt idx="74">
                        <c:v>6.6784455144371904E-4</c:v>
                      </c:pt>
                      <c:pt idx="75">
                        <c:v>6.9312761598639685E-4</c:v>
                      </c:pt>
                      <c:pt idx="76">
                        <c:v>7.1017804021115993E-4</c:v>
                      </c:pt>
                      <c:pt idx="77">
                        <c:v>6.5472147670362702E-4</c:v>
                      </c:pt>
                      <c:pt idx="78">
                        <c:v>7.8374297243623953E-4</c:v>
                      </c:pt>
                      <c:pt idx="79">
                        <c:v>9.4836207143799735E-4</c:v>
                      </c:pt>
                      <c:pt idx="80">
                        <c:v>8.6613990561649503E-4</c:v>
                      </c:pt>
                      <c:pt idx="81">
                        <c:v>8.3569460019897179E-4</c:v>
                      </c:pt>
                      <c:pt idx="82">
                        <c:v>7.5730154621897938E-4</c:v>
                      </c:pt>
                      <c:pt idx="83">
                        <c:v>7.2038462491734055E-4</c:v>
                      </c:pt>
                      <c:pt idx="84">
                        <c:v>7.2507253901676688E-4</c:v>
                      </c:pt>
                      <c:pt idx="85">
                        <c:v>7.1308386760811468E-4</c:v>
                      </c:pt>
                      <c:pt idx="86">
                        <c:v>6.6349942030628241E-4</c:v>
                      </c:pt>
                      <c:pt idx="87">
                        <c:v>6.8064852143904684E-4</c:v>
                      </c:pt>
                      <c:pt idx="88">
                        <c:v>7.4172432359533144E-4</c:v>
                      </c:pt>
                      <c:pt idx="89">
                        <c:v>7.2554149589512001E-4</c:v>
                      </c:pt>
                      <c:pt idx="90">
                        <c:v>7.1141616659664195E-4</c:v>
                      </c:pt>
                      <c:pt idx="91">
                        <c:v>6.8259817092601713E-4</c:v>
                      </c:pt>
                      <c:pt idx="92">
                        <c:v>6.7468044288864675E-4</c:v>
                      </c:pt>
                      <c:pt idx="93">
                        <c:v>7.0030510163905896E-4</c:v>
                      </c:pt>
                      <c:pt idx="94">
                        <c:v>6.6511475681064385E-4</c:v>
                      </c:pt>
                      <c:pt idx="95">
                        <c:v>6.6765768018950465E-4</c:v>
                      </c:pt>
                      <c:pt idx="96">
                        <c:v>6.5549388136712039E-4</c:v>
                      </c:pt>
                      <c:pt idx="97">
                        <c:v>6.6012986352275099E-4</c:v>
                      </c:pt>
                      <c:pt idx="98">
                        <c:v>5.9112286663531789E-4</c:v>
                      </c:pt>
                      <c:pt idx="99">
                        <c:v>6.6516795837888779E-4</c:v>
                      </c:pt>
                      <c:pt idx="100">
                        <c:v>6.6982483847244291E-4</c:v>
                      </c:pt>
                      <c:pt idx="101">
                        <c:v>6.4075543883535132E-4</c:v>
                      </c:pt>
                      <c:pt idx="102">
                        <c:v>5.9897164268140962E-4</c:v>
                      </c:pt>
                      <c:pt idx="103">
                        <c:v>6.2466236499064904E-4</c:v>
                      </c:pt>
                      <c:pt idx="104">
                        <c:v>5.8491944244196093E-4</c:v>
                      </c:pt>
                      <c:pt idx="105">
                        <c:v>6.5712256643556978E-4</c:v>
                      </c:pt>
                      <c:pt idx="106">
                        <c:v>5.5603890322106946E-4</c:v>
                      </c:pt>
                      <c:pt idx="107">
                        <c:v>6.1982970418598981E-4</c:v>
                      </c:pt>
                      <c:pt idx="108">
                        <c:v>6.9856204907227924E-4</c:v>
                      </c:pt>
                      <c:pt idx="109">
                        <c:v>6.3971803750439147E-4</c:v>
                      </c:pt>
                      <c:pt idx="110">
                        <c:v>5.5531888811796281E-4</c:v>
                      </c:pt>
                      <c:pt idx="111">
                        <c:v>5.9381165191529656E-4</c:v>
                      </c:pt>
                      <c:pt idx="112">
                        <c:v>6.1114579002045683E-4</c:v>
                      </c:pt>
                      <c:pt idx="113">
                        <c:v>6.6249636139055663E-4</c:v>
                      </c:pt>
                      <c:pt idx="114">
                        <c:v>7.2245126596443368E-4</c:v>
                      </c:pt>
                      <c:pt idx="115">
                        <c:v>6.4852568999385107E-4</c:v>
                      </c:pt>
                      <c:pt idx="116">
                        <c:v>5.9999491166002087E-4</c:v>
                      </c:pt>
                      <c:pt idx="117">
                        <c:v>6.7702215043200225E-4</c:v>
                      </c:pt>
                      <c:pt idx="118">
                        <c:v>5.9223786684790662E-4</c:v>
                      </c:pt>
                      <c:pt idx="119">
                        <c:v>6.6508781823680727E-4</c:v>
                      </c:pt>
                      <c:pt idx="120">
                        <c:v>6.6979810438427313E-4</c:v>
                      </c:pt>
                      <c:pt idx="121">
                        <c:v>7.3217149744607315E-4</c:v>
                      </c:pt>
                      <c:pt idx="122">
                        <c:v>7.113386175499252E-4</c:v>
                      </c:pt>
                      <c:pt idx="123">
                        <c:v>7.1398341632213634E-4</c:v>
                      </c:pt>
                      <c:pt idx="124">
                        <c:v>6.8025467249970049E-4</c:v>
                      </c:pt>
                      <c:pt idx="125">
                        <c:v>6.700110385046426E-4</c:v>
                      </c:pt>
                      <c:pt idx="126">
                        <c:v>7.1974503569789889E-4</c:v>
                      </c:pt>
                      <c:pt idx="127">
                        <c:v>7.9746530321789667E-4</c:v>
                      </c:pt>
                      <c:pt idx="128">
                        <c:v>7.6805413622640136E-4</c:v>
                      </c:pt>
                      <c:pt idx="129">
                        <c:v>8.0086317143148312E-4</c:v>
                      </c:pt>
                      <c:pt idx="130">
                        <c:v>8.7244664484694833E-4</c:v>
                      </c:pt>
                      <c:pt idx="131">
                        <c:v>7.8714421276480765E-4</c:v>
                      </c:pt>
                      <c:pt idx="132">
                        <c:v>7.8130468936838001E-4</c:v>
                      </c:pt>
                      <c:pt idx="133">
                        <c:v>7.4312851895979193E-4</c:v>
                      </c:pt>
                      <c:pt idx="134">
                        <c:v>7.5015038858875253E-4</c:v>
                      </c:pt>
                      <c:pt idx="135">
                        <c:v>7.4855550625762234E-4</c:v>
                      </c:pt>
                      <c:pt idx="136">
                        <c:v>8.4630502255428222E-4</c:v>
                      </c:pt>
                      <c:pt idx="137">
                        <c:v>7.8217340147278182E-4</c:v>
                      </c:pt>
                      <c:pt idx="138">
                        <c:v>8.9095342228536238E-4</c:v>
                      </c:pt>
                      <c:pt idx="139">
                        <c:v>7.2935595910675137E-4</c:v>
                      </c:pt>
                      <c:pt idx="140">
                        <c:v>7.2338843480608843E-4</c:v>
                      </c:pt>
                      <c:pt idx="141">
                        <c:v>6.4369243261529544E-4</c:v>
                      </c:pt>
                      <c:pt idx="142">
                        <c:v>6.3542944046152442E-4</c:v>
                      </c:pt>
                      <c:pt idx="143">
                        <c:v>7.3569388037310931E-4</c:v>
                      </c:pt>
                      <c:pt idx="144">
                        <c:v>6.3195683948776536E-4</c:v>
                      </c:pt>
                      <c:pt idx="145">
                        <c:v>6.9539671923874889E-4</c:v>
                      </c:pt>
                      <c:pt idx="146">
                        <c:v>7.285119216430048E-4</c:v>
                      </c:pt>
                      <c:pt idx="147">
                        <c:v>6.1802009226660098E-4</c:v>
                      </c:pt>
                      <c:pt idx="148">
                        <c:v>5.9444295588165403E-4</c:v>
                      </c:pt>
                      <c:pt idx="149">
                        <c:v>6.209495498279002E-4</c:v>
                      </c:pt>
                      <c:pt idx="150">
                        <c:v>6.6931415242017724E-4</c:v>
                      </c:pt>
                      <c:pt idx="151">
                        <c:v>6.3484516601077987E-4</c:v>
                      </c:pt>
                      <c:pt idx="152">
                        <c:v>6.6582040808815823E-4</c:v>
                      </c:pt>
                      <c:pt idx="153">
                        <c:v>6.2911630896358745E-4</c:v>
                      </c:pt>
                      <c:pt idx="154">
                        <c:v>6.7980299261271389E-4</c:v>
                      </c:pt>
                      <c:pt idx="155">
                        <c:v>6.3869253938513124E-4</c:v>
                      </c:pt>
                      <c:pt idx="156">
                        <c:v>6.040709310412318E-4</c:v>
                      </c:pt>
                      <c:pt idx="157">
                        <c:v>7.2273802579655988E-4</c:v>
                      </c:pt>
                      <c:pt idx="158">
                        <c:v>7.6053381301551123E-4</c:v>
                      </c:pt>
                      <c:pt idx="159">
                        <c:v>5.9655796605902233E-4</c:v>
                      </c:pt>
                      <c:pt idx="160">
                        <c:v>6.4301415639616004E-4</c:v>
                      </c:pt>
                      <c:pt idx="161">
                        <c:v>5.5995653565433232E-4</c:v>
                      </c:pt>
                      <c:pt idx="162">
                        <c:v>6.2840295439805475E-4</c:v>
                      </c:pt>
                      <c:pt idx="163">
                        <c:v>5.5622428484591521E-4</c:v>
                      </c:pt>
                      <c:pt idx="164">
                        <c:v>5.3012998224653189E-4</c:v>
                      </c:pt>
                      <c:pt idx="165">
                        <c:v>4.7977887076285813E-4</c:v>
                      </c:pt>
                      <c:pt idx="166">
                        <c:v>5.2626075342466583E-4</c:v>
                      </c:pt>
                      <c:pt idx="167">
                        <c:v>5.4857476587950112E-4</c:v>
                      </c:pt>
                      <c:pt idx="168">
                        <c:v>2.7329811484210609E-4</c:v>
                      </c:pt>
                      <c:pt idx="169">
                        <c:v>3.4834294935728589E-4</c:v>
                      </c:pt>
                      <c:pt idx="170">
                        <c:v>2.6023403566955252E-4</c:v>
                      </c:pt>
                      <c:pt idx="171">
                        <c:v>2.4927066400876361E-4</c:v>
                      </c:pt>
                      <c:pt idx="172">
                        <c:v>8.3839495953108776E-5</c:v>
                      </c:pt>
                      <c:pt idx="173">
                        <c:v>1.5444884378799359E-5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48-4DBF-9FC4-D9DCA6B1529C}"/>
                  </c:ext>
                </c:extLst>
              </c15:ser>
            </c15:filteredLineSeries>
          </c:ext>
        </c:extLst>
      </c:lineChart>
      <c:dateAx>
        <c:axId val="335346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9568"/>
        <c:crosses val="autoZero"/>
        <c:auto val="1"/>
        <c:lblOffset val="100"/>
        <c:baseTimeUnit val="days"/>
      </c:dateAx>
      <c:valAx>
        <c:axId val="33534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34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cum hazards!PivotTable6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cum hazards'!$B$6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hazards'!$B$7:$B$181</c:f>
              <c:numCache>
                <c:formatCode>General</c:formatCode>
                <c:ptCount val="174"/>
                <c:pt idx="2">
                  <c:v>0.96435115163299368</c:v>
                </c:pt>
                <c:pt idx="3">
                  <c:v>0.92627027157740816</c:v>
                </c:pt>
                <c:pt idx="4">
                  <c:v>0.98089790100992136</c:v>
                </c:pt>
                <c:pt idx="5">
                  <c:v>1</c:v>
                </c:pt>
                <c:pt idx="6">
                  <c:v>1.035767536720873</c:v>
                </c:pt>
                <c:pt idx="7">
                  <c:v>1.0430175930633609</c:v>
                </c:pt>
                <c:pt idx="8">
                  <c:v>1.053513148751889</c:v>
                </c:pt>
                <c:pt idx="9">
                  <c:v>1.0594892382291301</c:v>
                </c:pt>
                <c:pt idx="10">
                  <c:v>1.0713453011497109</c:v>
                </c:pt>
                <c:pt idx="11">
                  <c:v>1.085307086352769</c:v>
                </c:pt>
                <c:pt idx="12">
                  <c:v>1.10188278680564</c:v>
                </c:pt>
                <c:pt idx="13">
                  <c:v>1.1048201019306321</c:v>
                </c:pt>
                <c:pt idx="14">
                  <c:v>1.1066333356360289</c:v>
                </c:pt>
                <c:pt idx="15">
                  <c:v>1.118181864080803</c:v>
                </c:pt>
                <c:pt idx="16">
                  <c:v>1.125693539503416</c:v>
                </c:pt>
                <c:pt idx="17">
                  <c:v>1.131591188028479</c:v>
                </c:pt>
                <c:pt idx="18">
                  <c:v>1.1360409479781191</c:v>
                </c:pt>
                <c:pt idx="19">
                  <c:v>1.145944493499627</c:v>
                </c:pt>
                <c:pt idx="20">
                  <c:v>1.152301871023077</c:v>
                </c:pt>
                <c:pt idx="21">
                  <c:v>1.1509347391483671</c:v>
                </c:pt>
                <c:pt idx="22">
                  <c:v>1.144211789130988</c:v>
                </c:pt>
                <c:pt idx="23">
                  <c:v>1.138276809975268</c:v>
                </c:pt>
                <c:pt idx="24">
                  <c:v>1.132710988295738</c:v>
                </c:pt>
                <c:pt idx="25">
                  <c:v>1.1268621413490301</c:v>
                </c:pt>
                <c:pt idx="26">
                  <c:v>1.117122926571023</c:v>
                </c:pt>
                <c:pt idx="27">
                  <c:v>1.1105959291968139</c:v>
                </c:pt>
                <c:pt idx="28">
                  <c:v>1.1009229626165751</c:v>
                </c:pt>
                <c:pt idx="29">
                  <c:v>1.093436472169848</c:v>
                </c:pt>
                <c:pt idx="30">
                  <c:v>1.089965929292386</c:v>
                </c:pt>
                <c:pt idx="31">
                  <c:v>1.0883064930131019</c:v>
                </c:pt>
                <c:pt idx="32">
                  <c:v>1.0869987026735131</c:v>
                </c:pt>
                <c:pt idx="33">
                  <c:v>1.085687968475717</c:v>
                </c:pt>
                <c:pt idx="34">
                  <c:v>1.085703287841695</c:v>
                </c:pt>
                <c:pt idx="35">
                  <c:v>1.0833961362411699</c:v>
                </c:pt>
                <c:pt idx="36">
                  <c:v>1.0812491002148601</c:v>
                </c:pt>
                <c:pt idx="37">
                  <c:v>1.0795446273433771</c:v>
                </c:pt>
                <c:pt idx="38">
                  <c:v>1.077593738826756</c:v>
                </c:pt>
                <c:pt idx="39">
                  <c:v>1.0776373873664149</c:v>
                </c:pt>
                <c:pt idx="40">
                  <c:v>1.07652898357729</c:v>
                </c:pt>
                <c:pt idx="41">
                  <c:v>1.076007082033235</c:v>
                </c:pt>
                <c:pt idx="42">
                  <c:v>1.0771371289194771</c:v>
                </c:pt>
                <c:pt idx="43">
                  <c:v>1.0785409596368829</c:v>
                </c:pt>
                <c:pt idx="44">
                  <c:v>1.082014377819968</c:v>
                </c:pt>
                <c:pt idx="45">
                  <c:v>1.085300878194712</c:v>
                </c:pt>
                <c:pt idx="46">
                  <c:v>1.0853790356547099</c:v>
                </c:pt>
                <c:pt idx="47">
                  <c:v>1.086393237065854</c:v>
                </c:pt>
                <c:pt idx="48">
                  <c:v>1.089038334183889</c:v>
                </c:pt>
                <c:pt idx="49">
                  <c:v>1.089896271320195</c:v>
                </c:pt>
                <c:pt idx="50">
                  <c:v>1.0931311727864701</c:v>
                </c:pt>
                <c:pt idx="51">
                  <c:v>1.0941401768354451</c:v>
                </c:pt>
                <c:pt idx="52">
                  <c:v>1.096203017142642</c:v>
                </c:pt>
                <c:pt idx="53">
                  <c:v>1.097246727210101</c:v>
                </c:pt>
                <c:pt idx="54">
                  <c:v>1.0984627775137761</c:v>
                </c:pt>
                <c:pt idx="55">
                  <c:v>1.0986395823410511</c:v>
                </c:pt>
                <c:pt idx="56">
                  <c:v>1.0997789615492579</c:v>
                </c:pt>
                <c:pt idx="57">
                  <c:v>1.10342161129554</c:v>
                </c:pt>
                <c:pt idx="58">
                  <c:v>1.1042612436153461</c:v>
                </c:pt>
                <c:pt idx="59">
                  <c:v>1.1072764817870999</c:v>
                </c:pt>
                <c:pt idx="60">
                  <c:v>1.1076435346044191</c:v>
                </c:pt>
                <c:pt idx="61">
                  <c:v>1.1081774428105149</c:v>
                </c:pt>
                <c:pt idx="62">
                  <c:v>1.1088407308909289</c:v>
                </c:pt>
                <c:pt idx="63">
                  <c:v>1.1113265540131849</c:v>
                </c:pt>
                <c:pt idx="64">
                  <c:v>1.110195036046173</c:v>
                </c:pt>
                <c:pt idx="65">
                  <c:v>1.112363692114587</c:v>
                </c:pt>
                <c:pt idx="66">
                  <c:v>1.1122080241316701</c:v>
                </c:pt>
                <c:pt idx="67">
                  <c:v>1.11135862355179</c:v>
                </c:pt>
                <c:pt idx="68">
                  <c:v>1.1101779530381499</c:v>
                </c:pt>
                <c:pt idx="69">
                  <c:v>1.108699448577164</c:v>
                </c:pt>
                <c:pt idx="70">
                  <c:v>1.1092205866193099</c:v>
                </c:pt>
                <c:pt idx="71">
                  <c:v>1.110241167570496</c:v>
                </c:pt>
                <c:pt idx="72">
                  <c:v>1.1106194894998691</c:v>
                </c:pt>
                <c:pt idx="73">
                  <c:v>1.111156009092817</c:v>
                </c:pt>
                <c:pt idx="74">
                  <c:v>1.1121859388975881</c:v>
                </c:pt>
                <c:pt idx="75">
                  <c:v>1.112636618714157</c:v>
                </c:pt>
                <c:pt idx="76">
                  <c:v>1.113214361389915</c:v>
                </c:pt>
                <c:pt idx="77">
                  <c:v>1.1129221421760831</c:v>
                </c:pt>
                <c:pt idx="78">
                  <c:v>1.1138248218607361</c:v>
                </c:pt>
                <c:pt idx="79">
                  <c:v>1.116133757047703</c:v>
                </c:pt>
                <c:pt idx="80">
                  <c:v>1.1146131263358781</c:v>
                </c:pt>
                <c:pt idx="81">
                  <c:v>1.116187034102696</c:v>
                </c:pt>
                <c:pt idx="82">
                  <c:v>1.116895410017567</c:v>
                </c:pt>
                <c:pt idx="83">
                  <c:v>1.1172330413774829</c:v>
                </c:pt>
                <c:pt idx="84">
                  <c:v>1.1181101325008029</c:v>
                </c:pt>
                <c:pt idx="85">
                  <c:v>1.1181360654220329</c:v>
                </c:pt>
                <c:pt idx="86">
                  <c:v>1.1184455272291489</c:v>
                </c:pt>
                <c:pt idx="87">
                  <c:v>1.1182166749758919</c:v>
                </c:pt>
                <c:pt idx="88">
                  <c:v>1.118569871637167</c:v>
                </c:pt>
                <c:pt idx="89">
                  <c:v>1.118355127156945</c:v>
                </c:pt>
                <c:pt idx="90">
                  <c:v>1.1193622460353989</c:v>
                </c:pt>
                <c:pt idx="91">
                  <c:v>1.119705942995284</c:v>
                </c:pt>
                <c:pt idx="92">
                  <c:v>1.1196392663009089</c:v>
                </c:pt>
                <c:pt idx="93">
                  <c:v>1.120927313963151</c:v>
                </c:pt>
                <c:pt idx="94">
                  <c:v>1.1203124416324659</c:v>
                </c:pt>
                <c:pt idx="95">
                  <c:v>1.1209327601417129</c:v>
                </c:pt>
                <c:pt idx="96">
                  <c:v>1.1215451308361419</c:v>
                </c:pt>
                <c:pt idx="97">
                  <c:v>1.1220200677786369</c:v>
                </c:pt>
                <c:pt idx="98">
                  <c:v>1.120751356822471</c:v>
                </c:pt>
                <c:pt idx="99">
                  <c:v>1.121717401660449</c:v>
                </c:pt>
                <c:pt idx="100">
                  <c:v>1.1219526857647619</c:v>
                </c:pt>
                <c:pt idx="101">
                  <c:v>1.121546760998968</c:v>
                </c:pt>
                <c:pt idx="102">
                  <c:v>1.121497862088906</c:v>
                </c:pt>
                <c:pt idx="103">
                  <c:v>1.1210716145381869</c:v>
                </c:pt>
                <c:pt idx="104">
                  <c:v>1.120094735073178</c:v>
                </c:pt>
                <c:pt idx="105">
                  <c:v>1.119741042859425</c:v>
                </c:pt>
                <c:pt idx="106">
                  <c:v>1.118422567961066</c:v>
                </c:pt>
                <c:pt idx="107">
                  <c:v>1.117884206308374</c:v>
                </c:pt>
                <c:pt idx="108">
                  <c:v>1.117785961292447</c:v>
                </c:pt>
                <c:pt idx="109">
                  <c:v>1.1176664182430109</c:v>
                </c:pt>
                <c:pt idx="110">
                  <c:v>1.117754951575364</c:v>
                </c:pt>
                <c:pt idx="111">
                  <c:v>1.117858514672551</c:v>
                </c:pt>
                <c:pt idx="112">
                  <c:v>1.1172074500587781</c:v>
                </c:pt>
                <c:pt idx="113">
                  <c:v>1.1164875927329081</c:v>
                </c:pt>
                <c:pt idx="114">
                  <c:v>1.11707082432562</c:v>
                </c:pt>
                <c:pt idx="115">
                  <c:v>1.11765214037942</c:v>
                </c:pt>
                <c:pt idx="116">
                  <c:v>1.1172515149711639</c:v>
                </c:pt>
                <c:pt idx="117">
                  <c:v>1.117001628098852</c:v>
                </c:pt>
                <c:pt idx="118">
                  <c:v>1.1161778443807491</c:v>
                </c:pt>
                <c:pt idx="119">
                  <c:v>1.1154113111550921</c:v>
                </c:pt>
                <c:pt idx="120">
                  <c:v>1.113695291666988</c:v>
                </c:pt>
                <c:pt idx="121">
                  <c:v>1.113697480500669</c:v>
                </c:pt>
                <c:pt idx="122">
                  <c:v>1.1125976748614721</c:v>
                </c:pt>
                <c:pt idx="123">
                  <c:v>1.111986279173838</c:v>
                </c:pt>
                <c:pt idx="124">
                  <c:v>1.1111617772855129</c:v>
                </c:pt>
                <c:pt idx="125">
                  <c:v>1.109526860444239</c:v>
                </c:pt>
                <c:pt idx="126">
                  <c:v>1.1085451668112589</c:v>
                </c:pt>
                <c:pt idx="127">
                  <c:v>1.1078002970590579</c:v>
                </c:pt>
                <c:pt idx="128">
                  <c:v>1.107397199131362</c:v>
                </c:pt>
                <c:pt idx="129">
                  <c:v>1.1059780590131381</c:v>
                </c:pt>
                <c:pt idx="130">
                  <c:v>1.1062574711591591</c:v>
                </c:pt>
                <c:pt idx="131">
                  <c:v>1.1046426191279231</c:v>
                </c:pt>
                <c:pt idx="132">
                  <c:v>1.103245102787243</c:v>
                </c:pt>
                <c:pt idx="133">
                  <c:v>1.1012839337608029</c:v>
                </c:pt>
                <c:pt idx="134">
                  <c:v>1.100674307172957</c:v>
                </c:pt>
                <c:pt idx="135">
                  <c:v>1.0988576857623009</c:v>
                </c:pt>
                <c:pt idx="136">
                  <c:v>1.0979054097247971</c:v>
                </c:pt>
                <c:pt idx="137">
                  <c:v>1.096597294650643</c:v>
                </c:pt>
                <c:pt idx="138">
                  <c:v>1.0956672605840321</c:v>
                </c:pt>
                <c:pt idx="139">
                  <c:v>1.0950574875653389</c:v>
                </c:pt>
                <c:pt idx="140">
                  <c:v>1.0946309349504399</c:v>
                </c:pt>
                <c:pt idx="141">
                  <c:v>1.0943929899688389</c:v>
                </c:pt>
                <c:pt idx="142">
                  <c:v>1.093168979578395</c:v>
                </c:pt>
                <c:pt idx="143">
                  <c:v>1.092585743482209</c:v>
                </c:pt>
                <c:pt idx="144">
                  <c:v>1.091647601930624</c:v>
                </c:pt>
                <c:pt idx="145">
                  <c:v>1.0910639213153881</c:v>
                </c:pt>
                <c:pt idx="146">
                  <c:v>1.091156125566443</c:v>
                </c:pt>
                <c:pt idx="147">
                  <c:v>1.090054466275084</c:v>
                </c:pt>
                <c:pt idx="148">
                  <c:v>1.088851626520021</c:v>
                </c:pt>
                <c:pt idx="149">
                  <c:v>1.0884330183591331</c:v>
                </c:pt>
                <c:pt idx="150">
                  <c:v>1.0880493666258539</c:v>
                </c:pt>
                <c:pt idx="151">
                  <c:v>1.087273388383158</c:v>
                </c:pt>
                <c:pt idx="152">
                  <c:v>1.0866298576590969</c:v>
                </c:pt>
                <c:pt idx="153">
                  <c:v>1.0856190819221589</c:v>
                </c:pt>
                <c:pt idx="154">
                  <c:v>1.0846812241745669</c:v>
                </c:pt>
                <c:pt idx="155">
                  <c:v>1.08390659088708</c:v>
                </c:pt>
                <c:pt idx="156">
                  <c:v>1.0834381598397009</c:v>
                </c:pt>
                <c:pt idx="157">
                  <c:v>1.0825200137393289</c:v>
                </c:pt>
                <c:pt idx="158">
                  <c:v>1.082692523401009</c:v>
                </c:pt>
                <c:pt idx="159">
                  <c:v>1.0816155703872321</c:v>
                </c:pt>
                <c:pt idx="160">
                  <c:v>1.0805761704339669</c:v>
                </c:pt>
                <c:pt idx="161">
                  <c:v>1.0795480018671531</c:v>
                </c:pt>
                <c:pt idx="162">
                  <c:v>1.078496718495296</c:v>
                </c:pt>
                <c:pt idx="163">
                  <c:v>1.077147268217048</c:v>
                </c:pt>
                <c:pt idx="164">
                  <c:v>1.076145502793052</c:v>
                </c:pt>
                <c:pt idx="165">
                  <c:v>1.075258732454315</c:v>
                </c:pt>
                <c:pt idx="166">
                  <c:v>1.0747241378026831</c:v>
                </c:pt>
                <c:pt idx="167">
                  <c:v>1.074117313824146</c:v>
                </c:pt>
                <c:pt idx="168">
                  <c:v>1.073719620872887</c:v>
                </c:pt>
                <c:pt idx="169">
                  <c:v>1.0734519203094059</c:v>
                </c:pt>
                <c:pt idx="170">
                  <c:v>1.0731452562960071</c:v>
                </c:pt>
                <c:pt idx="171">
                  <c:v>1.0726263787264061</c:v>
                </c:pt>
                <c:pt idx="172">
                  <c:v>1.072251520644695</c:v>
                </c:pt>
                <c:pt idx="173">
                  <c:v>1.0721308315240179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78-4D51-8357-A6E56245A648}"/>
            </c:ext>
          </c:extLst>
        </c:ser>
        <c:ser>
          <c:idx val="1"/>
          <c:order val="1"/>
          <c:tx>
            <c:strRef>
              <c:f>'2021_24 2 v 0 cum hazards'!$C$6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hazards'!$C$7:$C$181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  <c:pt idx="147">
                  <c:v>7.2845090251123734E-2</c:v>
                </c:pt>
                <c:pt idx="148">
                  <c:v>7.3304226813076828E-2</c:v>
                </c:pt>
                <c:pt idx="149">
                  <c:v>7.3753611699453506E-2</c:v>
                </c:pt>
                <c:pt idx="150">
                  <c:v>7.4226064376514744E-2</c:v>
                </c:pt>
                <c:pt idx="151">
                  <c:v>7.4668824969611011E-2</c:v>
                </c:pt>
                <c:pt idx="152">
                  <c:v>7.5124105141986253E-2</c:v>
                </c:pt>
                <c:pt idx="153">
                  <c:v>7.5574895882348739E-2</c:v>
                </c:pt>
                <c:pt idx="154">
                  <c:v>7.6035287799093035E-2</c:v>
                </c:pt>
                <c:pt idx="155">
                  <c:v>7.6477087458361931E-2</c:v>
                </c:pt>
                <c:pt idx="156">
                  <c:v>7.6911439861343647E-2</c:v>
                </c:pt>
                <c:pt idx="157">
                  <c:v>7.7395386001645389E-2</c:v>
                </c:pt>
                <c:pt idx="158">
                  <c:v>7.7887216391263392E-2</c:v>
                </c:pt>
                <c:pt idx="159">
                  <c:v>7.8269198944190682E-2</c:v>
                </c:pt>
                <c:pt idx="160">
                  <c:v>7.8710808979094785E-2</c:v>
                </c:pt>
                <c:pt idx="161">
                  <c:v>7.9090749648125569E-2</c:v>
                </c:pt>
                <c:pt idx="162">
                  <c:v>7.9502662357920931E-2</c:v>
                </c:pt>
                <c:pt idx="163">
                  <c:v>7.9897055379505949E-2</c:v>
                </c:pt>
                <c:pt idx="164">
                  <c:v>8.0283345790359673E-2</c:v>
                </c:pt>
                <c:pt idx="165">
                  <c:v>8.0636150443488874E-2</c:v>
                </c:pt>
                <c:pt idx="166">
                  <c:v>8.0993211627207337E-2</c:v>
                </c:pt>
                <c:pt idx="167">
                  <c:v>8.1351581349923263E-2</c:v>
                </c:pt>
                <c:pt idx="168">
                  <c:v>8.1585446984552432E-2</c:v>
                </c:pt>
                <c:pt idx="169">
                  <c:v>8.1828229019756296E-2</c:v>
                </c:pt>
                <c:pt idx="170">
                  <c:v>8.2000161437150804E-2</c:v>
                </c:pt>
                <c:pt idx="171">
                  <c:v>8.215498498884051E-2</c:v>
                </c:pt>
                <c:pt idx="172">
                  <c:v>8.2214084268555684E-2</c:v>
                </c:pt>
                <c:pt idx="173">
                  <c:v>8.2225313526564855E-2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278-4D51-8357-A6E56245A648}"/>
            </c:ext>
          </c:extLst>
        </c:ser>
        <c:ser>
          <c:idx val="2"/>
          <c:order val="2"/>
          <c:tx>
            <c:strRef>
              <c:f>'2021_24 2 v 0 cum hazards'!$D$6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hazards'!$D$7:$D$181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  <c:pt idx="147">
                  <c:v>7.3564983153756189E-2</c:v>
                </c:pt>
                <c:pt idx="148">
                  <c:v>7.403325333905976E-2</c:v>
                </c:pt>
                <c:pt idx="149">
                  <c:v>7.4491633983091513E-2</c:v>
                </c:pt>
                <c:pt idx="150">
                  <c:v>7.4973604065425137E-2</c:v>
                </c:pt>
                <c:pt idx="151">
                  <c:v>7.5425339644959968E-2</c:v>
                </c:pt>
                <c:pt idx="152">
                  <c:v>7.5889904808052397E-2</c:v>
                </c:pt>
                <c:pt idx="153">
                  <c:v>7.634994515769386E-2</c:v>
                </c:pt>
                <c:pt idx="154">
                  <c:v>7.6819841390056501E-2</c:v>
                </c:pt>
                <c:pt idx="155">
                  <c:v>7.7270816380333202E-2</c:v>
                </c:pt>
                <c:pt idx="156">
                  <c:v>7.7714241808476844E-2</c:v>
                </c:pt>
                <c:pt idx="157">
                  <c:v>7.8208358070447528E-2</c:v>
                </c:pt>
                <c:pt idx="158">
                  <c:v>7.8710590315134513E-2</c:v>
                </c:pt>
                <c:pt idx="159">
                  <c:v>7.9100697461779154E-2</c:v>
                </c:pt>
                <c:pt idx="160">
                  <c:v>7.9551750404859928E-2</c:v>
                </c:pt>
                <c:pt idx="161">
                  <c:v>7.9939858283164342E-2</c:v>
                </c:pt>
                <c:pt idx="162">
                  <c:v>8.0360670382284782E-2</c:v>
                </c:pt>
                <c:pt idx="163">
                  <c:v>8.0763628067722901E-2</c:v>
                </c:pt>
                <c:pt idx="164">
                  <c:v>8.1158348715624426E-2</c:v>
                </c:pt>
                <c:pt idx="165">
                  <c:v>8.1518888739935874E-2</c:v>
                </c:pt>
                <c:pt idx="166">
                  <c:v>8.1883813533170868E-2</c:v>
                </c:pt>
                <c:pt idx="167">
                  <c:v>8.2250111001924406E-2</c:v>
                </c:pt>
                <c:pt idx="168">
                  <c:v>8.2489169221942452E-2</c:v>
                </c:pt>
                <c:pt idx="169">
                  <c:v>8.2737357759484362E-2</c:v>
                </c:pt>
                <c:pt idx="170">
                  <c:v>8.2913128756576526E-2</c:v>
                </c:pt>
                <c:pt idx="171">
                  <c:v>8.3071415884531138E-2</c:v>
                </c:pt>
                <c:pt idx="172">
                  <c:v>8.313183902342991E-2</c:v>
                </c:pt>
                <c:pt idx="173">
                  <c:v>8.3143319932353341E-2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278-4D51-8357-A6E56245A648}"/>
            </c:ext>
          </c:extLst>
        </c:ser>
        <c:ser>
          <c:idx val="3"/>
          <c:order val="3"/>
          <c:tx>
            <c:strRef>
              <c:f>'2021_24 2 v 0 cum hazards'!$E$6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hazards'!$E$7:$E$181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2.9187488271984821E-3</c:v>
                </c:pt>
                <c:pt idx="19">
                  <c:v>3.1126805021043972E-3</c:v>
                </c:pt>
                <c:pt idx="20">
                  <c:v>3.3175516181696112E-3</c:v>
                </c:pt>
                <c:pt idx="21">
                  <c:v>3.5401408285145341E-3</c:v>
                </c:pt>
                <c:pt idx="22">
                  <c:v>3.7828116560345059E-3</c:v>
                </c:pt>
                <c:pt idx="23">
                  <c:v>4.0353494023664706E-3</c:v>
                </c:pt>
                <c:pt idx="24">
                  <c:v>4.2949968283756516E-3</c:v>
                </c:pt>
                <c:pt idx="25">
                  <c:v>4.5570564488078211E-3</c:v>
                </c:pt>
                <c:pt idx="26">
                  <c:v>4.8085205580405792E-3</c:v>
                </c:pt>
                <c:pt idx="27">
                  <c:v>5.0420419968802794E-3</c:v>
                </c:pt>
                <c:pt idx="28">
                  <c:v>5.2682686090225004E-3</c:v>
                </c:pt>
                <c:pt idx="29">
                  <c:v>5.4816541733503574E-3</c:v>
                </c:pt>
                <c:pt idx="30">
                  <c:v>5.6859300234731111E-3</c:v>
                </c:pt>
                <c:pt idx="31">
                  <c:v>5.8730529206369791E-3</c:v>
                </c:pt>
                <c:pt idx="32">
                  <c:v>6.0595054862538026E-3</c:v>
                </c:pt>
                <c:pt idx="33">
                  <c:v>6.2634472370549964E-3</c:v>
                </c:pt>
                <c:pt idx="34">
                  <c:v>6.4679733559127716E-3</c:v>
                </c:pt>
                <c:pt idx="35">
                  <c:v>6.6739163737461393E-3</c:v>
                </c:pt>
                <c:pt idx="36">
                  <c:v>6.8722603688488506E-3</c:v>
                </c:pt>
                <c:pt idx="37">
                  <c:v>7.064665408130737E-3</c:v>
                </c:pt>
                <c:pt idx="38">
                  <c:v>7.2540421282463602E-3</c:v>
                </c:pt>
                <c:pt idx="39">
                  <c:v>7.43428138345979E-3</c:v>
                </c:pt>
                <c:pt idx="40">
                  <c:v>7.6221762402177359E-3</c:v>
                </c:pt>
                <c:pt idx="41">
                  <c:v>7.8135987876638974E-3</c:v>
                </c:pt>
                <c:pt idx="42">
                  <c:v>7.9951418117934318E-3</c:v>
                </c:pt>
                <c:pt idx="43">
                  <c:v>8.1627855743859803E-3</c:v>
                </c:pt>
                <c:pt idx="44">
                  <c:v>8.3233721502601436E-3</c:v>
                </c:pt>
                <c:pt idx="45">
                  <c:v>8.4828034508829253E-3</c:v>
                </c:pt>
                <c:pt idx="46">
                  <c:v>8.6510014997568784E-3</c:v>
                </c:pt>
                <c:pt idx="47">
                  <c:v>8.8121390841947901E-3</c:v>
                </c:pt>
                <c:pt idx="48">
                  <c:v>8.9503789646354012E-3</c:v>
                </c:pt>
                <c:pt idx="49">
                  <c:v>9.0801291602403689E-3</c:v>
                </c:pt>
                <c:pt idx="50">
                  <c:v>9.2150966801925246E-3</c:v>
                </c:pt>
                <c:pt idx="51">
                  <c:v>9.3597756161374699E-3</c:v>
                </c:pt>
                <c:pt idx="52">
                  <c:v>9.4969089619804225E-3</c:v>
                </c:pt>
                <c:pt idx="53">
                  <c:v>9.6338246305372639E-3</c:v>
                </c:pt>
                <c:pt idx="54">
                  <c:v>9.7842406517353094E-3</c:v>
                </c:pt>
                <c:pt idx="55">
                  <c:v>9.9145721966833016E-3</c:v>
                </c:pt>
                <c:pt idx="56">
                  <c:v>1.0049888977731951E-2</c:v>
                </c:pt>
                <c:pt idx="57">
                  <c:v>1.019776478929248E-2</c:v>
                </c:pt>
                <c:pt idx="58">
                  <c:v>1.034755570346396E-2</c:v>
                </c:pt>
                <c:pt idx="59">
                  <c:v>1.0491925210129569E-2</c:v>
                </c:pt>
                <c:pt idx="60">
                  <c:v>1.0643180540896051E-2</c:v>
                </c:pt>
                <c:pt idx="61">
                  <c:v>1.0790670600084861E-2</c:v>
                </c:pt>
                <c:pt idx="62">
                  <c:v>1.093486730452844E-2</c:v>
                </c:pt>
                <c:pt idx="63">
                  <c:v>1.106274384605903E-2</c:v>
                </c:pt>
                <c:pt idx="64">
                  <c:v>1.122071763244961E-2</c:v>
                </c:pt>
                <c:pt idx="65">
                  <c:v>1.1363318101472531E-2</c:v>
                </c:pt>
                <c:pt idx="66">
                  <c:v>1.1519917789517151E-2</c:v>
                </c:pt>
                <c:pt idx="67">
                  <c:v>1.1685309894766981E-2</c:v>
                </c:pt>
                <c:pt idx="68">
                  <c:v>1.185618060944719E-2</c:v>
                </c:pt>
                <c:pt idx="69">
                  <c:v>1.2026369370051811E-2</c:v>
                </c:pt>
                <c:pt idx="70">
                  <c:v>1.2177619901672839E-2</c:v>
                </c:pt>
                <c:pt idx="71">
                  <c:v>1.2330078932160369E-2</c:v>
                </c:pt>
                <c:pt idx="72">
                  <c:v>1.2473312011278539E-2</c:v>
                </c:pt>
                <c:pt idx="73">
                  <c:v>1.261751437677926E-2</c:v>
                </c:pt>
                <c:pt idx="74">
                  <c:v>1.2759365279857779E-2</c:v>
                </c:pt>
                <c:pt idx="75">
                  <c:v>1.290503246428803E-2</c:v>
                </c:pt>
                <c:pt idx="76">
                  <c:v>1.306377217100985E-2</c:v>
                </c:pt>
                <c:pt idx="77">
                  <c:v>1.3225859783872329E-2</c:v>
                </c:pt>
                <c:pt idx="78">
                  <c:v>1.339651920492984E-2</c:v>
                </c:pt>
                <c:pt idx="79">
                  <c:v>1.3580740639614701E-2</c:v>
                </c:pt>
                <c:pt idx="80">
                  <c:v>1.379111744043602E-2</c:v>
                </c:pt>
                <c:pt idx="81">
                  <c:v>1.3966861109722679E-2</c:v>
                </c:pt>
                <c:pt idx="82">
                  <c:v>1.413052048623221E-2</c:v>
                </c:pt>
                <c:pt idx="83">
                  <c:v>1.428399033042181E-2</c:v>
                </c:pt>
                <c:pt idx="84">
                  <c:v>1.4425127353320711E-2</c:v>
                </c:pt>
                <c:pt idx="85">
                  <c:v>1.4569849125965879E-2</c:v>
                </c:pt>
                <c:pt idx="86">
                  <c:v>1.471055112459419E-2</c:v>
                </c:pt>
                <c:pt idx="87">
                  <c:v>1.485531421315949E-2</c:v>
                </c:pt>
                <c:pt idx="88">
                  <c:v>1.4996056385856609E-2</c:v>
                </c:pt>
                <c:pt idx="89">
                  <c:v>1.5138958485203229E-2</c:v>
                </c:pt>
                <c:pt idx="90">
                  <c:v>1.527498411149945E-2</c:v>
                </c:pt>
                <c:pt idx="91">
                  <c:v>1.54105525322565E-2</c:v>
                </c:pt>
                <c:pt idx="92">
                  <c:v>1.554756666157716E-2</c:v>
                </c:pt>
                <c:pt idx="93">
                  <c:v>1.5675082785640431E-2</c:v>
                </c:pt>
                <c:pt idx="94">
                  <c:v>1.5809277758764881E-2</c:v>
                </c:pt>
                <c:pt idx="95">
                  <c:v>1.5935637359079841E-2</c:v>
                </c:pt>
                <c:pt idx="96">
                  <c:v>1.605820476803569E-2</c:v>
                </c:pt>
                <c:pt idx="97">
                  <c:v>1.617888289355815E-2</c:v>
                </c:pt>
                <c:pt idx="98">
                  <c:v>1.6314335847609721E-2</c:v>
                </c:pt>
                <c:pt idx="99">
                  <c:v>1.6426711448889821E-2</c:v>
                </c:pt>
                <c:pt idx="100">
                  <c:v>1.6544576547777579E-2</c:v>
                </c:pt>
                <c:pt idx="101">
                  <c:v>1.6663170000986431E-2</c:v>
                </c:pt>
                <c:pt idx="102">
                  <c:v>1.677653753364684E-2</c:v>
                </c:pt>
                <c:pt idx="103">
                  <c:v>1.6895634918528139E-2</c:v>
                </c:pt>
                <c:pt idx="104">
                  <c:v>1.7018320055615911E-2</c:v>
                </c:pt>
                <c:pt idx="105">
                  <c:v>1.7142926387327419E-2</c:v>
                </c:pt>
                <c:pt idx="106">
                  <c:v>1.7267071652697249E-2</c:v>
                </c:pt>
                <c:pt idx="107">
                  <c:v>1.738598915090379E-2</c:v>
                </c:pt>
                <c:pt idx="108">
                  <c:v>1.7507542691097722E-2</c:v>
                </c:pt>
                <c:pt idx="109">
                  <c:v>1.762100599406468E-2</c:v>
                </c:pt>
                <c:pt idx="110">
                  <c:v>1.7728283561283989E-2</c:v>
                </c:pt>
                <c:pt idx="111">
                  <c:v>1.7835572638214468E-2</c:v>
                </c:pt>
                <c:pt idx="112">
                  <c:v>1.795265007553502E-2</c:v>
                </c:pt>
                <c:pt idx="113">
                  <c:v>1.8083335175664111E-2</c:v>
                </c:pt>
                <c:pt idx="114">
                  <c:v>1.820378091089183E-2</c:v>
                </c:pt>
                <c:pt idx="115">
                  <c:v>1.8308497011684341E-2</c:v>
                </c:pt>
                <c:pt idx="116">
                  <c:v>1.842085837166128E-2</c:v>
                </c:pt>
                <c:pt idx="117">
                  <c:v>1.8536572754813831E-2</c:v>
                </c:pt>
                <c:pt idx="118">
                  <c:v>1.8655879952376789E-2</c:v>
                </c:pt>
                <c:pt idx="119">
                  <c:v>1.877353078750529E-2</c:v>
                </c:pt>
                <c:pt idx="120">
                  <c:v>1.8906232720780541E-2</c:v>
                </c:pt>
                <c:pt idx="121">
                  <c:v>1.9030835817113859E-2</c:v>
                </c:pt>
                <c:pt idx="122">
                  <c:v>1.916309440241673E-2</c:v>
                </c:pt>
                <c:pt idx="123">
                  <c:v>1.9291788769589379E-2</c:v>
                </c:pt>
                <c:pt idx="124">
                  <c:v>1.9418350403005151E-2</c:v>
                </c:pt>
                <c:pt idx="125">
                  <c:v>1.955280983628329E-2</c:v>
                </c:pt>
                <c:pt idx="126">
                  <c:v>1.9690392729596259E-2</c:v>
                </c:pt>
                <c:pt idx="127">
                  <c:v>1.9823933118416358E-2</c:v>
                </c:pt>
                <c:pt idx="128">
                  <c:v>1.9961314380903421E-2</c:v>
                </c:pt>
                <c:pt idx="129">
                  <c:v>2.010946837051927E-2</c:v>
                </c:pt>
                <c:pt idx="130">
                  <c:v>2.0243542753801691E-2</c:v>
                </c:pt>
                <c:pt idx="131">
                  <c:v>2.0395802308592038E-2</c:v>
                </c:pt>
                <c:pt idx="132">
                  <c:v>2.054856321118249E-2</c:v>
                </c:pt>
                <c:pt idx="133">
                  <c:v>2.0694891308685778E-2</c:v>
                </c:pt>
                <c:pt idx="134">
                  <c:v>2.0822826387666499E-2</c:v>
                </c:pt>
                <c:pt idx="135">
                  <c:v>2.0962497572269319E-2</c:v>
                </c:pt>
                <c:pt idx="136">
                  <c:v>2.109979613946111E-2</c:v>
                </c:pt>
                <c:pt idx="137">
                  <c:v>2.1239745262800619E-2</c:v>
                </c:pt>
                <c:pt idx="138">
                  <c:v>2.1386174542027261E-2</c:v>
                </c:pt>
                <c:pt idx="139">
                  <c:v>2.1514676720100639E-2</c:v>
                </c:pt>
                <c:pt idx="140">
                  <c:v>2.163457911825635E-2</c:v>
                </c:pt>
                <c:pt idx="141">
                  <c:v>2.1746596742479671E-2</c:v>
                </c:pt>
                <c:pt idx="142">
                  <c:v>2.1865569369699588E-2</c:v>
                </c:pt>
                <c:pt idx="143">
                  <c:v>2.1980007102291092E-2</c:v>
                </c:pt>
                <c:pt idx="144">
                  <c:v>2.20920634293887E-2</c:v>
                </c:pt>
                <c:pt idx="145">
                  <c:v>2.2204850745317421E-2</c:v>
                </c:pt>
                <c:pt idx="146">
                  <c:v>2.231238170877034E-2</c:v>
                </c:pt>
                <c:pt idx="147">
                  <c:v>2.2426631057739191E-2</c:v>
                </c:pt>
                <c:pt idx="148">
                  <c:v>2.2541133018650489E-2</c:v>
                </c:pt>
                <c:pt idx="149">
                  <c:v>2.2642231421741179E-2</c:v>
                </c:pt>
                <c:pt idx="150">
                  <c:v>2.2747413357236079E-2</c:v>
                </c:pt>
                <c:pt idx="151">
                  <c:v>2.2851647828820348E-2</c:v>
                </c:pt>
                <c:pt idx="152">
                  <c:v>2.2956372480368099E-2</c:v>
                </c:pt>
                <c:pt idx="153">
                  <c:v>2.306518270537708E-2</c:v>
                </c:pt>
                <c:pt idx="154">
                  <c:v>2.3174723899267499E-2</c:v>
                </c:pt>
                <c:pt idx="155">
                  <c:v>2.327780425193194E-2</c:v>
                </c:pt>
                <c:pt idx="156">
                  <c:v>2.3374661521313539E-2</c:v>
                </c:pt>
                <c:pt idx="157">
                  <c:v>2.3488073167948018E-2</c:v>
                </c:pt>
                <c:pt idx="158">
                  <c:v>2.3586869270378261E-2</c:v>
                </c:pt>
                <c:pt idx="159">
                  <c:v>2.3681118338599341E-2</c:v>
                </c:pt>
                <c:pt idx="160">
                  <c:v>2.378688932101657E-2</c:v>
                </c:pt>
                <c:pt idx="161">
                  <c:v>2.3879717971986691E-2</c:v>
                </c:pt>
                <c:pt idx="162">
                  <c:v>2.39792724836215E-2</c:v>
                </c:pt>
                <c:pt idx="163">
                  <c:v>2.4079556686256599E-2</c:v>
                </c:pt>
                <c:pt idx="164">
                  <c:v>2.4172892407836481E-2</c:v>
                </c:pt>
                <c:pt idx="165">
                  <c:v>2.4257597916468719E-2</c:v>
                </c:pt>
                <c:pt idx="166">
                  <c:v>2.4337750811758992E-2</c:v>
                </c:pt>
                <c:pt idx="167">
                  <c:v>2.4419110170692121E-2</c:v>
                </c:pt>
                <c:pt idx="168">
                  <c:v>2.4472153317224011E-2</c:v>
                </c:pt>
                <c:pt idx="169">
                  <c:v>2.4524959244173521E-2</c:v>
                </c:pt>
                <c:pt idx="170">
                  <c:v>2.4564085433941729E-2</c:v>
                </c:pt>
                <c:pt idx="171">
                  <c:v>2.4602973102594891E-2</c:v>
                </c:pt>
                <c:pt idx="172">
                  <c:v>2.462049705249365E-2</c:v>
                </c:pt>
                <c:pt idx="173">
                  <c:v>2.462457801641733E-2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278-4D51-8357-A6E56245A648}"/>
            </c:ext>
          </c:extLst>
        </c:ser>
        <c:ser>
          <c:idx val="4"/>
          <c:order val="4"/>
          <c:tx>
            <c:strRef>
              <c:f>'2021_24 2 v 0 cum hazards'!$F$6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cum hazards'!$A$7:$A$181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cum hazards'!$F$7:$F$181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3.078906261854105E-3</c:v>
                </c:pt>
                <c:pt idx="19">
                  <c:v>3.295263408915082E-3</c:v>
                </c:pt>
                <c:pt idx="20">
                  <c:v>3.5254847080351389E-3</c:v>
                </c:pt>
                <c:pt idx="21">
                  <c:v>3.7775639092369321E-3</c:v>
                </c:pt>
                <c:pt idx="22">
                  <c:v>4.0547149286866337E-3</c:v>
                </c:pt>
                <c:pt idx="23">
                  <c:v>4.345737767033688E-3</c:v>
                </c:pt>
                <c:pt idx="24">
                  <c:v>4.6477471141045052E-3</c:v>
                </c:pt>
                <c:pt idx="25">
                  <c:v>4.9554609525294781E-3</c:v>
                </c:pt>
                <c:pt idx="26">
                  <c:v>5.2534970372659596E-3</c:v>
                </c:pt>
                <c:pt idx="27">
                  <c:v>5.5327132233546749E-3</c:v>
                </c:pt>
                <c:pt idx="28">
                  <c:v>5.8054726678116106E-3</c:v>
                </c:pt>
                <c:pt idx="29">
                  <c:v>6.0648098029235211E-3</c:v>
                </c:pt>
                <c:pt idx="30">
                  <c:v>6.3149637508172164E-3</c:v>
                </c:pt>
                <c:pt idx="31">
                  <c:v>6.5457452214042772E-3</c:v>
                </c:pt>
                <c:pt idx="32">
                  <c:v>6.7772637536517256E-3</c:v>
                </c:pt>
                <c:pt idx="33">
                  <c:v>7.0322986551545419E-3</c:v>
                </c:pt>
                <c:pt idx="34">
                  <c:v>7.2899667067608887E-3</c:v>
                </c:pt>
                <c:pt idx="35">
                  <c:v>7.5513591132000289E-3</c:v>
                </c:pt>
                <c:pt idx="36">
                  <c:v>7.8049596995571607E-3</c:v>
                </c:pt>
                <c:pt idx="37">
                  <c:v>8.0527169048733339E-3</c:v>
                </c:pt>
                <c:pt idx="38">
                  <c:v>8.2982694674260463E-3</c:v>
                </c:pt>
                <c:pt idx="39">
                  <c:v>8.5335464199565066E-3</c:v>
                </c:pt>
                <c:pt idx="40">
                  <c:v>8.7804602911028245E-3</c:v>
                </c:pt>
                <c:pt idx="41">
                  <c:v>9.0337469757785175E-3</c:v>
                </c:pt>
                <c:pt idx="42">
                  <c:v>9.2755921019791483E-3</c:v>
                </c:pt>
                <c:pt idx="43">
                  <c:v>9.5003403417152112E-3</c:v>
                </c:pt>
                <c:pt idx="44">
                  <c:v>9.7169132892740966E-3</c:v>
                </c:pt>
                <c:pt idx="45">
                  <c:v>9.9331801463785879E-3</c:v>
                </c:pt>
                <c:pt idx="46">
                  <c:v>1.016269922505641E-2</c:v>
                </c:pt>
                <c:pt idx="47">
                  <c:v>1.038390143714781E-2</c:v>
                </c:pt>
                <c:pt idx="48">
                  <c:v>1.057470417252588E-2</c:v>
                </c:pt>
                <c:pt idx="49">
                  <c:v>1.07546619854888E-2</c:v>
                </c:pt>
                <c:pt idx="50">
                  <c:v>1.0942757177932029E-2</c:v>
                </c:pt>
                <c:pt idx="51">
                  <c:v>1.114541208843437E-2</c:v>
                </c:pt>
                <c:pt idx="52">
                  <c:v>1.1338482287632311E-2</c:v>
                </c:pt>
                <c:pt idx="53">
                  <c:v>1.153220678966695E-2</c:v>
                </c:pt>
                <c:pt idx="54">
                  <c:v>1.1746145550379261E-2</c:v>
                </c:pt>
                <c:pt idx="55">
                  <c:v>1.19324644012233E-2</c:v>
                </c:pt>
                <c:pt idx="56">
                  <c:v>1.212684458350648E-2</c:v>
                </c:pt>
                <c:pt idx="57">
                  <c:v>1.234035979737674E-2</c:v>
                </c:pt>
                <c:pt idx="58">
                  <c:v>1.2557811335627569E-2</c:v>
                </c:pt>
                <c:pt idx="59">
                  <c:v>1.27685140526338E-2</c:v>
                </c:pt>
                <c:pt idx="60">
                  <c:v>1.2990453565369771E-2</c:v>
                </c:pt>
                <c:pt idx="61">
                  <c:v>1.3208044338414779E-2</c:v>
                </c:pt>
                <c:pt idx="62">
                  <c:v>1.3421905162392301E-2</c:v>
                </c:pt>
                <c:pt idx="63">
                  <c:v>1.3612499652278899E-2</c:v>
                </c:pt>
                <c:pt idx="64">
                  <c:v>1.384917711498926E-2</c:v>
                </c:pt>
                <c:pt idx="65">
                  <c:v>1.4063990304790859E-2</c:v>
                </c:pt>
                <c:pt idx="66">
                  <c:v>1.430117593779474E-2</c:v>
                </c:pt>
                <c:pt idx="67">
                  <c:v>1.455314620757176E-2</c:v>
                </c:pt>
                <c:pt idx="68">
                  <c:v>1.4815055928948179E-2</c:v>
                </c:pt>
                <c:pt idx="69">
                  <c:v>1.507753945929286E-2</c:v>
                </c:pt>
                <c:pt idx="70">
                  <c:v>1.5312178657747E-2</c:v>
                </c:pt>
                <c:pt idx="71">
                  <c:v>1.554999940817209E-2</c:v>
                </c:pt>
                <c:pt idx="72">
                  <c:v>1.5774630367220509E-2</c:v>
                </c:pt>
                <c:pt idx="73">
                  <c:v>1.6001963835036281E-2</c:v>
                </c:pt>
                <c:pt idx="74">
                  <c:v>1.6226753786485481E-2</c:v>
                </c:pt>
                <c:pt idx="75">
                  <c:v>1.6458798615113859E-2</c:v>
                </c:pt>
                <c:pt idx="76">
                  <c:v>1.6713068108064728E-2</c:v>
                </c:pt>
                <c:pt idx="77">
                  <c:v>1.697421588435527E-2</c:v>
                </c:pt>
                <c:pt idx="78">
                  <c:v>1.7250839054465599E-2</c:v>
                </c:pt>
                <c:pt idx="79">
                  <c:v>1.7551373783626721E-2</c:v>
                </c:pt>
                <c:pt idx="80">
                  <c:v>1.789704374027969E-2</c:v>
                </c:pt>
                <c:pt idx="81">
                  <c:v>1.8187837713187261E-2</c:v>
                </c:pt>
                <c:pt idx="82">
                  <c:v>1.8460308948572229E-2</c:v>
                </c:pt>
                <c:pt idx="83">
                  <c:v>1.871729017847186E-2</c:v>
                </c:pt>
                <c:pt idx="84">
                  <c:v>1.895488688859619E-2</c:v>
                </c:pt>
                <c:pt idx="85">
                  <c:v>1.919978511981308E-2</c:v>
                </c:pt>
                <c:pt idx="86">
                  <c:v>1.9439117173062969E-2</c:v>
                </c:pt>
                <c:pt idx="87">
                  <c:v>1.9686635662619141E-2</c:v>
                </c:pt>
                <c:pt idx="88">
                  <c:v>1.9928528787036302E-2</c:v>
                </c:pt>
                <c:pt idx="89">
                  <c:v>2.017540129462422E-2</c:v>
                </c:pt>
                <c:pt idx="90">
                  <c:v>2.0411586384765909E-2</c:v>
                </c:pt>
                <c:pt idx="91">
                  <c:v>2.064814031390514E-2</c:v>
                </c:pt>
                <c:pt idx="92">
                  <c:v>2.088840208285234E-2</c:v>
                </c:pt>
                <c:pt idx="93">
                  <c:v>2.1113084243348301E-2</c:v>
                </c:pt>
                <c:pt idx="94">
                  <c:v>2.1350659822963271E-2</c:v>
                </c:pt>
                <c:pt idx="95">
                  <c:v>2.1575423771467751E-2</c:v>
                </c:pt>
                <c:pt idx="96">
                  <c:v>2.1794429102645511E-2</c:v>
                </c:pt>
                <c:pt idx="97">
                  <c:v>2.2011012297947899E-2</c:v>
                </c:pt>
                <c:pt idx="98">
                  <c:v>2.2255244445062258E-2</c:v>
                </c:pt>
                <c:pt idx="99">
                  <c:v>2.2458779340693229E-2</c:v>
                </c:pt>
                <c:pt idx="100">
                  <c:v>2.267315040822954E-2</c:v>
                </c:pt>
                <c:pt idx="101">
                  <c:v>2.2889773485356889E-2</c:v>
                </c:pt>
                <c:pt idx="102">
                  <c:v>2.309772413954336E-2</c:v>
                </c:pt>
                <c:pt idx="103">
                  <c:v>2.3317108388409929E-2</c:v>
                </c:pt>
                <c:pt idx="104">
                  <c:v>2.3544094975185861E-2</c:v>
                </c:pt>
                <c:pt idx="105">
                  <c:v>2.3775672694468841E-2</c:v>
                </c:pt>
                <c:pt idx="106">
                  <c:v>2.4007437097234099E-2</c:v>
                </c:pt>
                <c:pt idx="107">
                  <c:v>2.4230422993607691E-2</c:v>
                </c:pt>
                <c:pt idx="108">
                  <c:v>2.4459348365591091E-2</c:v>
                </c:pt>
                <c:pt idx="109">
                  <c:v>2.4673950180102121E-2</c:v>
                </c:pt>
                <c:pt idx="110">
                  <c:v>2.4877666615223198E-2</c:v>
                </c:pt>
                <c:pt idx="111">
                  <c:v>2.5082199540556169E-2</c:v>
                </c:pt>
                <c:pt idx="112">
                  <c:v>2.530630310477085E-2</c:v>
                </c:pt>
                <c:pt idx="113">
                  <c:v>2.5557580737023831E-2</c:v>
                </c:pt>
                <c:pt idx="114">
                  <c:v>2.5790227910520672E-2</c:v>
                </c:pt>
                <c:pt idx="115">
                  <c:v>2.599332036139506E-2</c:v>
                </c:pt>
                <c:pt idx="116">
                  <c:v>2.621210040119382E-2</c:v>
                </c:pt>
                <c:pt idx="117">
                  <c:v>2.643834336442211E-2</c:v>
                </c:pt>
                <c:pt idx="118">
                  <c:v>2.6672607677204051E-2</c:v>
                </c:pt>
                <c:pt idx="119">
                  <c:v>2.6904614889544799E-2</c:v>
                </c:pt>
                <c:pt idx="120">
                  <c:v>2.7167494159208851E-2</c:v>
                </c:pt>
                <c:pt idx="121">
                  <c:v>2.7415484736436159E-2</c:v>
                </c:pt>
                <c:pt idx="122">
                  <c:v>2.7679941133433091E-2</c:v>
                </c:pt>
                <c:pt idx="123">
                  <c:v>2.7938491862821262E-2</c:v>
                </c:pt>
                <c:pt idx="124">
                  <c:v>2.8193938063471691E-2</c:v>
                </c:pt>
                <c:pt idx="125">
                  <c:v>2.846661304077543E-2</c:v>
                </c:pt>
                <c:pt idx="126">
                  <c:v>2.8747002632236139E-2</c:v>
                </c:pt>
                <c:pt idx="127">
                  <c:v>2.9020495647195919E-2</c:v>
                </c:pt>
                <c:pt idx="128">
                  <c:v>2.9303241159567731E-2</c:v>
                </c:pt>
                <c:pt idx="129">
                  <c:v>2.9609741790435431E-2</c:v>
                </c:pt>
                <c:pt idx="130">
                  <c:v>2.9888538350549859E-2</c:v>
                </c:pt>
                <c:pt idx="131">
                  <c:v>3.0206798532205089E-2</c:v>
                </c:pt>
                <c:pt idx="132">
                  <c:v>3.0527878510402291E-2</c:v>
                </c:pt>
                <c:pt idx="133">
                  <c:v>3.083711106635257E-2</c:v>
                </c:pt>
                <c:pt idx="134">
                  <c:v>3.1108822506024029E-2</c:v>
                </c:pt>
                <c:pt idx="135">
                  <c:v>3.1406903058047143E-2</c:v>
                </c:pt>
                <c:pt idx="136">
                  <c:v>3.1701396113504948E-2</c:v>
                </c:pt>
                <c:pt idx="137">
                  <c:v>3.2003088038364012E-2</c:v>
                </c:pt>
                <c:pt idx="138">
                  <c:v>3.2320393718442877E-2</c:v>
                </c:pt>
                <c:pt idx="139">
                  <c:v>3.2600244469557338E-2</c:v>
                </c:pt>
                <c:pt idx="140">
                  <c:v>3.2862546096894388E-2</c:v>
                </c:pt>
                <c:pt idx="141">
                  <c:v>3.3108631994373347E-2</c:v>
                </c:pt>
                <c:pt idx="142">
                  <c:v>3.3371094596369527E-2</c:v>
                </c:pt>
                <c:pt idx="143">
                  <c:v>3.3624624175908488E-2</c:v>
                </c:pt>
                <c:pt idx="144">
                  <c:v>3.3873900084519841E-2</c:v>
                </c:pt>
                <c:pt idx="145">
                  <c:v>3.4125827674466293E-2</c:v>
                </c:pt>
                <c:pt idx="146">
                  <c:v>3.4366976341945632E-2</c:v>
                </c:pt>
                <c:pt idx="147">
                  <c:v>3.4624224636907758E-2</c:v>
                </c:pt>
                <c:pt idx="148">
                  <c:v>3.4883113892681568E-2</c:v>
                </c:pt>
                <c:pt idx="149">
                  <c:v>3.5112593471347403E-2</c:v>
                </c:pt>
                <c:pt idx="150">
                  <c:v>3.5352237277202291E-2</c:v>
                </c:pt>
                <c:pt idx="151">
                  <c:v>3.5590626383307573E-2</c:v>
                </c:pt>
                <c:pt idx="152">
                  <c:v>3.5831046249108482E-2</c:v>
                </c:pt>
                <c:pt idx="153">
                  <c:v>3.6081815103423079E-2</c:v>
                </c:pt>
                <c:pt idx="154">
                  <c:v>3.6335270621565927E-2</c:v>
                </c:pt>
                <c:pt idx="155">
                  <c:v>3.6574698869813682E-2</c:v>
                </c:pt>
                <c:pt idx="156">
                  <c:v>3.6800490059268928E-2</c:v>
                </c:pt>
                <c:pt idx="157">
                  <c:v>3.7065882908472118E-2</c:v>
                </c:pt>
                <c:pt idx="158">
                  <c:v>3.7297965883283213E-2</c:v>
                </c:pt>
                <c:pt idx="159">
                  <c:v>3.7520144120738598E-2</c:v>
                </c:pt>
                <c:pt idx="160">
                  <c:v>3.7770390038685167E-2</c:v>
                </c:pt>
                <c:pt idx="161">
                  <c:v>3.7990808114687968E-2</c:v>
                </c:pt>
                <c:pt idx="162">
                  <c:v>3.8228022996429578E-2</c:v>
                </c:pt>
                <c:pt idx="163">
                  <c:v>3.8467844456294233E-2</c:v>
                </c:pt>
                <c:pt idx="164">
                  <c:v>3.8691834597898538E-2</c:v>
                </c:pt>
                <c:pt idx="165">
                  <c:v>3.8895771312661087E-2</c:v>
                </c:pt>
                <c:pt idx="166">
                  <c:v>3.9089325191738189E-2</c:v>
                </c:pt>
                <c:pt idx="167">
                  <c:v>3.9286368976992198E-2</c:v>
                </c:pt>
                <c:pt idx="168">
                  <c:v>3.9415147478869497E-2</c:v>
                </c:pt>
                <c:pt idx="169">
                  <c:v>3.9543596483792243E-2</c:v>
                </c:pt>
                <c:pt idx="170">
                  <c:v>3.9638928753574311E-2</c:v>
                </c:pt>
                <c:pt idx="171">
                  <c:v>3.9733814057787198E-2</c:v>
                </c:pt>
                <c:pt idx="172">
                  <c:v>3.9776616001121409E-2</c:v>
                </c:pt>
                <c:pt idx="173">
                  <c:v>3.9786587592157273E-2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278-4D51-8357-A6E56245A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hazards</a:t>
            </a:r>
            <a:r>
              <a:rPr lang="en-US" baseline="0"/>
              <a:t> and adj cum hazards</a:t>
            </a:r>
            <a:br>
              <a:rPr lang="en-US" baseline="0"/>
            </a:br>
            <a:r>
              <a:rPr lang="en-US" baseline="0"/>
              <a:t>unvaxxed get adjusted</a:t>
            </a:r>
          </a:p>
          <a:p>
            <a:pPr>
              <a:defRPr/>
            </a:pPr>
            <a:r>
              <a:rPr lang="en-US" baseline="0"/>
              <a:t>vaxxed adj and unadj are nearly identical since very little frailty depletion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'2021_24 2 v 0 cum hazards'!$J$6</c:f>
              <c:strCache>
                <c:ptCount val="1"/>
                <c:pt idx="0">
                  <c:v>Sum of cum_hazard_num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hazards'!$J$7:$J$153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3.4300853665311871E-4</c:v>
                </c:pt>
                <c:pt idx="3">
                  <c:v>6.7741899429000585E-4</c:v>
                </c:pt>
                <c:pt idx="4">
                  <c:v>1.069704059797936E-3</c:v>
                </c:pt>
                <c:pt idx="5">
                  <c:v>1.4408820144540639E-3</c:v>
                </c:pt>
                <c:pt idx="6">
                  <c:v>1.8590991668529829E-3</c:v>
                </c:pt>
                <c:pt idx="7">
                  <c:v>2.2180220312013809E-3</c:v>
                </c:pt>
                <c:pt idx="8">
                  <c:v>2.611457824800057E-3</c:v>
                </c:pt>
                <c:pt idx="9">
                  <c:v>2.995766464300905E-3</c:v>
                </c:pt>
                <c:pt idx="10">
                  <c:v>3.3835001059798471E-3</c:v>
                </c:pt>
                <c:pt idx="11">
                  <c:v>3.779034073791346E-3</c:v>
                </c:pt>
                <c:pt idx="12">
                  <c:v>4.2026036787577532E-3</c:v>
                </c:pt>
                <c:pt idx="13">
                  <c:v>4.6176025870717959E-3</c:v>
                </c:pt>
                <c:pt idx="14">
                  <c:v>5.0251142635446789E-3</c:v>
                </c:pt>
                <c:pt idx="15">
                  <c:v>5.4568748877189136E-3</c:v>
                </c:pt>
                <c:pt idx="16">
                  <c:v>5.8849889587354034E-3</c:v>
                </c:pt>
                <c:pt idx="17">
                  <c:v>6.3379382441020211E-3</c:v>
                </c:pt>
                <c:pt idx="18">
                  <c:v>6.8113717306097299E-3</c:v>
                </c:pt>
                <c:pt idx="19">
                  <c:v>7.3530265321249217E-3</c:v>
                </c:pt>
                <c:pt idx="20">
                  <c:v>7.9097893356639311E-3</c:v>
                </c:pt>
                <c:pt idx="21">
                  <c:v>8.4646663261010047E-3</c:v>
                </c:pt>
                <c:pt idx="22">
                  <c:v>9.0319359813768874E-3</c:v>
                </c:pt>
                <c:pt idx="23">
                  <c:v>9.629207288048806E-3</c:v>
                </c:pt>
                <c:pt idx="24">
                  <c:v>1.024718427982646E-2</c:v>
                </c:pt>
                <c:pt idx="25">
                  <c:v>1.0868294965595529E-2</c:v>
                </c:pt>
                <c:pt idx="26">
                  <c:v>1.142151273915094E-2</c:v>
                </c:pt>
                <c:pt idx="27">
                  <c:v>1.1957407364142169E-2</c:v>
                </c:pt>
                <c:pt idx="28">
                  <c:v>1.2436816476807109E-2</c:v>
                </c:pt>
                <c:pt idx="29">
                  <c:v>1.290322102449179E-2</c:v>
                </c:pt>
                <c:pt idx="30">
                  <c:v>1.339191111314697E-2</c:v>
                </c:pt>
                <c:pt idx="31">
                  <c:v>1.3859313399676689E-2</c:v>
                </c:pt>
                <c:pt idx="32">
                  <c:v>1.433135202175234E-2</c:v>
                </c:pt>
                <c:pt idx="33">
                  <c:v>1.485168075751552E-2</c:v>
                </c:pt>
                <c:pt idx="34">
                  <c:v>1.5394945326622771E-2</c:v>
                </c:pt>
                <c:pt idx="35">
                  <c:v>1.591195624098677E-2</c:v>
                </c:pt>
                <c:pt idx="36">
                  <c:v>1.641263327189197E-2</c:v>
                </c:pt>
                <c:pt idx="37">
                  <c:v>1.6905810034831052E-2</c:v>
                </c:pt>
                <c:pt idx="38">
                  <c:v>1.7388705734869211E-2</c:v>
                </c:pt>
                <c:pt idx="39">
                  <c:v>1.7881255855152298E-2</c:v>
                </c:pt>
                <c:pt idx="40">
                  <c:v>1.8378484384584209E-2</c:v>
                </c:pt>
                <c:pt idx="41">
                  <c:v>1.8898150024446281E-2</c:v>
                </c:pt>
                <c:pt idx="42">
                  <c:v>1.942308121558101E-2</c:v>
                </c:pt>
                <c:pt idx="43">
                  <c:v>1.9918300582338511E-2</c:v>
                </c:pt>
                <c:pt idx="44">
                  <c:v>2.043654481805569E-2</c:v>
                </c:pt>
                <c:pt idx="45">
                  <c:v>2.095339009498055E-2</c:v>
                </c:pt>
                <c:pt idx="46">
                  <c:v>2.143768862917075E-2</c:v>
                </c:pt>
                <c:pt idx="47">
                  <c:v>2.1923334682856191E-2</c:v>
                </c:pt>
                <c:pt idx="48">
                  <c:v>2.2379155294451929E-2</c:v>
                </c:pt>
                <c:pt idx="49">
                  <c:v>2.2776706960524029E-2</c:v>
                </c:pt>
                <c:pt idx="50">
                  <c:v>2.324238857418201E-2</c:v>
                </c:pt>
                <c:pt idx="51">
                  <c:v>2.3693236792260691E-2</c:v>
                </c:pt>
                <c:pt idx="52">
                  <c:v>2.4147634379004339E-2</c:v>
                </c:pt>
                <c:pt idx="53">
                  <c:v>2.458215349896465E-2</c:v>
                </c:pt>
                <c:pt idx="54">
                  <c:v>2.5064305782484642E-2</c:v>
                </c:pt>
                <c:pt idx="55">
                  <c:v>2.546460179472362E-2</c:v>
                </c:pt>
                <c:pt idx="56">
                  <c:v>2.590472150545103E-2</c:v>
                </c:pt>
                <c:pt idx="57">
                  <c:v>2.6446200393042109E-2</c:v>
                </c:pt>
                <c:pt idx="58">
                  <c:v>2.693093015730862E-2</c:v>
                </c:pt>
                <c:pt idx="59">
                  <c:v>2.7455619956298302E-2</c:v>
                </c:pt>
                <c:pt idx="60">
                  <c:v>2.7940279593134668E-2</c:v>
                </c:pt>
                <c:pt idx="61">
                  <c:v>2.8420133708776371E-2</c:v>
                </c:pt>
                <c:pt idx="62">
                  <c:v>2.8895735593595821E-2</c:v>
                </c:pt>
                <c:pt idx="63">
                  <c:v>2.9369882012837339E-2</c:v>
                </c:pt>
                <c:pt idx="64">
                  <c:v>2.984817935075194E-2</c:v>
                </c:pt>
                <c:pt idx="65">
                  <c:v>3.036822977426341E-2</c:v>
                </c:pt>
                <c:pt idx="66">
                  <c:v>3.0873953414655771E-2</c:v>
                </c:pt>
                <c:pt idx="67">
                  <c:v>3.1391729079985338E-2</c:v>
                </c:pt>
                <c:pt idx="68">
                  <c:v>3.192045132349882E-2</c:v>
                </c:pt>
                <c:pt idx="69">
                  <c:v>3.2440456203586383E-2</c:v>
                </c:pt>
                <c:pt idx="70">
                  <c:v>3.2958481206923657E-2</c:v>
                </c:pt>
                <c:pt idx="71">
                  <c:v>3.3498727910208539E-2</c:v>
                </c:pt>
                <c:pt idx="72">
                  <c:v>3.3991957832912839E-2</c:v>
                </c:pt>
                <c:pt idx="73">
                  <c:v>3.4496137038455339E-2</c:v>
                </c:pt>
                <c:pt idx="74">
                  <c:v>3.5010718211461643E-2</c:v>
                </c:pt>
                <c:pt idx="75">
                  <c:v>3.5523308112709533E-2</c:v>
                </c:pt>
                <c:pt idx="76">
                  <c:v>3.608808144965793E-2</c:v>
                </c:pt>
                <c:pt idx="77">
                  <c:v>3.663962152777489E-2</c:v>
                </c:pt>
                <c:pt idx="78">
                  <c:v>3.7263787502751271E-2</c:v>
                </c:pt>
                <c:pt idx="79">
                  <c:v>3.7987856087455217E-2</c:v>
                </c:pt>
                <c:pt idx="80">
                  <c:v>3.8679630476685711E-2</c:v>
                </c:pt>
                <c:pt idx="81">
                  <c:v>3.9359993098836248E-2</c:v>
                </c:pt>
                <c:pt idx="82">
                  <c:v>3.9971695667350447E-2</c:v>
                </c:pt>
                <c:pt idx="83">
                  <c:v>4.0537286988870123E-2</c:v>
                </c:pt>
                <c:pt idx="84">
                  <c:v>4.1081077596961273E-2</c:v>
                </c:pt>
                <c:pt idx="85">
                  <c:v>4.1609841634718488E-2</c:v>
                </c:pt>
                <c:pt idx="86">
                  <c:v>4.2137182032101907E-2</c:v>
                </c:pt>
                <c:pt idx="87">
                  <c:v>4.2661960206104028E-2</c:v>
                </c:pt>
                <c:pt idx="88">
                  <c:v>4.3196676579091153E-2</c:v>
                </c:pt>
                <c:pt idx="89">
                  <c:v>4.3720305114994432E-2</c:v>
                </c:pt>
                <c:pt idx="90">
                  <c:v>4.4268674866462909E-2</c:v>
                </c:pt>
                <c:pt idx="91">
                  <c:v>4.4792295876994737E-2</c:v>
                </c:pt>
                <c:pt idx="92">
                  <c:v>4.5307647237012472E-2</c:v>
                </c:pt>
                <c:pt idx="93">
                  <c:v>4.584435045644087E-2</c:v>
                </c:pt>
                <c:pt idx="94">
                  <c:v>4.6331735043587653E-2</c:v>
                </c:pt>
                <c:pt idx="95">
                  <c:v>4.6842175850239622E-2</c:v>
                </c:pt>
                <c:pt idx="96">
                  <c:v>4.7340320656339918E-2</c:v>
                </c:pt>
                <c:pt idx="97">
                  <c:v>4.7827864046796627E-2</c:v>
                </c:pt>
                <c:pt idx="98">
                  <c:v>4.8300791257949803E-2</c:v>
                </c:pt>
                <c:pt idx="99">
                  <c:v>4.8781372719326768E-2</c:v>
                </c:pt>
                <c:pt idx="100">
                  <c:v>4.9254179344225643E-2</c:v>
                </c:pt>
                <c:pt idx="101">
                  <c:v>4.9703753028973043E-2</c:v>
                </c:pt>
                <c:pt idx="102">
                  <c:v>5.0150094751021959E-2</c:v>
                </c:pt>
                <c:pt idx="103">
                  <c:v>5.0604079823111367E-2</c:v>
                </c:pt>
                <c:pt idx="104">
                  <c:v>5.1049105041391978E-2</c:v>
                </c:pt>
                <c:pt idx="105">
                  <c:v>5.1531582578586997E-2</c:v>
                </c:pt>
                <c:pt idx="106">
                  <c:v>5.1969566575095272E-2</c:v>
                </c:pt>
                <c:pt idx="107">
                  <c:v>5.242380493645217E-2</c:v>
                </c:pt>
                <c:pt idx="108">
                  <c:v>5.2910963945545897E-2</c:v>
                </c:pt>
                <c:pt idx="109">
                  <c:v>5.3366204428591843E-2</c:v>
                </c:pt>
                <c:pt idx="110">
                  <c:v>5.3807865160502559E-2</c:v>
                </c:pt>
                <c:pt idx="111">
                  <c:v>5.4252019893383539E-2</c:v>
                </c:pt>
                <c:pt idx="112">
                  <c:v>5.4701546719366938E-2</c:v>
                </c:pt>
                <c:pt idx="113">
                  <c:v>5.5205348825517697E-2</c:v>
                </c:pt>
                <c:pt idx="114">
                  <c:v>5.5733002765832873E-2</c:v>
                </c:pt>
                <c:pt idx="115">
                  <c:v>5.6197591686403668E-2</c:v>
                </c:pt>
                <c:pt idx="116">
                  <c:v>5.6646841964373633E-2</c:v>
                </c:pt>
                <c:pt idx="117">
                  <c:v>5.7119348435554933E-2</c:v>
                </c:pt>
                <c:pt idx="118">
                  <c:v>5.7579392361144323E-2</c:v>
                </c:pt>
                <c:pt idx="119">
                  <c:v>5.8036763557558643E-2</c:v>
                </c:pt>
                <c:pt idx="120">
                  <c:v>5.8509927387819037E-2</c:v>
                </c:pt>
                <c:pt idx="121">
                  <c:v>5.9039905820056908E-2</c:v>
                </c:pt>
                <c:pt idx="122">
                  <c:v>5.9546476666907731E-2</c:v>
                </c:pt>
                <c:pt idx="123">
                  <c:v>6.0065443529981173E-2</c:v>
                </c:pt>
                <c:pt idx="124">
                  <c:v>6.0565594019207372E-2</c:v>
                </c:pt>
                <c:pt idx="125">
                  <c:v>6.1057315180413671E-2</c:v>
                </c:pt>
                <c:pt idx="126">
                  <c:v>6.1599645774002919E-2</c:v>
                </c:pt>
                <c:pt idx="127">
                  <c:v>6.2139374324498717E-2</c:v>
                </c:pt>
                <c:pt idx="128">
                  <c:v>6.2717067559970335E-2</c:v>
                </c:pt>
                <c:pt idx="129">
                  <c:v>6.3286975674091181E-2</c:v>
                </c:pt>
                <c:pt idx="130">
                  <c:v>6.3893765825118271E-2</c:v>
                </c:pt>
                <c:pt idx="131">
                  <c:v>6.4474796215538269E-2</c:v>
                </c:pt>
                <c:pt idx="132">
                  <c:v>6.507243130596739E-2</c:v>
                </c:pt>
                <c:pt idx="133">
                  <c:v>6.5609969030086757E-2</c:v>
                </c:pt>
                <c:pt idx="134">
                  <c:v>6.6146632675516986E-2</c:v>
                </c:pt>
                <c:pt idx="135">
                  <c:v>6.6665545669177054E-2</c:v>
                </c:pt>
                <c:pt idx="136">
                  <c:v>6.7227229151155032E-2</c:v>
                </c:pt>
                <c:pt idx="137">
                  <c:v>6.778107268500827E-2</c:v>
                </c:pt>
                <c:pt idx="138">
                  <c:v>6.8389430987175107E-2</c:v>
                </c:pt>
                <c:pt idx="139">
                  <c:v>6.8938086576133081E-2</c:v>
                </c:pt>
                <c:pt idx="140">
                  <c:v>6.946078457302135E-2</c:v>
                </c:pt>
                <c:pt idx="141">
                  <c:v>6.9960986969888825E-2</c:v>
                </c:pt>
                <c:pt idx="142">
                  <c:v>7.0432234871644156E-2</c:v>
                </c:pt>
                <c:pt idx="143">
                  <c:v>7.0924742255334614E-2</c:v>
                </c:pt>
                <c:pt idx="144">
                  <c:v>7.1384751691593931E-2</c:v>
                </c:pt>
                <c:pt idx="145">
                  <c:v>7.1872464154419891E-2</c:v>
                </c:pt>
                <c:pt idx="146">
                  <c:v>7.2381482567303285E-2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E-4411-8FEE-3816B7FFB77A}"/>
            </c:ext>
          </c:extLst>
        </c:ser>
        <c:ser>
          <c:idx val="2"/>
          <c:order val="2"/>
          <c:tx>
            <c:strRef>
              <c:f>'2021_24 2 v 0 cum hazards'!$K$6</c:f>
              <c:strCache>
                <c:ptCount val="1"/>
                <c:pt idx="0">
                  <c:v>Sum of adj_cum_hazard_num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hazards'!$K$7:$K$153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3.4302439446723751E-4</c:v>
                </c:pt>
                <c:pt idx="3">
                  <c:v>6.7748084735922743E-4</c:v>
                </c:pt>
                <c:pt idx="4">
                  <c:v>1.0698582969905809E-3</c:v>
                </c:pt>
                <c:pt idx="5">
                  <c:v>1.441161869504913E-3</c:v>
                </c:pt>
                <c:pt idx="6">
                  <c:v>1.8595650722509651E-3</c:v>
                </c:pt>
                <c:pt idx="7">
                  <c:v>2.218685221780434E-3</c:v>
                </c:pt>
                <c:pt idx="8">
                  <c:v>2.6123771899226548E-3</c:v>
                </c:pt>
                <c:pt idx="9">
                  <c:v>2.996976373836713E-3</c:v>
                </c:pt>
                <c:pt idx="10">
                  <c:v>3.385043527357353E-3</c:v>
                </c:pt>
                <c:pt idx="11">
                  <c:v>3.7809595101792192E-3</c:v>
                </c:pt>
                <c:pt idx="12">
                  <c:v>4.2049850163279829E-3</c:v>
                </c:pt>
                <c:pt idx="13">
                  <c:v>4.6204775575804579E-3</c:v>
                </c:pt>
                <c:pt idx="14">
                  <c:v>5.0285191926743586E-3</c:v>
                </c:pt>
                <c:pt idx="15">
                  <c:v>5.4608902158332301E-3</c:v>
                </c:pt>
                <c:pt idx="16">
                  <c:v>5.8896592187606183E-3</c:v>
                </c:pt>
                <c:pt idx="17">
                  <c:v>6.3433553015707789E-3</c:v>
                </c:pt>
                <c:pt idx="18">
                  <c:v>6.8176285710754162E-3</c:v>
                </c:pt>
                <c:pt idx="19">
                  <c:v>7.360318408985338E-3</c:v>
                </c:pt>
                <c:pt idx="20">
                  <c:v>7.918227706893417E-3</c:v>
                </c:pt>
                <c:pt idx="21">
                  <c:v>8.4743306202557569E-3</c:v>
                </c:pt>
                <c:pt idx="22">
                  <c:v>9.042939568850562E-3</c:v>
                </c:pt>
                <c:pt idx="23">
                  <c:v>9.6417149745518602E-3</c:v>
                </c:pt>
                <c:pt idx="24">
                  <c:v>1.0261349689336339E-2</c:v>
                </c:pt>
                <c:pt idx="25">
                  <c:v>1.0884230518017809E-2</c:v>
                </c:pt>
                <c:pt idx="26">
                  <c:v>1.1439112758515739E-2</c:v>
                </c:pt>
                <c:pt idx="27">
                  <c:v>1.197669863601152E-2</c:v>
                </c:pt>
                <c:pt idx="28">
                  <c:v>1.2457686550418651E-2</c:v>
                </c:pt>
                <c:pt idx="29">
                  <c:v>1.2925686727487029E-2</c:v>
                </c:pt>
                <c:pt idx="30">
                  <c:v>1.341611181366004E-2</c:v>
                </c:pt>
                <c:pt idx="31">
                  <c:v>1.388523396698468E-2</c:v>
                </c:pt>
                <c:pt idx="32">
                  <c:v>1.435906950734931E-2</c:v>
                </c:pt>
                <c:pt idx="33">
                  <c:v>1.4881448851725709E-2</c:v>
                </c:pt>
                <c:pt idx="34">
                  <c:v>1.542693260842813E-2</c:v>
                </c:pt>
                <c:pt idx="35">
                  <c:v>1.594612965557134E-2</c:v>
                </c:pt>
                <c:pt idx="36">
                  <c:v>1.6448992722033672E-2</c:v>
                </c:pt>
                <c:pt idx="37">
                  <c:v>1.6944389127039002E-2</c:v>
                </c:pt>
                <c:pt idx="38">
                  <c:v>1.7429522013811861E-2</c:v>
                </c:pt>
                <c:pt idx="39">
                  <c:v>1.7924419107722651E-2</c:v>
                </c:pt>
                <c:pt idx="40">
                  <c:v>1.842408355429517E-2</c:v>
                </c:pt>
                <c:pt idx="41">
                  <c:v>1.8946366607249011E-2</c:v>
                </c:pt>
                <c:pt idx="42">
                  <c:v>1.9474016014633291E-2</c:v>
                </c:pt>
                <c:pt idx="43">
                  <c:v>1.9971868189908711E-2</c:v>
                </c:pt>
                <c:pt idx="44">
                  <c:v>2.049293881442776E-2</c:v>
                </c:pt>
                <c:pt idx="45">
                  <c:v>2.1012675352702029E-2</c:v>
                </c:pt>
                <c:pt idx="46">
                  <c:v>2.1499748797497518E-2</c:v>
                </c:pt>
                <c:pt idx="47">
                  <c:v>2.1988241337984809E-2</c:v>
                </c:pt>
                <c:pt idx="48">
                  <c:v>2.244679180380723E-2</c:v>
                </c:pt>
                <c:pt idx="49">
                  <c:v>2.2846770359740341E-2</c:v>
                </c:pt>
                <c:pt idx="50">
                  <c:v>2.3315349282438731E-2</c:v>
                </c:pt>
                <c:pt idx="51">
                  <c:v>2.3769058563813981E-2</c:v>
                </c:pt>
                <c:pt idx="52">
                  <c:v>2.4226395533144599E-2</c:v>
                </c:pt>
                <c:pt idx="53">
                  <c:v>2.4663777845113029E-2</c:v>
                </c:pt>
                <c:pt idx="54">
                  <c:v>2.514916715647729E-2</c:v>
                </c:pt>
                <c:pt idx="55">
                  <c:v>2.5552198569328919E-2</c:v>
                </c:pt>
                <c:pt idx="56">
                  <c:v>2.5995376009540688E-2</c:v>
                </c:pt>
                <c:pt idx="57">
                  <c:v>2.65406889583155E-2</c:v>
                </c:pt>
                <c:pt idx="58">
                  <c:v>2.7028918481637111E-2</c:v>
                </c:pt>
                <c:pt idx="59">
                  <c:v>2.755746845524976E-2</c:v>
                </c:pt>
                <c:pt idx="60">
                  <c:v>2.8045760184246669E-2</c:v>
                </c:pt>
                <c:pt idx="61">
                  <c:v>2.8529273229404101E-2</c:v>
                </c:pt>
                <c:pt idx="62">
                  <c:v>2.9008563336600221E-2</c:v>
                </c:pt>
                <c:pt idx="63">
                  <c:v>2.948644785922477E-2</c:v>
                </c:pt>
                <c:pt idx="64">
                  <c:v>2.996857791225992E-2</c:v>
                </c:pt>
                <c:pt idx="65">
                  <c:v>3.0492866169981762E-2</c:v>
                </c:pt>
                <c:pt idx="66">
                  <c:v>3.1002781389154181E-2</c:v>
                </c:pt>
                <c:pt idx="67">
                  <c:v>3.152492054562725E-2</c:v>
                </c:pt>
                <c:pt idx="68">
                  <c:v>3.2058173738775182E-2</c:v>
                </c:pt>
                <c:pt idx="69">
                  <c:v>3.2582708999536157E-2</c:v>
                </c:pt>
                <c:pt idx="70">
                  <c:v>3.3105320244740152E-2</c:v>
                </c:pt>
                <c:pt idx="71">
                  <c:v>3.365042767005335E-2</c:v>
                </c:pt>
                <c:pt idx="72">
                  <c:v>3.4148164619161418E-2</c:v>
                </c:pt>
                <c:pt idx="73">
                  <c:v>3.4657019303559369E-2</c:v>
                </c:pt>
                <c:pt idx="74">
                  <c:v>3.5176443733149203E-2</c:v>
                </c:pt>
                <c:pt idx="75">
                  <c:v>3.5693929785075573E-2</c:v>
                </c:pt>
                <c:pt idx="76">
                  <c:v>3.6264180515348597E-2</c:v>
                </c:pt>
                <c:pt idx="77">
                  <c:v>3.6821153438411157E-2</c:v>
                </c:pt>
                <c:pt idx="78">
                  <c:v>3.7451567533962442E-2</c:v>
                </c:pt>
                <c:pt idx="79">
                  <c:v>3.818301720143847E-2</c:v>
                </c:pt>
                <c:pt idx="80">
                  <c:v>3.888197683575996E-2</c:v>
                </c:pt>
                <c:pt idx="81">
                  <c:v>3.9569533313545027E-2</c:v>
                </c:pt>
                <c:pt idx="82">
                  <c:v>4.0187811415321253E-2</c:v>
                </c:pt>
                <c:pt idx="83">
                  <c:v>4.0759573310790477E-2</c:v>
                </c:pt>
                <c:pt idx="84">
                  <c:v>4.1309378849196672E-2</c:v>
                </c:pt>
                <c:pt idx="85">
                  <c:v>4.1844068894294581E-2</c:v>
                </c:pt>
                <c:pt idx="86">
                  <c:v>4.2377395252146718E-2</c:v>
                </c:pt>
                <c:pt idx="87">
                  <c:v>4.2908205567280033E-2</c:v>
                </c:pt>
                <c:pt idx="88">
                  <c:v>4.3449145556572179E-2</c:v>
                </c:pt>
                <c:pt idx="89">
                  <c:v>4.3978944222470333E-2</c:v>
                </c:pt>
                <c:pt idx="90">
                  <c:v>4.4533855808900839E-2</c:v>
                </c:pt>
                <c:pt idx="91">
                  <c:v>4.5063799973028548E-2</c:v>
                </c:pt>
                <c:pt idx="92">
                  <c:v>4.5585447665524331E-2</c:v>
                </c:pt>
                <c:pt idx="93">
                  <c:v>4.6128785121556243E-2</c:v>
                </c:pt>
                <c:pt idx="94">
                  <c:v>4.6622262420625213E-2</c:v>
                </c:pt>
                <c:pt idx="95">
                  <c:v>4.7139153670689708E-2</c:v>
                </c:pt>
                <c:pt idx="96">
                  <c:v>4.7643662111493637E-2</c:v>
                </c:pt>
                <c:pt idx="97">
                  <c:v>4.8137499308692717E-2</c:v>
                </c:pt>
                <c:pt idx="98">
                  <c:v>4.8616593658087751E-2</c:v>
                </c:pt>
                <c:pt idx="99">
                  <c:v>4.9103504641884087E-2</c:v>
                </c:pt>
                <c:pt idx="100">
                  <c:v>4.9582599948217607E-2</c:v>
                </c:pt>
                <c:pt idx="101">
                  <c:v>5.0038209935396163E-2</c:v>
                </c:pt>
                <c:pt idx="102">
                  <c:v>5.049059918789401E-2</c:v>
                </c:pt>
                <c:pt idx="103">
                  <c:v>5.0950791189388042E-2</c:v>
                </c:pt>
                <c:pt idx="104">
                  <c:v>5.140195550000614E-2</c:v>
                </c:pt>
                <c:pt idx="105">
                  <c:v>5.189114993079931E-2</c:v>
                </c:pt>
                <c:pt idx="106">
                  <c:v>5.2335286491806313E-2</c:v>
                </c:pt>
                <c:pt idx="107">
                  <c:v>5.2795961144119087E-2</c:v>
                </c:pt>
                <c:pt idx="108">
                  <c:v>5.3290085600988267E-2</c:v>
                </c:pt>
                <c:pt idx="109">
                  <c:v>5.3751893810379738E-2</c:v>
                </c:pt>
                <c:pt idx="110">
                  <c:v>5.4199980517112813E-2</c:v>
                </c:pt>
                <c:pt idx="111">
                  <c:v>5.4650651313270009E-2</c:v>
                </c:pt>
                <c:pt idx="112">
                  <c:v>5.5106827957602932E-2</c:v>
                </c:pt>
                <c:pt idx="113">
                  <c:v>5.5618148466912827E-2</c:v>
                </c:pt>
                <c:pt idx="114">
                  <c:v>5.6153751212335977E-2</c:v>
                </c:pt>
                <c:pt idx="115">
                  <c:v>5.6625401970415802E-2</c:v>
                </c:pt>
                <c:pt idx="116">
                  <c:v>5.7081537112426618E-2</c:v>
                </c:pt>
                <c:pt idx="117">
                  <c:v>5.7561344458326141E-2</c:v>
                </c:pt>
                <c:pt idx="118">
                  <c:v>5.8028555414078677E-2</c:v>
                </c:pt>
                <c:pt idx="119">
                  <c:v>5.8493109439647681E-2</c:v>
                </c:pt>
                <c:pt idx="120">
                  <c:v>5.8973764394016422E-2</c:v>
                </c:pt>
                <c:pt idx="121">
                  <c:v>5.9512206231962538E-2</c:v>
                </c:pt>
                <c:pt idx="122">
                  <c:v>6.0026938586140749E-2</c:v>
                </c:pt>
                <c:pt idx="123">
                  <c:v>6.05543395647773E-2</c:v>
                </c:pt>
                <c:pt idx="124">
                  <c:v>6.1062688190082731E-2</c:v>
                </c:pt>
                <c:pt idx="125">
                  <c:v>6.156253613599541E-2</c:v>
                </c:pt>
                <c:pt idx="126">
                  <c:v>6.2113906785638023E-2</c:v>
                </c:pt>
                <c:pt idx="127">
                  <c:v>6.266271204987485E-2</c:v>
                </c:pt>
                <c:pt idx="128">
                  <c:v>6.3250208931075455E-2</c:v>
                </c:pt>
                <c:pt idx="129">
                  <c:v>6.3829878226377243E-2</c:v>
                </c:pt>
                <c:pt idx="130">
                  <c:v>6.4447159149864736E-2</c:v>
                </c:pt>
                <c:pt idx="131">
                  <c:v>6.5038329587504384E-2</c:v>
                </c:pt>
                <c:pt idx="132">
                  <c:v>6.5646491111690283E-2</c:v>
                </c:pt>
                <c:pt idx="133">
                  <c:v>6.6193580442148542E-2</c:v>
                </c:pt>
                <c:pt idx="134">
                  <c:v>6.6739859246263841E-2</c:v>
                </c:pt>
                <c:pt idx="135">
                  <c:v>6.7268144521414386E-2</c:v>
                </c:pt>
                <c:pt idx="136">
                  <c:v>6.7840056066434548E-2</c:v>
                </c:pt>
                <c:pt idx="137">
                  <c:v>6.8404069692993758E-2</c:v>
                </c:pt>
                <c:pt idx="138">
                  <c:v>6.9023696179739011E-2</c:v>
                </c:pt>
                <c:pt idx="139">
                  <c:v>6.9582601271704791E-2</c:v>
                </c:pt>
                <c:pt idx="140">
                  <c:v>7.0115140745182866E-2</c:v>
                </c:pt>
                <c:pt idx="141">
                  <c:v>7.0624831329890697E-2</c:v>
                </c:pt>
                <c:pt idx="142">
                  <c:v>7.1105081065591713E-2</c:v>
                </c:pt>
                <c:pt idx="143">
                  <c:v>7.1607061584119933E-2</c:v>
                </c:pt>
                <c:pt idx="144">
                  <c:v>7.2075979268445362E-2</c:v>
                </c:pt>
                <c:pt idx="145">
                  <c:v>7.2573199965569032E-2</c:v>
                </c:pt>
                <c:pt idx="146">
                  <c:v>7.3092211702678045E-2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E-4411-8FEE-3816B7FFB77A}"/>
            </c:ext>
          </c:extLst>
        </c:ser>
        <c:ser>
          <c:idx val="3"/>
          <c:order val="3"/>
          <c:tx>
            <c:strRef>
              <c:f>'2021_24 2 v 0 cum hazards'!$L$6</c:f>
              <c:strCache>
                <c:ptCount val="1"/>
                <c:pt idx="0">
                  <c:v>Sum of cum_hazard_den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hazards'!$L$7:$L$153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1.8189175196806019E-4</c:v>
                </c:pt>
                <c:pt idx="3">
                  <c:v>3.7271466876378421E-4</c:v>
                </c:pt>
                <c:pt idx="4">
                  <c:v>5.5397162300508881E-4</c:v>
                </c:pt>
                <c:pt idx="5">
                  <c:v>7.2963955391763249E-4</c:v>
                </c:pt>
                <c:pt idx="6">
                  <c:v>9.0604120664711436E-4</c:v>
                </c:pt>
                <c:pt idx="7">
                  <c:v>1.0702890450544041E-3</c:v>
                </c:pt>
                <c:pt idx="8">
                  <c:v>1.243704055729853E-3</c:v>
                </c:pt>
                <c:pt idx="9">
                  <c:v>1.4143362813521399E-3</c:v>
                </c:pt>
                <c:pt idx="10">
                  <c:v>1.5751509886959591E-3</c:v>
                </c:pt>
                <c:pt idx="11">
                  <c:v>1.731770924483074E-3</c:v>
                </c:pt>
                <c:pt idx="12">
                  <c:v>1.8914641075533059E-3</c:v>
                </c:pt>
                <c:pt idx="13">
                  <c:v>2.066194381331122E-3</c:v>
                </c:pt>
                <c:pt idx="14">
                  <c:v>2.2379054117940122E-3</c:v>
                </c:pt>
                <c:pt idx="15">
                  <c:v>2.3981487191927602E-3</c:v>
                </c:pt>
                <c:pt idx="16">
                  <c:v>2.5614684655935788E-3</c:v>
                </c:pt>
                <c:pt idx="17">
                  <c:v>2.7356117141103448E-3</c:v>
                </c:pt>
                <c:pt idx="18">
                  <c:v>2.9187488271984821E-3</c:v>
                </c:pt>
                <c:pt idx="19">
                  <c:v>3.1126805021043972E-3</c:v>
                </c:pt>
                <c:pt idx="20">
                  <c:v>3.3175516181696112E-3</c:v>
                </c:pt>
                <c:pt idx="21">
                  <c:v>3.5401408285145341E-3</c:v>
                </c:pt>
                <c:pt idx="22">
                  <c:v>3.7828116560345059E-3</c:v>
                </c:pt>
                <c:pt idx="23">
                  <c:v>4.0353494023664706E-3</c:v>
                </c:pt>
                <c:pt idx="24">
                  <c:v>4.2949968283756516E-3</c:v>
                </c:pt>
                <c:pt idx="25">
                  <c:v>4.5570564488078211E-3</c:v>
                </c:pt>
                <c:pt idx="26">
                  <c:v>4.8085205580405792E-3</c:v>
                </c:pt>
                <c:pt idx="27">
                  <c:v>5.0420419968802794E-3</c:v>
                </c:pt>
                <c:pt idx="28">
                  <c:v>5.2682686090225004E-3</c:v>
                </c:pt>
                <c:pt idx="29">
                  <c:v>5.4816541733503574E-3</c:v>
                </c:pt>
                <c:pt idx="30">
                  <c:v>5.6859300234731111E-3</c:v>
                </c:pt>
                <c:pt idx="31">
                  <c:v>5.8730529206369791E-3</c:v>
                </c:pt>
                <c:pt idx="32">
                  <c:v>6.0595054862538026E-3</c:v>
                </c:pt>
                <c:pt idx="33">
                  <c:v>6.2634472370549964E-3</c:v>
                </c:pt>
                <c:pt idx="34">
                  <c:v>6.4679733559127716E-3</c:v>
                </c:pt>
                <c:pt idx="35">
                  <c:v>6.6739163737461393E-3</c:v>
                </c:pt>
                <c:pt idx="36">
                  <c:v>6.8722603688488506E-3</c:v>
                </c:pt>
                <c:pt idx="37">
                  <c:v>7.064665408130737E-3</c:v>
                </c:pt>
                <c:pt idx="38">
                  <c:v>7.2540421282463602E-3</c:v>
                </c:pt>
                <c:pt idx="39">
                  <c:v>7.43428138345979E-3</c:v>
                </c:pt>
                <c:pt idx="40">
                  <c:v>7.6221762402177359E-3</c:v>
                </c:pt>
                <c:pt idx="41">
                  <c:v>7.8135987876638974E-3</c:v>
                </c:pt>
                <c:pt idx="42">
                  <c:v>7.9951418117934318E-3</c:v>
                </c:pt>
                <c:pt idx="43">
                  <c:v>8.1627855743859803E-3</c:v>
                </c:pt>
                <c:pt idx="44">
                  <c:v>8.3233721502601436E-3</c:v>
                </c:pt>
                <c:pt idx="45">
                  <c:v>8.4828034508829253E-3</c:v>
                </c:pt>
                <c:pt idx="46">
                  <c:v>8.6510014997568784E-3</c:v>
                </c:pt>
                <c:pt idx="47">
                  <c:v>8.8121390841947901E-3</c:v>
                </c:pt>
                <c:pt idx="48">
                  <c:v>8.9503789646354012E-3</c:v>
                </c:pt>
                <c:pt idx="49">
                  <c:v>9.0801291602403689E-3</c:v>
                </c:pt>
                <c:pt idx="50">
                  <c:v>9.2150966801925246E-3</c:v>
                </c:pt>
                <c:pt idx="51">
                  <c:v>9.3597756161374699E-3</c:v>
                </c:pt>
                <c:pt idx="52">
                  <c:v>9.4969089619804225E-3</c:v>
                </c:pt>
                <c:pt idx="53">
                  <c:v>9.6338246305372639E-3</c:v>
                </c:pt>
                <c:pt idx="54">
                  <c:v>9.7842406517353094E-3</c:v>
                </c:pt>
                <c:pt idx="55">
                  <c:v>9.9145721966833016E-3</c:v>
                </c:pt>
                <c:pt idx="56">
                  <c:v>1.0049888977731951E-2</c:v>
                </c:pt>
                <c:pt idx="57">
                  <c:v>1.019776478929248E-2</c:v>
                </c:pt>
                <c:pt idx="58">
                  <c:v>1.034755570346396E-2</c:v>
                </c:pt>
                <c:pt idx="59">
                  <c:v>1.0491925210129569E-2</c:v>
                </c:pt>
                <c:pt idx="60">
                  <c:v>1.0643180540896051E-2</c:v>
                </c:pt>
                <c:pt idx="61">
                  <c:v>1.0790670600084861E-2</c:v>
                </c:pt>
                <c:pt idx="62">
                  <c:v>1.093486730452844E-2</c:v>
                </c:pt>
                <c:pt idx="63">
                  <c:v>1.106274384605903E-2</c:v>
                </c:pt>
                <c:pt idx="64">
                  <c:v>1.122071763244961E-2</c:v>
                </c:pt>
                <c:pt idx="65">
                  <c:v>1.1363318101472531E-2</c:v>
                </c:pt>
                <c:pt idx="66">
                  <c:v>1.1519917789517151E-2</c:v>
                </c:pt>
                <c:pt idx="67">
                  <c:v>1.1685309894766981E-2</c:v>
                </c:pt>
                <c:pt idx="68">
                  <c:v>1.185618060944719E-2</c:v>
                </c:pt>
                <c:pt idx="69">
                  <c:v>1.2026369370051811E-2</c:v>
                </c:pt>
                <c:pt idx="70">
                  <c:v>1.2177619901672839E-2</c:v>
                </c:pt>
                <c:pt idx="71">
                  <c:v>1.2330078932160369E-2</c:v>
                </c:pt>
                <c:pt idx="72">
                  <c:v>1.2473312011278539E-2</c:v>
                </c:pt>
                <c:pt idx="73">
                  <c:v>1.261751437677926E-2</c:v>
                </c:pt>
                <c:pt idx="74">
                  <c:v>1.2759365279857779E-2</c:v>
                </c:pt>
                <c:pt idx="75">
                  <c:v>1.290503246428803E-2</c:v>
                </c:pt>
                <c:pt idx="76">
                  <c:v>1.306377217100985E-2</c:v>
                </c:pt>
                <c:pt idx="77">
                  <c:v>1.3225859783872329E-2</c:v>
                </c:pt>
                <c:pt idx="78">
                  <c:v>1.339651920492984E-2</c:v>
                </c:pt>
                <c:pt idx="79">
                  <c:v>1.3580740639614701E-2</c:v>
                </c:pt>
                <c:pt idx="80">
                  <c:v>1.379111744043602E-2</c:v>
                </c:pt>
                <c:pt idx="81">
                  <c:v>1.3966861109722679E-2</c:v>
                </c:pt>
                <c:pt idx="82">
                  <c:v>1.413052048623221E-2</c:v>
                </c:pt>
                <c:pt idx="83">
                  <c:v>1.428399033042181E-2</c:v>
                </c:pt>
                <c:pt idx="84">
                  <c:v>1.4425127353320711E-2</c:v>
                </c:pt>
                <c:pt idx="85">
                  <c:v>1.4569849125965879E-2</c:v>
                </c:pt>
                <c:pt idx="86">
                  <c:v>1.471055112459419E-2</c:v>
                </c:pt>
                <c:pt idx="87">
                  <c:v>1.485531421315949E-2</c:v>
                </c:pt>
                <c:pt idx="88">
                  <c:v>1.4996056385856609E-2</c:v>
                </c:pt>
                <c:pt idx="89">
                  <c:v>1.5138958485203229E-2</c:v>
                </c:pt>
                <c:pt idx="90">
                  <c:v>1.527498411149945E-2</c:v>
                </c:pt>
                <c:pt idx="91">
                  <c:v>1.54105525322565E-2</c:v>
                </c:pt>
                <c:pt idx="92">
                  <c:v>1.554756666157716E-2</c:v>
                </c:pt>
                <c:pt idx="93">
                  <c:v>1.5675082785640431E-2</c:v>
                </c:pt>
                <c:pt idx="94">
                  <c:v>1.5809277758764881E-2</c:v>
                </c:pt>
                <c:pt idx="95">
                  <c:v>1.5935637359079841E-2</c:v>
                </c:pt>
                <c:pt idx="96">
                  <c:v>1.605820476803569E-2</c:v>
                </c:pt>
                <c:pt idx="97">
                  <c:v>1.617888289355815E-2</c:v>
                </c:pt>
                <c:pt idx="98">
                  <c:v>1.6314335847609721E-2</c:v>
                </c:pt>
                <c:pt idx="99">
                  <c:v>1.6426711448889821E-2</c:v>
                </c:pt>
                <c:pt idx="100">
                  <c:v>1.6544576547777579E-2</c:v>
                </c:pt>
                <c:pt idx="101">
                  <c:v>1.6663170000986431E-2</c:v>
                </c:pt>
                <c:pt idx="102">
                  <c:v>1.677653753364684E-2</c:v>
                </c:pt>
                <c:pt idx="103">
                  <c:v>1.6895634918528139E-2</c:v>
                </c:pt>
                <c:pt idx="104">
                  <c:v>1.7018320055615911E-2</c:v>
                </c:pt>
                <c:pt idx="105">
                  <c:v>1.7142926387327419E-2</c:v>
                </c:pt>
                <c:pt idx="106">
                  <c:v>1.7267071652697249E-2</c:v>
                </c:pt>
                <c:pt idx="107">
                  <c:v>1.738598915090379E-2</c:v>
                </c:pt>
                <c:pt idx="108">
                  <c:v>1.7507542691097722E-2</c:v>
                </c:pt>
                <c:pt idx="109">
                  <c:v>1.762100599406468E-2</c:v>
                </c:pt>
                <c:pt idx="110">
                  <c:v>1.7728283561283989E-2</c:v>
                </c:pt>
                <c:pt idx="111">
                  <c:v>1.7835572638214468E-2</c:v>
                </c:pt>
                <c:pt idx="112">
                  <c:v>1.795265007553502E-2</c:v>
                </c:pt>
                <c:pt idx="113">
                  <c:v>1.8083335175664111E-2</c:v>
                </c:pt>
                <c:pt idx="114">
                  <c:v>1.820378091089183E-2</c:v>
                </c:pt>
                <c:pt idx="115">
                  <c:v>1.8308497011684341E-2</c:v>
                </c:pt>
                <c:pt idx="116">
                  <c:v>1.842085837166128E-2</c:v>
                </c:pt>
                <c:pt idx="117">
                  <c:v>1.8536572754813831E-2</c:v>
                </c:pt>
                <c:pt idx="118">
                  <c:v>1.8655879952376789E-2</c:v>
                </c:pt>
                <c:pt idx="119">
                  <c:v>1.877353078750529E-2</c:v>
                </c:pt>
                <c:pt idx="120">
                  <c:v>1.8906232720780541E-2</c:v>
                </c:pt>
                <c:pt idx="121">
                  <c:v>1.9030835817113859E-2</c:v>
                </c:pt>
                <c:pt idx="122">
                  <c:v>1.916309440241673E-2</c:v>
                </c:pt>
                <c:pt idx="123">
                  <c:v>1.9291788769589379E-2</c:v>
                </c:pt>
                <c:pt idx="124">
                  <c:v>1.9418350403005151E-2</c:v>
                </c:pt>
                <c:pt idx="125">
                  <c:v>1.955280983628329E-2</c:v>
                </c:pt>
                <c:pt idx="126">
                  <c:v>1.9690392729596259E-2</c:v>
                </c:pt>
                <c:pt idx="127">
                  <c:v>1.9823933118416358E-2</c:v>
                </c:pt>
                <c:pt idx="128">
                  <c:v>1.9961314380903421E-2</c:v>
                </c:pt>
                <c:pt idx="129">
                  <c:v>2.010946837051927E-2</c:v>
                </c:pt>
                <c:pt idx="130">
                  <c:v>2.0243542753801691E-2</c:v>
                </c:pt>
                <c:pt idx="131">
                  <c:v>2.0395802308592038E-2</c:v>
                </c:pt>
                <c:pt idx="132">
                  <c:v>2.054856321118249E-2</c:v>
                </c:pt>
                <c:pt idx="133">
                  <c:v>2.0694891308685778E-2</c:v>
                </c:pt>
                <c:pt idx="134">
                  <c:v>2.0822826387666499E-2</c:v>
                </c:pt>
                <c:pt idx="135">
                  <c:v>2.0962497572269319E-2</c:v>
                </c:pt>
                <c:pt idx="136">
                  <c:v>2.109979613946111E-2</c:v>
                </c:pt>
                <c:pt idx="137">
                  <c:v>2.1239745262800619E-2</c:v>
                </c:pt>
                <c:pt idx="138">
                  <c:v>2.1386174542027261E-2</c:v>
                </c:pt>
                <c:pt idx="139">
                  <c:v>2.1514676720100639E-2</c:v>
                </c:pt>
                <c:pt idx="140">
                  <c:v>2.163457911825635E-2</c:v>
                </c:pt>
                <c:pt idx="141">
                  <c:v>2.1746596742479671E-2</c:v>
                </c:pt>
                <c:pt idx="142">
                  <c:v>2.1865569369699588E-2</c:v>
                </c:pt>
                <c:pt idx="143">
                  <c:v>2.1980007102291092E-2</c:v>
                </c:pt>
                <c:pt idx="144">
                  <c:v>2.20920634293887E-2</c:v>
                </c:pt>
                <c:pt idx="145">
                  <c:v>2.2204850745317421E-2</c:v>
                </c:pt>
                <c:pt idx="146">
                  <c:v>2.231238170877034E-2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E-4411-8FEE-3816B7FFB77A}"/>
            </c:ext>
          </c:extLst>
        </c:ser>
        <c:ser>
          <c:idx val="4"/>
          <c:order val="4"/>
          <c:tx>
            <c:strRef>
              <c:f>'2021_24 2 v 0 cum hazards'!$M$6</c:f>
              <c:strCache>
                <c:ptCount val="1"/>
                <c:pt idx="0">
                  <c:v>Sum of adj_cum_hazard_den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'2021_24 2 v 0 cum hazards'!$H$7:$H$153</c:f>
              <c:numCache>
                <c:formatCode>m/d/yyyy</c:formatCode>
                <c:ptCount val="147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</c:numCache>
            </c:numRef>
          </c:cat>
          <c:val>
            <c:numRef>
              <c:f>'2021_24 2 v 0 cum hazards'!$M$7:$M$153</c:f>
              <c:numCache>
                <c:formatCode>General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1.82493297451089E-4</c:v>
                </c:pt>
                <c:pt idx="3">
                  <c:v>3.7524629413460809E-4</c:v>
                </c:pt>
                <c:pt idx="4">
                  <c:v>5.5957663128448475E-4</c:v>
                </c:pt>
                <c:pt idx="5">
                  <c:v>7.3938371087078458E-4</c:v>
                </c:pt>
                <c:pt idx="6">
                  <c:v>9.2109876664036347E-4</c:v>
                </c:pt>
                <c:pt idx="7">
                  <c:v>1.091342761501183E-3</c:v>
                </c:pt>
                <c:pt idx="8">
                  <c:v>1.27219310733973E-3</c:v>
                </c:pt>
                <c:pt idx="9">
                  <c:v>1.4512555216285501E-3</c:v>
                </c:pt>
                <c:pt idx="10">
                  <c:v>1.621033178776344E-3</c:v>
                </c:pt>
                <c:pt idx="11">
                  <c:v>1.787337237055125E-3</c:v>
                </c:pt>
                <c:pt idx="12">
                  <c:v>1.957880448164636E-3</c:v>
                </c:pt>
                <c:pt idx="13">
                  <c:v>2.145618045889996E-3</c:v>
                </c:pt>
                <c:pt idx="14">
                  <c:v>2.3312748532582409E-3</c:v>
                </c:pt>
                <c:pt idx="15">
                  <c:v>2.5055790964096519E-3</c:v>
                </c:pt>
                <c:pt idx="16">
                  <c:v>2.6842756314663851E-3</c:v>
                </c:pt>
                <c:pt idx="17">
                  <c:v>2.8759848657779539E-3</c:v>
                </c:pt>
                <c:pt idx="18">
                  <c:v>3.078906261854105E-3</c:v>
                </c:pt>
                <c:pt idx="19">
                  <c:v>3.295263408915082E-3</c:v>
                </c:pt>
                <c:pt idx="20">
                  <c:v>3.5254847080351389E-3</c:v>
                </c:pt>
                <c:pt idx="21">
                  <c:v>3.7775639092369321E-3</c:v>
                </c:pt>
                <c:pt idx="22">
                  <c:v>4.0547149286866337E-3</c:v>
                </c:pt>
                <c:pt idx="23">
                  <c:v>4.345737767033688E-3</c:v>
                </c:pt>
                <c:pt idx="24">
                  <c:v>4.6477471141045052E-3</c:v>
                </c:pt>
                <c:pt idx="25">
                  <c:v>4.9554609525294781E-3</c:v>
                </c:pt>
                <c:pt idx="26">
                  <c:v>5.2534970372659596E-3</c:v>
                </c:pt>
                <c:pt idx="27">
                  <c:v>5.5327132233546749E-3</c:v>
                </c:pt>
                <c:pt idx="28">
                  <c:v>5.8054726678116106E-3</c:v>
                </c:pt>
                <c:pt idx="29">
                  <c:v>6.0648098029235211E-3</c:v>
                </c:pt>
                <c:pt idx="30">
                  <c:v>6.3149637508172164E-3</c:v>
                </c:pt>
                <c:pt idx="31">
                  <c:v>6.5457452214042772E-3</c:v>
                </c:pt>
                <c:pt idx="32">
                  <c:v>6.7772637536517256E-3</c:v>
                </c:pt>
                <c:pt idx="33">
                  <c:v>7.0322986551545419E-3</c:v>
                </c:pt>
                <c:pt idx="34">
                  <c:v>7.2899667067608887E-3</c:v>
                </c:pt>
                <c:pt idx="35">
                  <c:v>7.5513591132000289E-3</c:v>
                </c:pt>
                <c:pt idx="36">
                  <c:v>7.8049596995571607E-3</c:v>
                </c:pt>
                <c:pt idx="37">
                  <c:v>8.0527169048733339E-3</c:v>
                </c:pt>
                <c:pt idx="38">
                  <c:v>8.2982694674260463E-3</c:v>
                </c:pt>
                <c:pt idx="39">
                  <c:v>8.5335464199565066E-3</c:v>
                </c:pt>
                <c:pt idx="40">
                  <c:v>8.7804602911028245E-3</c:v>
                </c:pt>
                <c:pt idx="41">
                  <c:v>9.0337469757785175E-3</c:v>
                </c:pt>
                <c:pt idx="42">
                  <c:v>9.2755921019791483E-3</c:v>
                </c:pt>
                <c:pt idx="43">
                  <c:v>9.5003403417152112E-3</c:v>
                </c:pt>
                <c:pt idx="44">
                  <c:v>9.7169132892740966E-3</c:v>
                </c:pt>
                <c:pt idx="45">
                  <c:v>9.9331801463785879E-3</c:v>
                </c:pt>
                <c:pt idx="46">
                  <c:v>1.016269922505641E-2</c:v>
                </c:pt>
                <c:pt idx="47">
                  <c:v>1.038390143714781E-2</c:v>
                </c:pt>
                <c:pt idx="48">
                  <c:v>1.057470417252588E-2</c:v>
                </c:pt>
                <c:pt idx="49">
                  <c:v>1.07546619854888E-2</c:v>
                </c:pt>
                <c:pt idx="50">
                  <c:v>1.0942757177932029E-2</c:v>
                </c:pt>
                <c:pt idx="51">
                  <c:v>1.114541208843437E-2</c:v>
                </c:pt>
                <c:pt idx="52">
                  <c:v>1.1338482287632311E-2</c:v>
                </c:pt>
                <c:pt idx="53">
                  <c:v>1.153220678966695E-2</c:v>
                </c:pt>
                <c:pt idx="54">
                  <c:v>1.1746145550379261E-2</c:v>
                </c:pt>
                <c:pt idx="55">
                  <c:v>1.19324644012233E-2</c:v>
                </c:pt>
                <c:pt idx="56">
                  <c:v>1.212684458350648E-2</c:v>
                </c:pt>
                <c:pt idx="57">
                  <c:v>1.234035979737674E-2</c:v>
                </c:pt>
                <c:pt idx="58">
                  <c:v>1.2557811335627569E-2</c:v>
                </c:pt>
                <c:pt idx="59">
                  <c:v>1.27685140526338E-2</c:v>
                </c:pt>
                <c:pt idx="60">
                  <c:v>1.2990453565369771E-2</c:v>
                </c:pt>
                <c:pt idx="61">
                  <c:v>1.3208044338414779E-2</c:v>
                </c:pt>
                <c:pt idx="62">
                  <c:v>1.3421905162392301E-2</c:v>
                </c:pt>
                <c:pt idx="63">
                  <c:v>1.3612499652278899E-2</c:v>
                </c:pt>
                <c:pt idx="64">
                  <c:v>1.384917711498926E-2</c:v>
                </c:pt>
                <c:pt idx="65">
                  <c:v>1.4063990304790859E-2</c:v>
                </c:pt>
                <c:pt idx="66">
                  <c:v>1.430117593779474E-2</c:v>
                </c:pt>
                <c:pt idx="67">
                  <c:v>1.455314620757176E-2</c:v>
                </c:pt>
                <c:pt idx="68">
                  <c:v>1.4815055928948179E-2</c:v>
                </c:pt>
                <c:pt idx="69">
                  <c:v>1.507753945929286E-2</c:v>
                </c:pt>
                <c:pt idx="70">
                  <c:v>1.5312178657747E-2</c:v>
                </c:pt>
                <c:pt idx="71">
                  <c:v>1.554999940817209E-2</c:v>
                </c:pt>
                <c:pt idx="72">
                  <c:v>1.5774630367220509E-2</c:v>
                </c:pt>
                <c:pt idx="73">
                  <c:v>1.6001963835036281E-2</c:v>
                </c:pt>
                <c:pt idx="74">
                  <c:v>1.6226753786485481E-2</c:v>
                </c:pt>
                <c:pt idx="75">
                  <c:v>1.6458798615113859E-2</c:v>
                </c:pt>
                <c:pt idx="76">
                  <c:v>1.6713068108064728E-2</c:v>
                </c:pt>
                <c:pt idx="77">
                  <c:v>1.697421588435527E-2</c:v>
                </c:pt>
                <c:pt idx="78">
                  <c:v>1.7250839054465599E-2</c:v>
                </c:pt>
                <c:pt idx="79">
                  <c:v>1.7551373783626721E-2</c:v>
                </c:pt>
                <c:pt idx="80">
                  <c:v>1.789704374027969E-2</c:v>
                </c:pt>
                <c:pt idx="81">
                  <c:v>1.8187837713187261E-2</c:v>
                </c:pt>
                <c:pt idx="82">
                  <c:v>1.8460308948572229E-2</c:v>
                </c:pt>
                <c:pt idx="83">
                  <c:v>1.871729017847186E-2</c:v>
                </c:pt>
                <c:pt idx="84">
                  <c:v>1.895488688859619E-2</c:v>
                </c:pt>
                <c:pt idx="85">
                  <c:v>1.919978511981308E-2</c:v>
                </c:pt>
                <c:pt idx="86">
                  <c:v>1.9439117173062969E-2</c:v>
                </c:pt>
                <c:pt idx="87">
                  <c:v>1.9686635662619141E-2</c:v>
                </c:pt>
                <c:pt idx="88">
                  <c:v>1.9928528787036302E-2</c:v>
                </c:pt>
                <c:pt idx="89">
                  <c:v>2.017540129462422E-2</c:v>
                </c:pt>
                <c:pt idx="90">
                  <c:v>2.0411586384765909E-2</c:v>
                </c:pt>
                <c:pt idx="91">
                  <c:v>2.064814031390514E-2</c:v>
                </c:pt>
                <c:pt idx="92">
                  <c:v>2.088840208285234E-2</c:v>
                </c:pt>
                <c:pt idx="93">
                  <c:v>2.1113084243348301E-2</c:v>
                </c:pt>
                <c:pt idx="94">
                  <c:v>2.1350659822963271E-2</c:v>
                </c:pt>
                <c:pt idx="95">
                  <c:v>2.1575423771467751E-2</c:v>
                </c:pt>
                <c:pt idx="96">
                  <c:v>2.1794429102645511E-2</c:v>
                </c:pt>
                <c:pt idx="97">
                  <c:v>2.2011012297947899E-2</c:v>
                </c:pt>
                <c:pt idx="98">
                  <c:v>2.2255244445062258E-2</c:v>
                </c:pt>
                <c:pt idx="99">
                  <c:v>2.2458779340693229E-2</c:v>
                </c:pt>
                <c:pt idx="100">
                  <c:v>2.267315040822954E-2</c:v>
                </c:pt>
                <c:pt idx="101">
                  <c:v>2.2889773485356889E-2</c:v>
                </c:pt>
                <c:pt idx="102">
                  <c:v>2.309772413954336E-2</c:v>
                </c:pt>
                <c:pt idx="103">
                  <c:v>2.3317108388409929E-2</c:v>
                </c:pt>
                <c:pt idx="104">
                  <c:v>2.3544094975185861E-2</c:v>
                </c:pt>
                <c:pt idx="105">
                  <c:v>2.3775672694468841E-2</c:v>
                </c:pt>
                <c:pt idx="106">
                  <c:v>2.4007437097234099E-2</c:v>
                </c:pt>
                <c:pt idx="107">
                  <c:v>2.4230422993607691E-2</c:v>
                </c:pt>
                <c:pt idx="108">
                  <c:v>2.4459348365591091E-2</c:v>
                </c:pt>
                <c:pt idx="109">
                  <c:v>2.4673950180102121E-2</c:v>
                </c:pt>
                <c:pt idx="110">
                  <c:v>2.4877666615223198E-2</c:v>
                </c:pt>
                <c:pt idx="111">
                  <c:v>2.5082199540556169E-2</c:v>
                </c:pt>
                <c:pt idx="112">
                  <c:v>2.530630310477085E-2</c:v>
                </c:pt>
                <c:pt idx="113">
                  <c:v>2.5557580737023831E-2</c:v>
                </c:pt>
                <c:pt idx="114">
                  <c:v>2.5790227910520672E-2</c:v>
                </c:pt>
                <c:pt idx="115">
                  <c:v>2.599332036139506E-2</c:v>
                </c:pt>
                <c:pt idx="116">
                  <c:v>2.621210040119382E-2</c:v>
                </c:pt>
                <c:pt idx="117">
                  <c:v>2.643834336442211E-2</c:v>
                </c:pt>
                <c:pt idx="118">
                  <c:v>2.6672607677204051E-2</c:v>
                </c:pt>
                <c:pt idx="119">
                  <c:v>2.6904614889544799E-2</c:v>
                </c:pt>
                <c:pt idx="120">
                  <c:v>2.7167494159208851E-2</c:v>
                </c:pt>
                <c:pt idx="121">
                  <c:v>2.7415484736436159E-2</c:v>
                </c:pt>
                <c:pt idx="122">
                  <c:v>2.7679941133433091E-2</c:v>
                </c:pt>
                <c:pt idx="123">
                  <c:v>2.7938491862821262E-2</c:v>
                </c:pt>
                <c:pt idx="124">
                  <c:v>2.8193938063471691E-2</c:v>
                </c:pt>
                <c:pt idx="125">
                  <c:v>2.846661304077543E-2</c:v>
                </c:pt>
                <c:pt idx="126">
                  <c:v>2.8747002632236139E-2</c:v>
                </c:pt>
                <c:pt idx="127">
                  <c:v>2.9020495647195919E-2</c:v>
                </c:pt>
                <c:pt idx="128">
                  <c:v>2.9303241159567731E-2</c:v>
                </c:pt>
                <c:pt idx="129">
                  <c:v>2.9609741790435431E-2</c:v>
                </c:pt>
                <c:pt idx="130">
                  <c:v>2.9888538350549859E-2</c:v>
                </c:pt>
                <c:pt idx="131">
                  <c:v>3.0206798532205089E-2</c:v>
                </c:pt>
                <c:pt idx="132">
                  <c:v>3.0527878510402291E-2</c:v>
                </c:pt>
                <c:pt idx="133">
                  <c:v>3.083711106635257E-2</c:v>
                </c:pt>
                <c:pt idx="134">
                  <c:v>3.1108822506024029E-2</c:v>
                </c:pt>
                <c:pt idx="135">
                  <c:v>3.1406903058047143E-2</c:v>
                </c:pt>
                <c:pt idx="136">
                  <c:v>3.1701396113504948E-2</c:v>
                </c:pt>
                <c:pt idx="137">
                  <c:v>3.2003088038364012E-2</c:v>
                </c:pt>
                <c:pt idx="138">
                  <c:v>3.2320393718442877E-2</c:v>
                </c:pt>
                <c:pt idx="139">
                  <c:v>3.2600244469557338E-2</c:v>
                </c:pt>
                <c:pt idx="140">
                  <c:v>3.2862546096894388E-2</c:v>
                </c:pt>
                <c:pt idx="141">
                  <c:v>3.3108631994373347E-2</c:v>
                </c:pt>
                <c:pt idx="142">
                  <c:v>3.3371094596369527E-2</c:v>
                </c:pt>
                <c:pt idx="143">
                  <c:v>3.3624624175908488E-2</c:v>
                </c:pt>
                <c:pt idx="144">
                  <c:v>3.3873900084519841E-2</c:v>
                </c:pt>
                <c:pt idx="145">
                  <c:v>3.4125827674466293E-2</c:v>
                </c:pt>
                <c:pt idx="146">
                  <c:v>3.4366976341945632E-2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2E-4411-8FEE-3816B7FFB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1973951"/>
        <c:axId val="20219744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2 v 0 cum hazards'!$I$6</c15:sqref>
                        </c15:formulaRef>
                      </c:ext>
                    </c:extLst>
                    <c:strCache>
                      <c:ptCount val="1"/>
                      <c:pt idx="0">
                        <c:v>Sum of KCOR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'2021_24 2 v 0 cum hazards'!$H$7:$H$153</c15:sqref>
                        </c15:formulaRef>
                      </c:ext>
                    </c:extLst>
                    <c:numCache>
                      <c:formatCode>m/d/yyyy</c:formatCode>
                      <c:ptCount val="147"/>
                      <c:pt idx="0">
                        <c:v>44361</c:v>
                      </c:pt>
                      <c:pt idx="1">
                        <c:v>44368</c:v>
                      </c:pt>
                      <c:pt idx="2">
                        <c:v>44375</c:v>
                      </c:pt>
                      <c:pt idx="3">
                        <c:v>44382</c:v>
                      </c:pt>
                      <c:pt idx="4">
                        <c:v>44389</c:v>
                      </c:pt>
                      <c:pt idx="5">
                        <c:v>44396</c:v>
                      </c:pt>
                      <c:pt idx="6">
                        <c:v>44403</c:v>
                      </c:pt>
                      <c:pt idx="7">
                        <c:v>44410</c:v>
                      </c:pt>
                      <c:pt idx="8">
                        <c:v>44417</c:v>
                      </c:pt>
                      <c:pt idx="9">
                        <c:v>44424</c:v>
                      </c:pt>
                      <c:pt idx="10">
                        <c:v>44431</c:v>
                      </c:pt>
                      <c:pt idx="11">
                        <c:v>44438</c:v>
                      </c:pt>
                      <c:pt idx="12">
                        <c:v>44445</c:v>
                      </c:pt>
                      <c:pt idx="13">
                        <c:v>44452</c:v>
                      </c:pt>
                      <c:pt idx="14">
                        <c:v>44459</c:v>
                      </c:pt>
                      <c:pt idx="15">
                        <c:v>44466</c:v>
                      </c:pt>
                      <c:pt idx="16">
                        <c:v>44473</c:v>
                      </c:pt>
                      <c:pt idx="17">
                        <c:v>44480</c:v>
                      </c:pt>
                      <c:pt idx="18">
                        <c:v>44487</c:v>
                      </c:pt>
                      <c:pt idx="19">
                        <c:v>44494</c:v>
                      </c:pt>
                      <c:pt idx="20">
                        <c:v>44501</c:v>
                      </c:pt>
                      <c:pt idx="21">
                        <c:v>44508</c:v>
                      </c:pt>
                      <c:pt idx="22">
                        <c:v>44515</c:v>
                      </c:pt>
                      <c:pt idx="23">
                        <c:v>44522</c:v>
                      </c:pt>
                      <c:pt idx="24">
                        <c:v>44529</c:v>
                      </c:pt>
                      <c:pt idx="25">
                        <c:v>44536</c:v>
                      </c:pt>
                      <c:pt idx="26">
                        <c:v>44543</c:v>
                      </c:pt>
                      <c:pt idx="27">
                        <c:v>44550</c:v>
                      </c:pt>
                      <c:pt idx="28">
                        <c:v>44557</c:v>
                      </c:pt>
                      <c:pt idx="29">
                        <c:v>44564</c:v>
                      </c:pt>
                      <c:pt idx="30">
                        <c:v>44571</c:v>
                      </c:pt>
                      <c:pt idx="31">
                        <c:v>44578</c:v>
                      </c:pt>
                      <c:pt idx="32">
                        <c:v>44585</c:v>
                      </c:pt>
                      <c:pt idx="33">
                        <c:v>44592</c:v>
                      </c:pt>
                      <c:pt idx="34">
                        <c:v>44599</c:v>
                      </c:pt>
                      <c:pt idx="35">
                        <c:v>44606</c:v>
                      </c:pt>
                      <c:pt idx="36">
                        <c:v>44613</c:v>
                      </c:pt>
                      <c:pt idx="37">
                        <c:v>44620</c:v>
                      </c:pt>
                      <c:pt idx="38">
                        <c:v>44627</c:v>
                      </c:pt>
                      <c:pt idx="39">
                        <c:v>44634</c:v>
                      </c:pt>
                      <c:pt idx="40">
                        <c:v>44641</c:v>
                      </c:pt>
                      <c:pt idx="41">
                        <c:v>44648</c:v>
                      </c:pt>
                      <c:pt idx="42">
                        <c:v>44655</c:v>
                      </c:pt>
                      <c:pt idx="43">
                        <c:v>44662</c:v>
                      </c:pt>
                      <c:pt idx="44">
                        <c:v>44669</c:v>
                      </c:pt>
                      <c:pt idx="45">
                        <c:v>44676</c:v>
                      </c:pt>
                      <c:pt idx="46">
                        <c:v>44683</c:v>
                      </c:pt>
                      <c:pt idx="47">
                        <c:v>44690</c:v>
                      </c:pt>
                      <c:pt idx="48">
                        <c:v>44697</c:v>
                      </c:pt>
                      <c:pt idx="49">
                        <c:v>44704</c:v>
                      </c:pt>
                      <c:pt idx="50">
                        <c:v>44711</c:v>
                      </c:pt>
                      <c:pt idx="51">
                        <c:v>44718</c:v>
                      </c:pt>
                      <c:pt idx="52">
                        <c:v>44725</c:v>
                      </c:pt>
                      <c:pt idx="53">
                        <c:v>44732</c:v>
                      </c:pt>
                      <c:pt idx="54">
                        <c:v>44739</c:v>
                      </c:pt>
                      <c:pt idx="55">
                        <c:v>44746</c:v>
                      </c:pt>
                      <c:pt idx="56">
                        <c:v>44753</c:v>
                      </c:pt>
                      <c:pt idx="57">
                        <c:v>44760</c:v>
                      </c:pt>
                      <c:pt idx="58">
                        <c:v>44767</c:v>
                      </c:pt>
                      <c:pt idx="59">
                        <c:v>44774</c:v>
                      </c:pt>
                      <c:pt idx="60">
                        <c:v>44781</c:v>
                      </c:pt>
                      <c:pt idx="61">
                        <c:v>44788</c:v>
                      </c:pt>
                      <c:pt idx="62">
                        <c:v>44795</c:v>
                      </c:pt>
                      <c:pt idx="63">
                        <c:v>44802</c:v>
                      </c:pt>
                      <c:pt idx="64">
                        <c:v>44809</c:v>
                      </c:pt>
                      <c:pt idx="65">
                        <c:v>44816</c:v>
                      </c:pt>
                      <c:pt idx="66">
                        <c:v>44823</c:v>
                      </c:pt>
                      <c:pt idx="67">
                        <c:v>44830</c:v>
                      </c:pt>
                      <c:pt idx="68">
                        <c:v>44837</c:v>
                      </c:pt>
                      <c:pt idx="69">
                        <c:v>44844</c:v>
                      </c:pt>
                      <c:pt idx="70">
                        <c:v>44851</c:v>
                      </c:pt>
                      <c:pt idx="71">
                        <c:v>44858</c:v>
                      </c:pt>
                      <c:pt idx="72">
                        <c:v>44865</c:v>
                      </c:pt>
                      <c:pt idx="73">
                        <c:v>44872</c:v>
                      </c:pt>
                      <c:pt idx="74">
                        <c:v>44879</c:v>
                      </c:pt>
                      <c:pt idx="75">
                        <c:v>44886</c:v>
                      </c:pt>
                      <c:pt idx="76">
                        <c:v>44893</c:v>
                      </c:pt>
                      <c:pt idx="77">
                        <c:v>44900</c:v>
                      </c:pt>
                      <c:pt idx="78">
                        <c:v>44907</c:v>
                      </c:pt>
                      <c:pt idx="79">
                        <c:v>44914</c:v>
                      </c:pt>
                      <c:pt idx="80">
                        <c:v>44921</c:v>
                      </c:pt>
                      <c:pt idx="81">
                        <c:v>44928</c:v>
                      </c:pt>
                      <c:pt idx="82">
                        <c:v>44935</c:v>
                      </c:pt>
                      <c:pt idx="83">
                        <c:v>44942</c:v>
                      </c:pt>
                      <c:pt idx="84">
                        <c:v>44949</c:v>
                      </c:pt>
                      <c:pt idx="85">
                        <c:v>44956</c:v>
                      </c:pt>
                      <c:pt idx="86">
                        <c:v>44963</c:v>
                      </c:pt>
                      <c:pt idx="87">
                        <c:v>44970</c:v>
                      </c:pt>
                      <c:pt idx="88">
                        <c:v>44977</c:v>
                      </c:pt>
                      <c:pt idx="89">
                        <c:v>44984</c:v>
                      </c:pt>
                      <c:pt idx="90">
                        <c:v>44991</c:v>
                      </c:pt>
                      <c:pt idx="91">
                        <c:v>44998</c:v>
                      </c:pt>
                      <c:pt idx="92">
                        <c:v>45005</c:v>
                      </c:pt>
                      <c:pt idx="93">
                        <c:v>45012</c:v>
                      </c:pt>
                      <c:pt idx="94">
                        <c:v>45019</c:v>
                      </c:pt>
                      <c:pt idx="95">
                        <c:v>45026</c:v>
                      </c:pt>
                      <c:pt idx="96">
                        <c:v>45033</c:v>
                      </c:pt>
                      <c:pt idx="97">
                        <c:v>45040</c:v>
                      </c:pt>
                      <c:pt idx="98">
                        <c:v>45047</c:v>
                      </c:pt>
                      <c:pt idx="99">
                        <c:v>45054</c:v>
                      </c:pt>
                      <c:pt idx="100">
                        <c:v>45061</c:v>
                      </c:pt>
                      <c:pt idx="101">
                        <c:v>45068</c:v>
                      </c:pt>
                      <c:pt idx="102">
                        <c:v>45075</c:v>
                      </c:pt>
                      <c:pt idx="103">
                        <c:v>45082</c:v>
                      </c:pt>
                      <c:pt idx="104">
                        <c:v>45089</c:v>
                      </c:pt>
                      <c:pt idx="105">
                        <c:v>45096</c:v>
                      </c:pt>
                      <c:pt idx="106">
                        <c:v>45103</c:v>
                      </c:pt>
                      <c:pt idx="107">
                        <c:v>45110</c:v>
                      </c:pt>
                      <c:pt idx="108">
                        <c:v>45117</c:v>
                      </c:pt>
                      <c:pt idx="109">
                        <c:v>45124</c:v>
                      </c:pt>
                      <c:pt idx="110">
                        <c:v>45131</c:v>
                      </c:pt>
                      <c:pt idx="111">
                        <c:v>45138</c:v>
                      </c:pt>
                      <c:pt idx="112">
                        <c:v>45145</c:v>
                      </c:pt>
                      <c:pt idx="113">
                        <c:v>45152</c:v>
                      </c:pt>
                      <c:pt idx="114">
                        <c:v>45159</c:v>
                      </c:pt>
                      <c:pt idx="115">
                        <c:v>45166</c:v>
                      </c:pt>
                      <c:pt idx="116">
                        <c:v>45173</c:v>
                      </c:pt>
                      <c:pt idx="117">
                        <c:v>45180</c:v>
                      </c:pt>
                      <c:pt idx="118">
                        <c:v>45187</c:v>
                      </c:pt>
                      <c:pt idx="119">
                        <c:v>45194</c:v>
                      </c:pt>
                      <c:pt idx="120">
                        <c:v>45201</c:v>
                      </c:pt>
                      <c:pt idx="121">
                        <c:v>45208</c:v>
                      </c:pt>
                      <c:pt idx="122">
                        <c:v>45215</c:v>
                      </c:pt>
                      <c:pt idx="123">
                        <c:v>45222</c:v>
                      </c:pt>
                      <c:pt idx="124">
                        <c:v>45229</c:v>
                      </c:pt>
                      <c:pt idx="125">
                        <c:v>45236</c:v>
                      </c:pt>
                      <c:pt idx="126">
                        <c:v>45243</c:v>
                      </c:pt>
                      <c:pt idx="127">
                        <c:v>45250</c:v>
                      </c:pt>
                      <c:pt idx="128">
                        <c:v>45257</c:v>
                      </c:pt>
                      <c:pt idx="129">
                        <c:v>45264</c:v>
                      </c:pt>
                      <c:pt idx="130">
                        <c:v>45271</c:v>
                      </c:pt>
                      <c:pt idx="131">
                        <c:v>45278</c:v>
                      </c:pt>
                      <c:pt idx="132">
                        <c:v>45285</c:v>
                      </c:pt>
                      <c:pt idx="133">
                        <c:v>45292</c:v>
                      </c:pt>
                      <c:pt idx="134">
                        <c:v>45299</c:v>
                      </c:pt>
                      <c:pt idx="135">
                        <c:v>45306</c:v>
                      </c:pt>
                      <c:pt idx="136">
                        <c:v>45313</c:v>
                      </c:pt>
                      <c:pt idx="137">
                        <c:v>45320</c:v>
                      </c:pt>
                      <c:pt idx="138">
                        <c:v>45327</c:v>
                      </c:pt>
                      <c:pt idx="139">
                        <c:v>45334</c:v>
                      </c:pt>
                      <c:pt idx="140">
                        <c:v>45341</c:v>
                      </c:pt>
                      <c:pt idx="141">
                        <c:v>45348</c:v>
                      </c:pt>
                      <c:pt idx="142">
                        <c:v>45355</c:v>
                      </c:pt>
                      <c:pt idx="143">
                        <c:v>45362</c:v>
                      </c:pt>
                      <c:pt idx="144">
                        <c:v>45369</c:v>
                      </c:pt>
                      <c:pt idx="145">
                        <c:v>45376</c:v>
                      </c:pt>
                      <c:pt idx="146">
                        <c:v>45383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'2021_24 2 v 0 cum hazards'!$I$7:$I$153</c15:sqref>
                        </c15:formulaRef>
                      </c:ext>
                    </c:extLst>
                    <c:numCache>
                      <c:formatCode>General</c:formatCode>
                      <c:ptCount val="14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0.96435115163299368</c:v>
                      </c:pt>
                      <c:pt idx="3">
                        <c:v>0.92627027157740816</c:v>
                      </c:pt>
                      <c:pt idx="4">
                        <c:v>0.98089790100992136</c:v>
                      </c:pt>
                      <c:pt idx="5">
                        <c:v>1</c:v>
                      </c:pt>
                      <c:pt idx="6">
                        <c:v>1.035767536720873</c:v>
                      </c:pt>
                      <c:pt idx="7">
                        <c:v>1.0430175930633609</c:v>
                      </c:pt>
                      <c:pt idx="8">
                        <c:v>1.053513148751889</c:v>
                      </c:pt>
                      <c:pt idx="9">
                        <c:v>1.0594892382291301</c:v>
                      </c:pt>
                      <c:pt idx="10">
                        <c:v>1.0713453011497109</c:v>
                      </c:pt>
                      <c:pt idx="11">
                        <c:v>1.085307086352769</c:v>
                      </c:pt>
                      <c:pt idx="12">
                        <c:v>1.10188278680564</c:v>
                      </c:pt>
                      <c:pt idx="13">
                        <c:v>1.1048201019306321</c:v>
                      </c:pt>
                      <c:pt idx="14">
                        <c:v>1.1066333356360289</c:v>
                      </c:pt>
                      <c:pt idx="15">
                        <c:v>1.118181864080803</c:v>
                      </c:pt>
                      <c:pt idx="16">
                        <c:v>1.125693539503416</c:v>
                      </c:pt>
                      <c:pt idx="17">
                        <c:v>1.131591188028479</c:v>
                      </c:pt>
                      <c:pt idx="18">
                        <c:v>1.1360409479781191</c:v>
                      </c:pt>
                      <c:pt idx="19">
                        <c:v>1.145944493499627</c:v>
                      </c:pt>
                      <c:pt idx="20">
                        <c:v>1.152301871023077</c:v>
                      </c:pt>
                      <c:pt idx="21">
                        <c:v>1.1509347391483671</c:v>
                      </c:pt>
                      <c:pt idx="22">
                        <c:v>1.144211789130988</c:v>
                      </c:pt>
                      <c:pt idx="23">
                        <c:v>1.138276809975268</c:v>
                      </c:pt>
                      <c:pt idx="24">
                        <c:v>1.132710988295738</c:v>
                      </c:pt>
                      <c:pt idx="25">
                        <c:v>1.1268621413490301</c:v>
                      </c:pt>
                      <c:pt idx="26">
                        <c:v>1.117122926571023</c:v>
                      </c:pt>
                      <c:pt idx="27">
                        <c:v>1.1105959291968139</c:v>
                      </c:pt>
                      <c:pt idx="28">
                        <c:v>1.1009229626165751</c:v>
                      </c:pt>
                      <c:pt idx="29">
                        <c:v>1.093436472169848</c:v>
                      </c:pt>
                      <c:pt idx="30">
                        <c:v>1.089965929292386</c:v>
                      </c:pt>
                      <c:pt idx="31">
                        <c:v>1.0883064930131019</c:v>
                      </c:pt>
                      <c:pt idx="32">
                        <c:v>1.0869987026735131</c:v>
                      </c:pt>
                      <c:pt idx="33">
                        <c:v>1.085687968475717</c:v>
                      </c:pt>
                      <c:pt idx="34">
                        <c:v>1.085703287841695</c:v>
                      </c:pt>
                      <c:pt idx="35">
                        <c:v>1.0833961362411699</c:v>
                      </c:pt>
                      <c:pt idx="36">
                        <c:v>1.0812491002148601</c:v>
                      </c:pt>
                      <c:pt idx="37">
                        <c:v>1.0795446273433771</c:v>
                      </c:pt>
                      <c:pt idx="38">
                        <c:v>1.077593738826756</c:v>
                      </c:pt>
                      <c:pt idx="39">
                        <c:v>1.0776373873664149</c:v>
                      </c:pt>
                      <c:pt idx="40">
                        <c:v>1.07652898357729</c:v>
                      </c:pt>
                      <c:pt idx="41">
                        <c:v>1.076007082033235</c:v>
                      </c:pt>
                      <c:pt idx="42">
                        <c:v>1.0771371289194771</c:v>
                      </c:pt>
                      <c:pt idx="43">
                        <c:v>1.0785409596368829</c:v>
                      </c:pt>
                      <c:pt idx="44">
                        <c:v>1.082014377819968</c:v>
                      </c:pt>
                      <c:pt idx="45">
                        <c:v>1.085300878194712</c:v>
                      </c:pt>
                      <c:pt idx="46">
                        <c:v>1.0853790356547099</c:v>
                      </c:pt>
                      <c:pt idx="47">
                        <c:v>1.086393237065854</c:v>
                      </c:pt>
                      <c:pt idx="48">
                        <c:v>1.089038334183889</c:v>
                      </c:pt>
                      <c:pt idx="49">
                        <c:v>1.089896271320195</c:v>
                      </c:pt>
                      <c:pt idx="50">
                        <c:v>1.0931311727864701</c:v>
                      </c:pt>
                      <c:pt idx="51">
                        <c:v>1.0941401768354451</c:v>
                      </c:pt>
                      <c:pt idx="52">
                        <c:v>1.096203017142642</c:v>
                      </c:pt>
                      <c:pt idx="53">
                        <c:v>1.097246727210101</c:v>
                      </c:pt>
                      <c:pt idx="54">
                        <c:v>1.0984627775137761</c:v>
                      </c:pt>
                      <c:pt idx="55">
                        <c:v>1.0986395823410511</c:v>
                      </c:pt>
                      <c:pt idx="56">
                        <c:v>1.0997789615492579</c:v>
                      </c:pt>
                      <c:pt idx="57">
                        <c:v>1.10342161129554</c:v>
                      </c:pt>
                      <c:pt idx="58">
                        <c:v>1.1042612436153461</c:v>
                      </c:pt>
                      <c:pt idx="59">
                        <c:v>1.1072764817870999</c:v>
                      </c:pt>
                      <c:pt idx="60">
                        <c:v>1.1076435346044191</c:v>
                      </c:pt>
                      <c:pt idx="61">
                        <c:v>1.1081774428105149</c:v>
                      </c:pt>
                      <c:pt idx="62">
                        <c:v>1.1088407308909289</c:v>
                      </c:pt>
                      <c:pt idx="63">
                        <c:v>1.1113265540131849</c:v>
                      </c:pt>
                      <c:pt idx="64">
                        <c:v>1.110195036046173</c:v>
                      </c:pt>
                      <c:pt idx="65">
                        <c:v>1.112363692114587</c:v>
                      </c:pt>
                      <c:pt idx="66">
                        <c:v>1.1122080241316701</c:v>
                      </c:pt>
                      <c:pt idx="67">
                        <c:v>1.11135862355179</c:v>
                      </c:pt>
                      <c:pt idx="68">
                        <c:v>1.1101779530381499</c:v>
                      </c:pt>
                      <c:pt idx="69">
                        <c:v>1.108699448577164</c:v>
                      </c:pt>
                      <c:pt idx="70">
                        <c:v>1.1092205866193099</c:v>
                      </c:pt>
                      <c:pt idx="71">
                        <c:v>1.110241167570496</c:v>
                      </c:pt>
                      <c:pt idx="72">
                        <c:v>1.1106194894998691</c:v>
                      </c:pt>
                      <c:pt idx="73">
                        <c:v>1.111156009092817</c:v>
                      </c:pt>
                      <c:pt idx="74">
                        <c:v>1.1121859388975881</c:v>
                      </c:pt>
                      <c:pt idx="75">
                        <c:v>1.112636618714157</c:v>
                      </c:pt>
                      <c:pt idx="76">
                        <c:v>1.113214361389915</c:v>
                      </c:pt>
                      <c:pt idx="77">
                        <c:v>1.1129221421760831</c:v>
                      </c:pt>
                      <c:pt idx="78">
                        <c:v>1.1138248218607361</c:v>
                      </c:pt>
                      <c:pt idx="79">
                        <c:v>1.116133757047703</c:v>
                      </c:pt>
                      <c:pt idx="80">
                        <c:v>1.1146131263358781</c:v>
                      </c:pt>
                      <c:pt idx="81">
                        <c:v>1.116187034102696</c:v>
                      </c:pt>
                      <c:pt idx="82">
                        <c:v>1.116895410017567</c:v>
                      </c:pt>
                      <c:pt idx="83">
                        <c:v>1.1172330413774829</c:v>
                      </c:pt>
                      <c:pt idx="84">
                        <c:v>1.1181101325008029</c:v>
                      </c:pt>
                      <c:pt idx="85">
                        <c:v>1.1181360654220329</c:v>
                      </c:pt>
                      <c:pt idx="86">
                        <c:v>1.1184455272291489</c:v>
                      </c:pt>
                      <c:pt idx="87">
                        <c:v>1.1182166749758919</c:v>
                      </c:pt>
                      <c:pt idx="88">
                        <c:v>1.118569871637167</c:v>
                      </c:pt>
                      <c:pt idx="89">
                        <c:v>1.118355127156945</c:v>
                      </c:pt>
                      <c:pt idx="90">
                        <c:v>1.1193622460353989</c:v>
                      </c:pt>
                      <c:pt idx="91">
                        <c:v>1.119705942995284</c:v>
                      </c:pt>
                      <c:pt idx="92">
                        <c:v>1.1196392663009089</c:v>
                      </c:pt>
                      <c:pt idx="93">
                        <c:v>1.120927313963151</c:v>
                      </c:pt>
                      <c:pt idx="94">
                        <c:v>1.1203124416324659</c:v>
                      </c:pt>
                      <c:pt idx="95">
                        <c:v>1.1209327601417129</c:v>
                      </c:pt>
                      <c:pt idx="96">
                        <c:v>1.1215451308361419</c:v>
                      </c:pt>
                      <c:pt idx="97">
                        <c:v>1.1220200677786369</c:v>
                      </c:pt>
                      <c:pt idx="98">
                        <c:v>1.120751356822471</c:v>
                      </c:pt>
                      <c:pt idx="99">
                        <c:v>1.121717401660449</c:v>
                      </c:pt>
                      <c:pt idx="100">
                        <c:v>1.1219526857647619</c:v>
                      </c:pt>
                      <c:pt idx="101">
                        <c:v>1.121546760998968</c:v>
                      </c:pt>
                      <c:pt idx="102">
                        <c:v>1.121497862088906</c:v>
                      </c:pt>
                      <c:pt idx="103">
                        <c:v>1.1210716145381869</c:v>
                      </c:pt>
                      <c:pt idx="104">
                        <c:v>1.120094735073178</c:v>
                      </c:pt>
                      <c:pt idx="105">
                        <c:v>1.119741042859425</c:v>
                      </c:pt>
                      <c:pt idx="106">
                        <c:v>1.118422567961066</c:v>
                      </c:pt>
                      <c:pt idx="107">
                        <c:v>1.117884206308374</c:v>
                      </c:pt>
                      <c:pt idx="108">
                        <c:v>1.117785961292447</c:v>
                      </c:pt>
                      <c:pt idx="109">
                        <c:v>1.1176664182430109</c:v>
                      </c:pt>
                      <c:pt idx="110">
                        <c:v>1.117754951575364</c:v>
                      </c:pt>
                      <c:pt idx="111">
                        <c:v>1.117858514672551</c:v>
                      </c:pt>
                      <c:pt idx="112">
                        <c:v>1.1172074500587781</c:v>
                      </c:pt>
                      <c:pt idx="113">
                        <c:v>1.1164875927329081</c:v>
                      </c:pt>
                      <c:pt idx="114">
                        <c:v>1.11707082432562</c:v>
                      </c:pt>
                      <c:pt idx="115">
                        <c:v>1.11765214037942</c:v>
                      </c:pt>
                      <c:pt idx="116">
                        <c:v>1.1172515149711639</c:v>
                      </c:pt>
                      <c:pt idx="117">
                        <c:v>1.117001628098852</c:v>
                      </c:pt>
                      <c:pt idx="118">
                        <c:v>1.1161778443807491</c:v>
                      </c:pt>
                      <c:pt idx="119">
                        <c:v>1.1154113111550921</c:v>
                      </c:pt>
                      <c:pt idx="120">
                        <c:v>1.113695291666988</c:v>
                      </c:pt>
                      <c:pt idx="121">
                        <c:v>1.113697480500669</c:v>
                      </c:pt>
                      <c:pt idx="122">
                        <c:v>1.1125976748614721</c:v>
                      </c:pt>
                      <c:pt idx="123">
                        <c:v>1.111986279173838</c:v>
                      </c:pt>
                      <c:pt idx="124">
                        <c:v>1.1111617772855129</c:v>
                      </c:pt>
                      <c:pt idx="125">
                        <c:v>1.109526860444239</c:v>
                      </c:pt>
                      <c:pt idx="126">
                        <c:v>1.1085451668112589</c:v>
                      </c:pt>
                      <c:pt idx="127">
                        <c:v>1.1078002970590579</c:v>
                      </c:pt>
                      <c:pt idx="128">
                        <c:v>1.107397199131362</c:v>
                      </c:pt>
                      <c:pt idx="129">
                        <c:v>1.1059780590131381</c:v>
                      </c:pt>
                      <c:pt idx="130">
                        <c:v>1.1062574711591591</c:v>
                      </c:pt>
                      <c:pt idx="131">
                        <c:v>1.1046426191279231</c:v>
                      </c:pt>
                      <c:pt idx="132">
                        <c:v>1.103245102787243</c:v>
                      </c:pt>
                      <c:pt idx="133">
                        <c:v>1.1012839337608029</c:v>
                      </c:pt>
                      <c:pt idx="134">
                        <c:v>1.100674307172957</c:v>
                      </c:pt>
                      <c:pt idx="135">
                        <c:v>1.0988576857623009</c:v>
                      </c:pt>
                      <c:pt idx="136">
                        <c:v>1.0979054097247971</c:v>
                      </c:pt>
                      <c:pt idx="137">
                        <c:v>1.096597294650643</c:v>
                      </c:pt>
                      <c:pt idx="138">
                        <c:v>1.0956672605840321</c:v>
                      </c:pt>
                      <c:pt idx="139">
                        <c:v>1.0950574875653389</c:v>
                      </c:pt>
                      <c:pt idx="140">
                        <c:v>1.0946309349504399</c:v>
                      </c:pt>
                      <c:pt idx="141">
                        <c:v>1.0943929899688389</c:v>
                      </c:pt>
                      <c:pt idx="142">
                        <c:v>1.093168979578395</c:v>
                      </c:pt>
                      <c:pt idx="143">
                        <c:v>1.092585743482209</c:v>
                      </c:pt>
                      <c:pt idx="144">
                        <c:v>1.091647601930624</c:v>
                      </c:pt>
                      <c:pt idx="145">
                        <c:v>1.0910639213153881</c:v>
                      </c:pt>
                      <c:pt idx="146">
                        <c:v>1.091156125566443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2E-4411-8FEE-3816B7FFB77A}"/>
                  </c:ext>
                </c:extLst>
              </c15:ser>
            </c15:filteredLineSeries>
          </c:ext>
        </c:extLst>
      </c:lineChart>
      <c:dateAx>
        <c:axId val="202197395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4431"/>
        <c:crosses val="autoZero"/>
        <c:auto val="1"/>
        <c:lblOffset val="100"/>
        <c:baseTimeUnit val="days"/>
      </c:dateAx>
      <c:valAx>
        <c:axId val="202197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97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1940'!$F$7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1940'!$F$8:$F$144</c:f>
              <c:numCache>
                <c:formatCode>General</c:formatCode>
                <c:ptCount val="137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1.0661722741273469</c:v>
                </c:pt>
                <c:pt idx="17">
                  <c:v>1.0565598860089369</c:v>
                </c:pt>
                <c:pt idx="18">
                  <c:v>1.0387095329023619</c:v>
                </c:pt>
                <c:pt idx="19">
                  <c:v>1.044099884389325</c:v>
                </c:pt>
                <c:pt idx="20">
                  <c:v>1.021027192383136</c:v>
                </c:pt>
                <c:pt idx="21">
                  <c:v>1.003133612181758</c:v>
                </c:pt>
                <c:pt idx="22">
                  <c:v>0.99044742692784993</c:v>
                </c:pt>
                <c:pt idx="23">
                  <c:v>0.98492883641221951</c:v>
                </c:pt>
                <c:pt idx="24">
                  <c:v>0.97519697923009296</c:v>
                </c:pt>
                <c:pt idx="25">
                  <c:v>0.9619921242027899</c:v>
                </c:pt>
                <c:pt idx="26">
                  <c:v>0.94443891404918145</c:v>
                </c:pt>
                <c:pt idx="27">
                  <c:v>0.93229386967156214</c:v>
                </c:pt>
                <c:pt idx="28">
                  <c:v>0.933560535298807</c:v>
                </c:pt>
                <c:pt idx="29">
                  <c:v>0.93220474160799272</c:v>
                </c:pt>
                <c:pt idx="30">
                  <c:v>0.93380927516179435</c:v>
                </c:pt>
                <c:pt idx="31">
                  <c:v>0.92667029989294758</c:v>
                </c:pt>
                <c:pt idx="32">
                  <c:v>0.92349315930305553</c:v>
                </c:pt>
                <c:pt idx="33">
                  <c:v>0.91629996860215857</c:v>
                </c:pt>
                <c:pt idx="34">
                  <c:v>0.91377548205524906</c:v>
                </c:pt>
                <c:pt idx="35">
                  <c:v>0.90437805498869484</c:v>
                </c:pt>
                <c:pt idx="36">
                  <c:v>0.89588849653952207</c:v>
                </c:pt>
                <c:pt idx="37">
                  <c:v>0.89420226412180337</c:v>
                </c:pt>
                <c:pt idx="38">
                  <c:v>0.89651046630356901</c:v>
                </c:pt>
                <c:pt idx="39">
                  <c:v>0.8912901289515236</c:v>
                </c:pt>
                <c:pt idx="40">
                  <c:v>0.89506893841445001</c:v>
                </c:pt>
                <c:pt idx="41">
                  <c:v>0.90197313834256554</c:v>
                </c:pt>
                <c:pt idx="42">
                  <c:v>0.90607050807342149</c:v>
                </c:pt>
                <c:pt idx="43">
                  <c:v>0.90574209556925422</c:v>
                </c:pt>
                <c:pt idx="44">
                  <c:v>0.90922227471237993</c:v>
                </c:pt>
                <c:pt idx="45">
                  <c:v>0.90374034012234783</c:v>
                </c:pt>
                <c:pt idx="46">
                  <c:v>0.90705694744837395</c:v>
                </c:pt>
                <c:pt idx="47">
                  <c:v>0.91133422400927111</c:v>
                </c:pt>
                <c:pt idx="48">
                  <c:v>0.91524741270074927</c:v>
                </c:pt>
                <c:pt idx="49">
                  <c:v>0.916348924047516</c:v>
                </c:pt>
                <c:pt idx="50">
                  <c:v>0.91540306946338024</c:v>
                </c:pt>
                <c:pt idx="51">
                  <c:v>0.91418466158323175</c:v>
                </c:pt>
                <c:pt idx="52">
                  <c:v>0.9141614837726757</c:v>
                </c:pt>
                <c:pt idx="53">
                  <c:v>0.91946501693720106</c:v>
                </c:pt>
                <c:pt idx="54">
                  <c:v>0.9158151994417042</c:v>
                </c:pt>
                <c:pt idx="55">
                  <c:v>0.91812634972582241</c:v>
                </c:pt>
                <c:pt idx="56">
                  <c:v>0.91841688607894723</c:v>
                </c:pt>
                <c:pt idx="57">
                  <c:v>0.91813987907111783</c:v>
                </c:pt>
                <c:pt idx="58">
                  <c:v>0.92000170546131699</c:v>
                </c:pt>
                <c:pt idx="59">
                  <c:v>0.92332415714180793</c:v>
                </c:pt>
                <c:pt idx="60">
                  <c:v>0.92400276023006023</c:v>
                </c:pt>
                <c:pt idx="61">
                  <c:v>0.92346946770656324</c:v>
                </c:pt>
                <c:pt idx="62">
                  <c:v>0.91999657411298541</c:v>
                </c:pt>
                <c:pt idx="63">
                  <c:v>0.92244257662530593</c:v>
                </c:pt>
                <c:pt idx="64">
                  <c:v>0.92512923671575054</c:v>
                </c:pt>
                <c:pt idx="65">
                  <c:v>0.92297001618007024</c:v>
                </c:pt>
                <c:pt idx="66">
                  <c:v>0.92488800477100608</c:v>
                </c:pt>
                <c:pt idx="67">
                  <c:v>0.92213267748694849</c:v>
                </c:pt>
                <c:pt idx="68">
                  <c:v>0.92664636943530876</c:v>
                </c:pt>
                <c:pt idx="69">
                  <c:v>0.92388700476062868</c:v>
                </c:pt>
                <c:pt idx="70">
                  <c:v>0.92329000413542295</c:v>
                </c:pt>
                <c:pt idx="71">
                  <c:v>0.92486716651726819</c:v>
                </c:pt>
                <c:pt idx="72">
                  <c:v>0.92744472554282509</c:v>
                </c:pt>
                <c:pt idx="73">
                  <c:v>0.92935198814499609</c:v>
                </c:pt>
                <c:pt idx="74">
                  <c:v>0.92637964871817324</c:v>
                </c:pt>
                <c:pt idx="75">
                  <c:v>0.92904215956915426</c:v>
                </c:pt>
                <c:pt idx="76">
                  <c:v>0.93076355473839112</c:v>
                </c:pt>
                <c:pt idx="77">
                  <c:v>0.93176636602061658</c:v>
                </c:pt>
                <c:pt idx="78">
                  <c:v>0.93052059569230838</c:v>
                </c:pt>
                <c:pt idx="79">
                  <c:v>0.93174867455696375</c:v>
                </c:pt>
                <c:pt idx="80">
                  <c:v>0.9322090968651644</c:v>
                </c:pt>
                <c:pt idx="81">
                  <c:v>0.93522000914517533</c:v>
                </c:pt>
                <c:pt idx="82">
                  <c:v>0.93881439499239072</c:v>
                </c:pt>
                <c:pt idx="83">
                  <c:v>0.93897277083409925</c:v>
                </c:pt>
                <c:pt idx="84">
                  <c:v>0.940909999461777</c:v>
                </c:pt>
                <c:pt idx="85">
                  <c:v>0.9423465350301069</c:v>
                </c:pt>
                <c:pt idx="86">
                  <c:v>0.94444378540657548</c:v>
                </c:pt>
                <c:pt idx="87">
                  <c:v>0.94470081529263972</c:v>
                </c:pt>
                <c:pt idx="88">
                  <c:v>0.94661120233801821</c:v>
                </c:pt>
                <c:pt idx="89">
                  <c:v>0.94552841583473035</c:v>
                </c:pt>
                <c:pt idx="90">
                  <c:v>0.94735608420171002</c:v>
                </c:pt>
                <c:pt idx="91">
                  <c:v>0.94908232468901588</c:v>
                </c:pt>
                <c:pt idx="92">
                  <c:v>0.95166954317592145</c:v>
                </c:pt>
                <c:pt idx="93">
                  <c:v>0.95653296401712407</c:v>
                </c:pt>
                <c:pt idx="94">
                  <c:v>0.95923958590306746</c:v>
                </c:pt>
                <c:pt idx="95">
                  <c:v>0.96250834771594074</c:v>
                </c:pt>
                <c:pt idx="96">
                  <c:v>0.96219649890192771</c:v>
                </c:pt>
                <c:pt idx="97">
                  <c:v>0.96511247063322336</c:v>
                </c:pt>
                <c:pt idx="98">
                  <c:v>0.9658977218710143</c:v>
                </c:pt>
                <c:pt idx="99">
                  <c:v>0.96641152930359964</c:v>
                </c:pt>
                <c:pt idx="100">
                  <c:v>0.96679446621738552</c:v>
                </c:pt>
                <c:pt idx="101">
                  <c:v>0.9662387501295826</c:v>
                </c:pt>
                <c:pt idx="102">
                  <c:v>0.96394702273054356</c:v>
                </c:pt>
                <c:pt idx="103">
                  <c:v>0.9632747345160354</c:v>
                </c:pt>
                <c:pt idx="104">
                  <c:v>0.96093701243742025</c:v>
                </c:pt>
                <c:pt idx="105">
                  <c:v>0.96082095806134504</c:v>
                </c:pt>
                <c:pt idx="106">
                  <c:v>0.96067692839717533</c:v>
                </c:pt>
                <c:pt idx="107">
                  <c:v>0.96184910177912053</c:v>
                </c:pt>
                <c:pt idx="108">
                  <c:v>0.96226709431862745</c:v>
                </c:pt>
                <c:pt idx="109">
                  <c:v>0.9618107588575654</c:v>
                </c:pt>
                <c:pt idx="110">
                  <c:v>0.96420790339190976</c:v>
                </c:pt>
                <c:pt idx="111">
                  <c:v>0.96229383883810293</c:v>
                </c:pt>
                <c:pt idx="112">
                  <c:v>0.9632764720857</c:v>
                </c:pt>
                <c:pt idx="113">
                  <c:v>0.9631643927339556</c:v>
                </c:pt>
                <c:pt idx="114">
                  <c:v>0.96358461749760582</c:v>
                </c:pt>
                <c:pt idx="115">
                  <c:v>0.96372372439608767</c:v>
                </c:pt>
                <c:pt idx="116">
                  <c:v>0.96249594093663204</c:v>
                </c:pt>
                <c:pt idx="117">
                  <c:v>0.96040490461170946</c:v>
                </c:pt>
                <c:pt idx="118">
                  <c:v>0.95778989412691373</c:v>
                </c:pt>
                <c:pt idx="119">
                  <c:v>0.9574877836773934</c:v>
                </c:pt>
                <c:pt idx="120">
                  <c:v>0.95754621752791347</c:v>
                </c:pt>
                <c:pt idx="121">
                  <c:v>0.95727142015776656</c:v>
                </c:pt>
                <c:pt idx="122">
                  <c:v>0.95792866911938523</c:v>
                </c:pt>
                <c:pt idx="123">
                  <c:v>0.95739816072791695</c:v>
                </c:pt>
                <c:pt idx="124">
                  <c:v>0.95812446363672621</c:v>
                </c:pt>
                <c:pt idx="125">
                  <c:v>0.95905303015184629</c:v>
                </c:pt>
                <c:pt idx="126">
                  <c:v>0.95937615776986362</c:v>
                </c:pt>
                <c:pt idx="127">
                  <c:v>0.9580046040922523</c:v>
                </c:pt>
                <c:pt idx="128">
                  <c:v>0.95547638008337332</c:v>
                </c:pt>
                <c:pt idx="129">
                  <c:v>0.95224794123744683</c:v>
                </c:pt>
                <c:pt idx="130">
                  <c:v>0.94883515889480408</c:v>
                </c:pt>
                <c:pt idx="131">
                  <c:v>0.94817637267170329</c:v>
                </c:pt>
                <c:pt idx="132">
                  <c:v>0.94549670465662605</c:v>
                </c:pt>
                <c:pt idx="133">
                  <c:v>0.94317350827102864</c:v>
                </c:pt>
                <c:pt idx="134">
                  <c:v>0.94414113937679633</c:v>
                </c:pt>
                <c:pt idx="135">
                  <c:v>0.94324365081121353</c:v>
                </c:pt>
                <c:pt idx="136">
                  <c:v>0.94210607858070727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04-4C05-B2F0-FDF2D9F7AA92}"/>
            </c:ext>
          </c:extLst>
        </c:ser>
        <c:ser>
          <c:idx val="1"/>
          <c:order val="1"/>
          <c:tx>
            <c:strRef>
              <c:f>'2021_24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1940'!$E$8:$E$144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1940'!$G$8:$G$144</c:f>
              <c:numCache>
                <c:formatCode>General</c:formatCode>
                <c:ptCount val="137"/>
                <c:pt idx="0">
                  <c:v>0.87482011155704587</c:v>
                </c:pt>
                <c:pt idx="1">
                  <c:v>0.85669377849654282</c:v>
                </c:pt>
                <c:pt idx="2">
                  <c:v>0.96766701783456455</c:v>
                </c:pt>
                <c:pt idx="3">
                  <c:v>1</c:v>
                </c:pt>
                <c:pt idx="4">
                  <c:v>1.0605463316349699</c:v>
                </c:pt>
                <c:pt idx="5">
                  <c:v>1.082983376457378</c:v>
                </c:pt>
                <c:pt idx="6">
                  <c:v>1.1018595758859431</c:v>
                </c:pt>
                <c:pt idx="7">
                  <c:v>1.10017424689913</c:v>
                </c:pt>
                <c:pt idx="8">
                  <c:v>1.1065720862324671</c:v>
                </c:pt>
                <c:pt idx="9">
                  <c:v>1.1224084388107309</c:v>
                </c:pt>
                <c:pt idx="10">
                  <c:v>1.139201250028808</c:v>
                </c:pt>
                <c:pt idx="11">
                  <c:v>1.150956296780649</c:v>
                </c:pt>
                <c:pt idx="12">
                  <c:v>1.152688447542074</c:v>
                </c:pt>
                <c:pt idx="13">
                  <c:v>1.1623257135854159</c:v>
                </c:pt>
                <c:pt idx="14">
                  <c:v>1.167688570662212</c:v>
                </c:pt>
                <c:pt idx="15">
                  <c:v>1.1633061758793479</c:v>
                </c:pt>
                <c:pt idx="16">
                  <c:v>1.166803879107958</c:v>
                </c:pt>
                <c:pt idx="17">
                  <c:v>1.1773137378783201</c:v>
                </c:pt>
                <c:pt idx="18">
                  <c:v>1.174920763899427</c:v>
                </c:pt>
                <c:pt idx="19">
                  <c:v>1.1754134807742791</c:v>
                </c:pt>
                <c:pt idx="20">
                  <c:v>1.160606482315989</c:v>
                </c:pt>
                <c:pt idx="21">
                  <c:v>1.1518708158709869</c:v>
                </c:pt>
                <c:pt idx="22">
                  <c:v>1.150183320979792</c:v>
                </c:pt>
                <c:pt idx="23">
                  <c:v>1.1472861161261469</c:v>
                </c:pt>
                <c:pt idx="24">
                  <c:v>1.137306876235971</c:v>
                </c:pt>
                <c:pt idx="25">
                  <c:v>1.1270837422760041</c:v>
                </c:pt>
                <c:pt idx="26">
                  <c:v>1.1138937802926061</c:v>
                </c:pt>
                <c:pt idx="27">
                  <c:v>1.1072436510438619</c:v>
                </c:pt>
                <c:pt idx="28">
                  <c:v>1.103518242468136</c:v>
                </c:pt>
                <c:pt idx="29">
                  <c:v>1.099331153732078</c:v>
                </c:pt>
                <c:pt idx="30">
                  <c:v>1.100529798943868</c:v>
                </c:pt>
                <c:pt idx="31">
                  <c:v>1.096748671423988</c:v>
                </c:pt>
                <c:pt idx="32">
                  <c:v>1.0961865869890699</c:v>
                </c:pt>
                <c:pt idx="33">
                  <c:v>1.093854817628148</c:v>
                </c:pt>
                <c:pt idx="34">
                  <c:v>1.090717934480969</c:v>
                </c:pt>
                <c:pt idx="35">
                  <c:v>1.090865978412928</c:v>
                </c:pt>
                <c:pt idx="36">
                  <c:v>1.088447509628129</c:v>
                </c:pt>
                <c:pt idx="37">
                  <c:v>1.08831236176047</c:v>
                </c:pt>
                <c:pt idx="38">
                  <c:v>1.088071218967797</c:v>
                </c:pt>
                <c:pt idx="39">
                  <c:v>1.090896141142071</c:v>
                </c:pt>
                <c:pt idx="40">
                  <c:v>1.092368811427354</c:v>
                </c:pt>
                <c:pt idx="41">
                  <c:v>1.0956698148131541</c:v>
                </c:pt>
                <c:pt idx="42">
                  <c:v>1.1006936876178539</c:v>
                </c:pt>
                <c:pt idx="43">
                  <c:v>1.107121556943172</c:v>
                </c:pt>
                <c:pt idx="44">
                  <c:v>1.1110968783316379</c:v>
                </c:pt>
                <c:pt idx="45">
                  <c:v>1.113426971402347</c:v>
                </c:pt>
                <c:pt idx="46">
                  <c:v>1.1148877075971111</c:v>
                </c:pt>
                <c:pt idx="47">
                  <c:v>1.1184283717953949</c:v>
                </c:pt>
                <c:pt idx="48">
                  <c:v>1.121975315010536</c:v>
                </c:pt>
                <c:pt idx="49">
                  <c:v>1.1229490436826119</c:v>
                </c:pt>
                <c:pt idx="50">
                  <c:v>1.1254897925948339</c:v>
                </c:pt>
                <c:pt idx="51">
                  <c:v>1.1272247726620059</c:v>
                </c:pt>
                <c:pt idx="52">
                  <c:v>1.130293887699062</c:v>
                </c:pt>
                <c:pt idx="53">
                  <c:v>1.1325545526662339</c:v>
                </c:pt>
                <c:pt idx="54">
                  <c:v>1.1298463850497751</c:v>
                </c:pt>
                <c:pt idx="55">
                  <c:v>1.133556578258655</c:v>
                </c:pt>
                <c:pt idx="56">
                  <c:v>1.135066532510292</c:v>
                </c:pt>
                <c:pt idx="57">
                  <c:v>1.1384381579386691</c:v>
                </c:pt>
                <c:pt idx="58">
                  <c:v>1.139811362017922</c:v>
                </c:pt>
                <c:pt idx="59">
                  <c:v>1.141870360537111</c:v>
                </c:pt>
                <c:pt idx="60">
                  <c:v>1.141805169669577</c:v>
                </c:pt>
                <c:pt idx="61">
                  <c:v>1.143901682346244</c:v>
                </c:pt>
                <c:pt idx="62">
                  <c:v>1.142931805576175</c:v>
                </c:pt>
                <c:pt idx="63">
                  <c:v>1.147032007568604</c:v>
                </c:pt>
                <c:pt idx="64">
                  <c:v>1.148652150124063</c:v>
                </c:pt>
                <c:pt idx="65">
                  <c:v>1.1479673985649379</c:v>
                </c:pt>
                <c:pt idx="66">
                  <c:v>1.1468868615257151</c:v>
                </c:pt>
                <c:pt idx="67">
                  <c:v>1.145601690742466</c:v>
                </c:pt>
                <c:pt idx="68">
                  <c:v>1.1506581570337999</c:v>
                </c:pt>
                <c:pt idx="69">
                  <c:v>1.150757465577096</c:v>
                </c:pt>
                <c:pt idx="70">
                  <c:v>1.152278281345622</c:v>
                </c:pt>
                <c:pt idx="71">
                  <c:v>1.1528588711242249</c:v>
                </c:pt>
                <c:pt idx="72">
                  <c:v>1.1559244840533189</c:v>
                </c:pt>
                <c:pt idx="73">
                  <c:v>1.159400471753252</c:v>
                </c:pt>
                <c:pt idx="74">
                  <c:v>1.1603964718651629</c:v>
                </c:pt>
                <c:pt idx="75">
                  <c:v>1.1613951701921701</c:v>
                </c:pt>
                <c:pt idx="76">
                  <c:v>1.1625251024118259</c:v>
                </c:pt>
                <c:pt idx="77">
                  <c:v>1.165163713243639</c:v>
                </c:pt>
                <c:pt idx="78">
                  <c:v>1.1637462651355079</c:v>
                </c:pt>
                <c:pt idx="79">
                  <c:v>1.16278132819016</c:v>
                </c:pt>
                <c:pt idx="80">
                  <c:v>1.1622645136733669</c:v>
                </c:pt>
                <c:pt idx="81">
                  <c:v>1.162257501574709</c:v>
                </c:pt>
                <c:pt idx="82">
                  <c:v>1.1644491184548029</c:v>
                </c:pt>
                <c:pt idx="83">
                  <c:v>1.16596136561005</c:v>
                </c:pt>
                <c:pt idx="84">
                  <c:v>1.166521000210911</c:v>
                </c:pt>
                <c:pt idx="85">
                  <c:v>1.16736314753436</c:v>
                </c:pt>
                <c:pt idx="86">
                  <c:v>1.1679050620416911</c:v>
                </c:pt>
                <c:pt idx="87">
                  <c:v>1.1702175691975469</c:v>
                </c:pt>
                <c:pt idx="88">
                  <c:v>1.170862517490872</c:v>
                </c:pt>
                <c:pt idx="89">
                  <c:v>1.1698332780541081</c:v>
                </c:pt>
                <c:pt idx="90">
                  <c:v>1.171987865821184</c:v>
                </c:pt>
                <c:pt idx="91">
                  <c:v>1.173603084653758</c:v>
                </c:pt>
                <c:pt idx="92">
                  <c:v>1.175796941273201</c:v>
                </c:pt>
                <c:pt idx="93">
                  <c:v>1.176990281796626</c:v>
                </c:pt>
                <c:pt idx="94">
                  <c:v>1.178286738802468</c:v>
                </c:pt>
                <c:pt idx="95">
                  <c:v>1.18105625930501</c:v>
                </c:pt>
                <c:pt idx="96">
                  <c:v>1.1811824477313939</c:v>
                </c:pt>
                <c:pt idx="97">
                  <c:v>1.1836226188989769</c:v>
                </c:pt>
                <c:pt idx="98">
                  <c:v>1.1861478203649261</c:v>
                </c:pt>
                <c:pt idx="99">
                  <c:v>1.185815730153595</c:v>
                </c:pt>
                <c:pt idx="100">
                  <c:v>1.1858241070362761</c:v>
                </c:pt>
                <c:pt idx="101">
                  <c:v>1.1855803172952399</c:v>
                </c:pt>
                <c:pt idx="102">
                  <c:v>1.184548128273424</c:v>
                </c:pt>
                <c:pt idx="103">
                  <c:v>1.184706892794386</c:v>
                </c:pt>
                <c:pt idx="104">
                  <c:v>1.1836404923836359</c:v>
                </c:pt>
                <c:pt idx="105">
                  <c:v>1.183348869419933</c:v>
                </c:pt>
                <c:pt idx="106">
                  <c:v>1.1852217686159261</c:v>
                </c:pt>
                <c:pt idx="107">
                  <c:v>1.186635262111349</c:v>
                </c:pt>
                <c:pt idx="108">
                  <c:v>1.186838280352577</c:v>
                </c:pt>
                <c:pt idx="109">
                  <c:v>1.186031429645086</c:v>
                </c:pt>
                <c:pt idx="110">
                  <c:v>1.187265999458391</c:v>
                </c:pt>
                <c:pt idx="111">
                  <c:v>1.185833752157925</c:v>
                </c:pt>
                <c:pt idx="112">
                  <c:v>1.18818086154837</c:v>
                </c:pt>
                <c:pt idx="113">
                  <c:v>1.189453403190684</c:v>
                </c:pt>
                <c:pt idx="114">
                  <c:v>1.1907427688466969</c:v>
                </c:pt>
                <c:pt idx="115">
                  <c:v>1.192362628569313</c:v>
                </c:pt>
                <c:pt idx="116">
                  <c:v>1.191256656304827</c:v>
                </c:pt>
                <c:pt idx="117">
                  <c:v>1.1919263592372129</c:v>
                </c:pt>
                <c:pt idx="118">
                  <c:v>1.191029102409279</c:v>
                </c:pt>
                <c:pt idx="119">
                  <c:v>1.190993277807326</c:v>
                </c:pt>
                <c:pt idx="120">
                  <c:v>1.1903317399994391</c:v>
                </c:pt>
                <c:pt idx="121">
                  <c:v>1.1907496062694549</c:v>
                </c:pt>
                <c:pt idx="122">
                  <c:v>1.1898082109486761</c:v>
                </c:pt>
                <c:pt idx="123">
                  <c:v>1.187969600352649</c:v>
                </c:pt>
                <c:pt idx="124">
                  <c:v>1.1866925855191151</c:v>
                </c:pt>
                <c:pt idx="125">
                  <c:v>1.186681045875317</c:v>
                </c:pt>
                <c:pt idx="126">
                  <c:v>1.1860125410446349</c:v>
                </c:pt>
                <c:pt idx="127">
                  <c:v>1.183567747286175</c:v>
                </c:pt>
                <c:pt idx="128">
                  <c:v>1.1830907302069009</c:v>
                </c:pt>
                <c:pt idx="129">
                  <c:v>1.1807965719879809</c:v>
                </c:pt>
                <c:pt idx="130">
                  <c:v>1.1768194806140611</c:v>
                </c:pt>
                <c:pt idx="131">
                  <c:v>1.1747269413870629</c:v>
                </c:pt>
                <c:pt idx="132">
                  <c:v>1.173648582011368</c:v>
                </c:pt>
                <c:pt idx="133">
                  <c:v>1.1721357118241651</c:v>
                </c:pt>
                <c:pt idx="134">
                  <c:v>1.1724844694590451</c:v>
                </c:pt>
                <c:pt idx="135">
                  <c:v>1.1704530610300621</c:v>
                </c:pt>
                <c:pt idx="136">
                  <c:v>1.1691019826979769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4-4C05-B2F0-FDF2D9F7A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enrollment &gt;15 weeks post booster shots shows nothing to see here exactly as expected since outside the harm window.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'post 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1940'!$G$8:$G$144</c:f>
              <c:numCache>
                <c:formatCode>General</c:formatCode>
                <c:ptCount val="137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3-43A0-B45D-FAA7BF9F1A04}"/>
            </c:ext>
          </c:extLst>
        </c:ser>
        <c:ser>
          <c:idx val="1"/>
          <c:order val="1"/>
          <c:tx>
            <c:strRef>
              <c:f>'post 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'post booster 1940'!$F$8:$F$144</c:f>
              <c:numCache>
                <c:formatCode>m/d/yyyy</c:formatCode>
                <c:ptCount val="137"/>
                <c:pt idx="0">
                  <c:v>44753</c:v>
                </c:pt>
                <c:pt idx="1">
                  <c:v>44760</c:v>
                </c:pt>
                <c:pt idx="2">
                  <c:v>44767</c:v>
                </c:pt>
                <c:pt idx="3">
                  <c:v>44774</c:v>
                </c:pt>
                <c:pt idx="4">
                  <c:v>44781</c:v>
                </c:pt>
                <c:pt idx="5">
                  <c:v>44788</c:v>
                </c:pt>
                <c:pt idx="6">
                  <c:v>44795</c:v>
                </c:pt>
                <c:pt idx="7">
                  <c:v>44802</c:v>
                </c:pt>
                <c:pt idx="8">
                  <c:v>44809</c:v>
                </c:pt>
                <c:pt idx="9">
                  <c:v>44816</c:v>
                </c:pt>
                <c:pt idx="10">
                  <c:v>44823</c:v>
                </c:pt>
                <c:pt idx="11">
                  <c:v>44830</c:v>
                </c:pt>
                <c:pt idx="12">
                  <c:v>44837</c:v>
                </c:pt>
                <c:pt idx="13">
                  <c:v>44844</c:v>
                </c:pt>
                <c:pt idx="14">
                  <c:v>44851</c:v>
                </c:pt>
                <c:pt idx="15">
                  <c:v>44858</c:v>
                </c:pt>
                <c:pt idx="16">
                  <c:v>44865</c:v>
                </c:pt>
                <c:pt idx="17">
                  <c:v>44872</c:v>
                </c:pt>
                <c:pt idx="18">
                  <c:v>44879</c:v>
                </c:pt>
                <c:pt idx="19">
                  <c:v>44886</c:v>
                </c:pt>
                <c:pt idx="20">
                  <c:v>44893</c:v>
                </c:pt>
                <c:pt idx="21">
                  <c:v>44900</c:v>
                </c:pt>
                <c:pt idx="22">
                  <c:v>44907</c:v>
                </c:pt>
                <c:pt idx="23">
                  <c:v>44914</c:v>
                </c:pt>
                <c:pt idx="24">
                  <c:v>44921</c:v>
                </c:pt>
                <c:pt idx="25">
                  <c:v>44928</c:v>
                </c:pt>
                <c:pt idx="26">
                  <c:v>44935</c:v>
                </c:pt>
                <c:pt idx="27">
                  <c:v>44942</c:v>
                </c:pt>
                <c:pt idx="28">
                  <c:v>44949</c:v>
                </c:pt>
                <c:pt idx="29">
                  <c:v>44956</c:v>
                </c:pt>
                <c:pt idx="30">
                  <c:v>44963</c:v>
                </c:pt>
                <c:pt idx="31">
                  <c:v>44970</c:v>
                </c:pt>
                <c:pt idx="32">
                  <c:v>44977</c:v>
                </c:pt>
                <c:pt idx="33">
                  <c:v>44984</c:v>
                </c:pt>
                <c:pt idx="34">
                  <c:v>44991</c:v>
                </c:pt>
                <c:pt idx="35">
                  <c:v>44998</c:v>
                </c:pt>
                <c:pt idx="36">
                  <c:v>45005</c:v>
                </c:pt>
                <c:pt idx="37">
                  <c:v>45012</c:v>
                </c:pt>
                <c:pt idx="38">
                  <c:v>45019</c:v>
                </c:pt>
                <c:pt idx="39">
                  <c:v>45026</c:v>
                </c:pt>
                <c:pt idx="40">
                  <c:v>45033</c:v>
                </c:pt>
                <c:pt idx="41">
                  <c:v>45040</c:v>
                </c:pt>
                <c:pt idx="42">
                  <c:v>45047</c:v>
                </c:pt>
                <c:pt idx="43">
                  <c:v>45054</c:v>
                </c:pt>
                <c:pt idx="44">
                  <c:v>45061</c:v>
                </c:pt>
                <c:pt idx="45">
                  <c:v>45068</c:v>
                </c:pt>
                <c:pt idx="46">
                  <c:v>45075</c:v>
                </c:pt>
                <c:pt idx="47">
                  <c:v>45082</c:v>
                </c:pt>
                <c:pt idx="48">
                  <c:v>45089</c:v>
                </c:pt>
                <c:pt idx="49">
                  <c:v>45096</c:v>
                </c:pt>
                <c:pt idx="50">
                  <c:v>45103</c:v>
                </c:pt>
                <c:pt idx="51">
                  <c:v>45110</c:v>
                </c:pt>
                <c:pt idx="52">
                  <c:v>45117</c:v>
                </c:pt>
                <c:pt idx="53">
                  <c:v>45124</c:v>
                </c:pt>
                <c:pt idx="54">
                  <c:v>45131</c:v>
                </c:pt>
                <c:pt idx="55">
                  <c:v>45138</c:v>
                </c:pt>
                <c:pt idx="56">
                  <c:v>45145</c:v>
                </c:pt>
                <c:pt idx="57">
                  <c:v>45152</c:v>
                </c:pt>
                <c:pt idx="58">
                  <c:v>45159</c:v>
                </c:pt>
                <c:pt idx="59">
                  <c:v>45166</c:v>
                </c:pt>
                <c:pt idx="60">
                  <c:v>45173</c:v>
                </c:pt>
                <c:pt idx="61">
                  <c:v>45180</c:v>
                </c:pt>
                <c:pt idx="62">
                  <c:v>45187</c:v>
                </c:pt>
                <c:pt idx="63">
                  <c:v>45194</c:v>
                </c:pt>
                <c:pt idx="64">
                  <c:v>45201</c:v>
                </c:pt>
                <c:pt idx="65">
                  <c:v>45208</c:v>
                </c:pt>
                <c:pt idx="66">
                  <c:v>45215</c:v>
                </c:pt>
                <c:pt idx="67">
                  <c:v>45222</c:v>
                </c:pt>
                <c:pt idx="68">
                  <c:v>45229</c:v>
                </c:pt>
                <c:pt idx="69">
                  <c:v>45236</c:v>
                </c:pt>
                <c:pt idx="70">
                  <c:v>45243</c:v>
                </c:pt>
                <c:pt idx="71">
                  <c:v>45250</c:v>
                </c:pt>
                <c:pt idx="72">
                  <c:v>45257</c:v>
                </c:pt>
                <c:pt idx="73">
                  <c:v>45264</c:v>
                </c:pt>
                <c:pt idx="74">
                  <c:v>45271</c:v>
                </c:pt>
                <c:pt idx="75">
                  <c:v>45278</c:v>
                </c:pt>
                <c:pt idx="76">
                  <c:v>45285</c:v>
                </c:pt>
                <c:pt idx="77">
                  <c:v>45292</c:v>
                </c:pt>
                <c:pt idx="78">
                  <c:v>45299</c:v>
                </c:pt>
                <c:pt idx="79">
                  <c:v>45306</c:v>
                </c:pt>
                <c:pt idx="80">
                  <c:v>45313</c:v>
                </c:pt>
                <c:pt idx="81">
                  <c:v>45320</c:v>
                </c:pt>
                <c:pt idx="82">
                  <c:v>45327</c:v>
                </c:pt>
                <c:pt idx="83">
                  <c:v>45334</c:v>
                </c:pt>
                <c:pt idx="84">
                  <c:v>45341</c:v>
                </c:pt>
                <c:pt idx="85">
                  <c:v>45348</c:v>
                </c:pt>
                <c:pt idx="86">
                  <c:v>45355</c:v>
                </c:pt>
                <c:pt idx="87">
                  <c:v>45362</c:v>
                </c:pt>
                <c:pt idx="88">
                  <c:v>45369</c:v>
                </c:pt>
                <c:pt idx="89">
                  <c:v>45376</c:v>
                </c:pt>
                <c:pt idx="90">
                  <c:v>45383</c:v>
                </c:pt>
                <c:pt idx="91">
                  <c:v>45390</c:v>
                </c:pt>
                <c:pt idx="92">
                  <c:v>45397</c:v>
                </c:pt>
                <c:pt idx="93">
                  <c:v>45404</c:v>
                </c:pt>
                <c:pt idx="94">
                  <c:v>45411</c:v>
                </c:pt>
                <c:pt idx="95">
                  <c:v>45418</c:v>
                </c:pt>
                <c:pt idx="96">
                  <c:v>45425</c:v>
                </c:pt>
                <c:pt idx="97">
                  <c:v>45432</c:v>
                </c:pt>
                <c:pt idx="98">
                  <c:v>45439</c:v>
                </c:pt>
                <c:pt idx="99">
                  <c:v>45446</c:v>
                </c:pt>
                <c:pt idx="100">
                  <c:v>45453</c:v>
                </c:pt>
                <c:pt idx="101">
                  <c:v>45460</c:v>
                </c:pt>
                <c:pt idx="102">
                  <c:v>45467</c:v>
                </c:pt>
                <c:pt idx="103">
                  <c:v>45474</c:v>
                </c:pt>
                <c:pt idx="104">
                  <c:v>45481</c:v>
                </c:pt>
                <c:pt idx="105">
                  <c:v>45488</c:v>
                </c:pt>
                <c:pt idx="106">
                  <c:v>45495</c:v>
                </c:pt>
                <c:pt idx="107">
                  <c:v>45502</c:v>
                </c:pt>
                <c:pt idx="108">
                  <c:v>45509</c:v>
                </c:pt>
                <c:pt idx="109">
                  <c:v>45516</c:v>
                </c:pt>
                <c:pt idx="110">
                  <c:v>45523</c:v>
                </c:pt>
                <c:pt idx="111">
                  <c:v>45530</c:v>
                </c:pt>
                <c:pt idx="112">
                  <c:v>45537</c:v>
                </c:pt>
                <c:pt idx="113">
                  <c:v>45544</c:v>
                </c:pt>
                <c:pt idx="114">
                  <c:v>45551</c:v>
                </c:pt>
                <c:pt idx="115">
                  <c:v>45558</c:v>
                </c:pt>
                <c:pt idx="116">
                  <c:v>45565</c:v>
                </c:pt>
                <c:pt idx="117">
                  <c:v>45572</c:v>
                </c:pt>
              </c:numCache>
            </c:numRef>
          </c:cat>
          <c:val>
            <c:numRef>
              <c:f>'post booster 1940'!$H$8:$H$144</c:f>
              <c:numCache>
                <c:formatCode>General</c:formatCode>
                <c:ptCount val="137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3-43A0-B45D-FAA7BF9F1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[KCOR_analysis.xlsx]post booster 1940!PivotTable6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with mid 2022 enrollment showing all cohorts are flat over time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'post booster 1940'!$B$6:$B$7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1940'!$B$8:$B$126</c:f>
              <c:numCache>
                <c:formatCode>General</c:formatCode>
                <c:ptCount val="118"/>
                <c:pt idx="0">
                  <c:v>1.1462732704453009</c:v>
                </c:pt>
                <c:pt idx="1">
                  <c:v>0.96235495797703297</c:v>
                </c:pt>
                <c:pt idx="2">
                  <c:v>1.197731994435516</c:v>
                </c:pt>
                <c:pt idx="3">
                  <c:v>1</c:v>
                </c:pt>
                <c:pt idx="4">
                  <c:v>0.96292749991280202</c:v>
                </c:pt>
                <c:pt idx="5">
                  <c:v>0.94127427880432379</c:v>
                </c:pt>
                <c:pt idx="6">
                  <c:v>0.95833023500992864</c:v>
                </c:pt>
                <c:pt idx="7">
                  <c:v>0.9781047907460757</c:v>
                </c:pt>
                <c:pt idx="8">
                  <c:v>0.96147928479968758</c:v>
                </c:pt>
                <c:pt idx="9">
                  <c:v>1.01331391720538</c:v>
                </c:pt>
                <c:pt idx="10">
                  <c:v>1.0450922635001181</c:v>
                </c:pt>
                <c:pt idx="11">
                  <c:v>1.160599408496694</c:v>
                </c:pt>
                <c:pt idx="12">
                  <c:v>1.1543490742009399</c:v>
                </c:pt>
                <c:pt idx="13">
                  <c:v>1.117143136241745</c:v>
                </c:pt>
                <c:pt idx="14">
                  <c:v>1.119278940252372</c:v>
                </c:pt>
                <c:pt idx="15">
                  <c:v>1.087214072594699</c:v>
                </c:pt>
                <c:pt idx="16">
                  <c:v>1.064597252176863</c:v>
                </c:pt>
                <c:pt idx="17">
                  <c:v>1.0454996438525419</c:v>
                </c:pt>
                <c:pt idx="18">
                  <c:v>1.0797884251062031</c:v>
                </c:pt>
                <c:pt idx="19">
                  <c:v>1.094546865294951</c:v>
                </c:pt>
                <c:pt idx="20">
                  <c:v>1.095808452656871</c:v>
                </c:pt>
                <c:pt idx="21">
                  <c:v>1.1494305125840061</c:v>
                </c:pt>
                <c:pt idx="22">
                  <c:v>1.1766549141043781</c:v>
                </c:pt>
                <c:pt idx="23">
                  <c:v>1.20253755557834</c:v>
                </c:pt>
                <c:pt idx="24">
                  <c:v>1.1924330900197651</c:v>
                </c:pt>
                <c:pt idx="25">
                  <c:v>1.187553107660565</c:v>
                </c:pt>
                <c:pt idx="26">
                  <c:v>1.180148159327709</c:v>
                </c:pt>
                <c:pt idx="27">
                  <c:v>1.2456972378853159</c:v>
                </c:pt>
                <c:pt idx="28">
                  <c:v>1.2989114053296209</c:v>
                </c:pt>
                <c:pt idx="29">
                  <c:v>1.276194211017472</c:v>
                </c:pt>
                <c:pt idx="30">
                  <c:v>1.2724386350299219</c:v>
                </c:pt>
                <c:pt idx="31">
                  <c:v>1.28082228886867</c:v>
                </c:pt>
                <c:pt idx="32">
                  <c:v>1.308626858802979</c:v>
                </c:pt>
                <c:pt idx="33">
                  <c:v>1.3072941867417349</c:v>
                </c:pt>
                <c:pt idx="34">
                  <c:v>1.284458839840235</c:v>
                </c:pt>
                <c:pt idx="35">
                  <c:v>1.3067108685050339</c:v>
                </c:pt>
                <c:pt idx="36">
                  <c:v>1.296856204762161</c:v>
                </c:pt>
                <c:pt idx="37">
                  <c:v>1.306531189423155</c:v>
                </c:pt>
                <c:pt idx="38">
                  <c:v>1.2996878013394479</c:v>
                </c:pt>
                <c:pt idx="39">
                  <c:v>1.318210717325152</c:v>
                </c:pt>
                <c:pt idx="40">
                  <c:v>1.339274519059839</c:v>
                </c:pt>
                <c:pt idx="41">
                  <c:v>1.329346337703706</c:v>
                </c:pt>
                <c:pt idx="42">
                  <c:v>1.3175661100856191</c:v>
                </c:pt>
                <c:pt idx="43">
                  <c:v>1.342403266543577</c:v>
                </c:pt>
                <c:pt idx="44">
                  <c:v>1.319599758762964</c:v>
                </c:pt>
                <c:pt idx="45">
                  <c:v>1.3385297284048201</c:v>
                </c:pt>
                <c:pt idx="46">
                  <c:v>1.3452473222488499</c:v>
                </c:pt>
                <c:pt idx="47">
                  <c:v>1.3388850289606411</c:v>
                </c:pt>
                <c:pt idx="48">
                  <c:v>1.3229006929987841</c:v>
                </c:pt>
                <c:pt idx="49">
                  <c:v>1.318838550994538</c:v>
                </c:pt>
                <c:pt idx="50">
                  <c:v>1.312043999207068</c:v>
                </c:pt>
                <c:pt idx="51">
                  <c:v>1.293308963502356</c:v>
                </c:pt>
                <c:pt idx="52">
                  <c:v>1.2857097397854249</c:v>
                </c:pt>
                <c:pt idx="53">
                  <c:v>1.293488540129345</c:v>
                </c:pt>
                <c:pt idx="54">
                  <c:v>1.2863733600644041</c:v>
                </c:pt>
                <c:pt idx="55">
                  <c:v>1.2915089271980771</c:v>
                </c:pt>
                <c:pt idx="56">
                  <c:v>1.271448716923016</c:v>
                </c:pt>
                <c:pt idx="57">
                  <c:v>1.271246270338386</c:v>
                </c:pt>
                <c:pt idx="58">
                  <c:v>1.2636123264183809</c:v>
                </c:pt>
                <c:pt idx="59">
                  <c:v>1.2735015698387759</c:v>
                </c:pt>
                <c:pt idx="60">
                  <c:v>1.2628066552764721</c:v>
                </c:pt>
                <c:pt idx="61">
                  <c:v>1.269521682991444</c:v>
                </c:pt>
                <c:pt idx="62">
                  <c:v>1.272179595004528</c:v>
                </c:pt>
                <c:pt idx="63">
                  <c:v>1.2900546047393811</c:v>
                </c:pt>
                <c:pt idx="64">
                  <c:v>1.287585711080484</c:v>
                </c:pt>
                <c:pt idx="65">
                  <c:v>1.2922430400017879</c:v>
                </c:pt>
                <c:pt idx="66">
                  <c:v>1.2811089771946571</c:v>
                </c:pt>
                <c:pt idx="67">
                  <c:v>1.2867164190717451</c:v>
                </c:pt>
                <c:pt idx="68">
                  <c:v>1.303586810284566</c:v>
                </c:pt>
                <c:pt idx="69">
                  <c:v>1.2997638993774829</c:v>
                </c:pt>
                <c:pt idx="70">
                  <c:v>1.30607979253618</c:v>
                </c:pt>
                <c:pt idx="71">
                  <c:v>1.3156571550278919</c:v>
                </c:pt>
                <c:pt idx="72">
                  <c:v>1.316922194728767</c:v>
                </c:pt>
                <c:pt idx="73">
                  <c:v>1.314343321363844</c:v>
                </c:pt>
                <c:pt idx="74">
                  <c:v>1.3188845546604731</c:v>
                </c:pt>
                <c:pt idx="75">
                  <c:v>1.2968247176153911</c:v>
                </c:pt>
                <c:pt idx="76">
                  <c:v>1.275467458680013</c:v>
                </c:pt>
                <c:pt idx="77">
                  <c:v>1.278948692926301</c:v>
                </c:pt>
                <c:pt idx="78">
                  <c:v>1.274330069509088</c:v>
                </c:pt>
                <c:pt idx="79">
                  <c:v>1.2602617470759769</c:v>
                </c:pt>
                <c:pt idx="80">
                  <c:v>1.2576877465066361</c:v>
                </c:pt>
                <c:pt idx="81">
                  <c:v>1.242791873800003</c:v>
                </c:pt>
                <c:pt idx="82">
                  <c:v>1.259317981109155</c:v>
                </c:pt>
                <c:pt idx="83">
                  <c:v>1.253018306500723</c:v>
                </c:pt>
                <c:pt idx="84">
                  <c:v>1.2595687117099901</c:v>
                </c:pt>
                <c:pt idx="85">
                  <c:v>1.260557800779524</c:v>
                </c:pt>
                <c:pt idx="86">
                  <c:v>1.261014299124785</c:v>
                </c:pt>
                <c:pt idx="87">
                  <c:v>1.2600438420019711</c:v>
                </c:pt>
                <c:pt idx="88">
                  <c:v>1.2623497373665269</c:v>
                </c:pt>
                <c:pt idx="89">
                  <c:v>1.260720601040727</c:v>
                </c:pt>
                <c:pt idx="90">
                  <c:v>1.258008236418718</c:v>
                </c:pt>
                <c:pt idx="91">
                  <c:v>1.294837476751677</c:v>
                </c:pt>
                <c:pt idx="92">
                  <c:v>1.306530239023729</c:v>
                </c:pt>
                <c:pt idx="93">
                  <c:v>1.29968321344284</c:v>
                </c:pt>
                <c:pt idx="94">
                  <c:v>1.308067199891032</c:v>
                </c:pt>
                <c:pt idx="95">
                  <c:v>1.3002231929564489</c:v>
                </c:pt>
                <c:pt idx="96">
                  <c:v>1.297129777511721</c:v>
                </c:pt>
                <c:pt idx="97">
                  <c:v>1.2951373042354981</c:v>
                </c:pt>
                <c:pt idx="98">
                  <c:v>1.291783597480328</c:v>
                </c:pt>
                <c:pt idx="99">
                  <c:v>1.2837341485614999</c:v>
                </c:pt>
                <c:pt idx="100">
                  <c:v>1.2751719295033539</c:v>
                </c:pt>
                <c:pt idx="101">
                  <c:v>1.2716742002627139</c:v>
                </c:pt>
                <c:pt idx="102">
                  <c:v>1.2722624952355961</c:v>
                </c:pt>
                <c:pt idx="103">
                  <c:v>1.276516535046671</c:v>
                </c:pt>
                <c:pt idx="104">
                  <c:v>1.264154103023857</c:v>
                </c:pt>
                <c:pt idx="105">
                  <c:v>1.2735416667868951</c:v>
                </c:pt>
                <c:pt idx="106">
                  <c:v>1.2830975464640459</c:v>
                </c:pt>
                <c:pt idx="107">
                  <c:v>1.2803828787927829</c:v>
                </c:pt>
                <c:pt idx="108">
                  <c:v>1.2852928455851329</c:v>
                </c:pt>
                <c:pt idx="109">
                  <c:v>1.287716000761927</c:v>
                </c:pt>
                <c:pt idx="110">
                  <c:v>1.293116255786263</c:v>
                </c:pt>
                <c:pt idx="111">
                  <c:v>1.29357607255366</c:v>
                </c:pt>
                <c:pt idx="112">
                  <c:v>1.287658795244248</c:v>
                </c:pt>
                <c:pt idx="113">
                  <c:v>1.2873285556228371</c:v>
                </c:pt>
                <c:pt idx="114">
                  <c:v>1.282763949689494</c:v>
                </c:pt>
                <c:pt idx="115">
                  <c:v>1.288635049294522</c:v>
                </c:pt>
                <c:pt idx="116">
                  <c:v>1.2868427791579931</c:v>
                </c:pt>
                <c:pt idx="117">
                  <c:v>1.291410114946772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3-488A-A402-FCCFF7B38ED6}"/>
            </c:ext>
          </c:extLst>
        </c:ser>
        <c:ser>
          <c:idx val="1"/>
          <c:order val="1"/>
          <c:tx>
            <c:strRef>
              <c:f>'post booster 1940'!$C$6:$C$7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1940'!$C$8:$C$126</c:f>
              <c:numCache>
                <c:formatCode>General</c:formatCode>
                <c:ptCount val="118"/>
                <c:pt idx="0">
                  <c:v>0.75487479380278488</c:v>
                </c:pt>
                <c:pt idx="1">
                  <c:v>1.0280508495447711</c:v>
                </c:pt>
                <c:pt idx="2">
                  <c:v>0.9592367844622991</c:v>
                </c:pt>
                <c:pt idx="3">
                  <c:v>1</c:v>
                </c:pt>
                <c:pt idx="4">
                  <c:v>1.0053640730753199</c:v>
                </c:pt>
                <c:pt idx="5">
                  <c:v>1.010989334448819</c:v>
                </c:pt>
                <c:pt idx="6">
                  <c:v>1.0425412081388781</c:v>
                </c:pt>
                <c:pt idx="7">
                  <c:v>1.045463452386417</c:v>
                </c:pt>
                <c:pt idx="8">
                  <c:v>1.0022551900055841</c:v>
                </c:pt>
                <c:pt idx="9">
                  <c:v>1.0250002346253599</c:v>
                </c:pt>
                <c:pt idx="10">
                  <c:v>1.047393584693233</c:v>
                </c:pt>
                <c:pt idx="11">
                  <c:v>1.0318282669334189</c:v>
                </c:pt>
                <c:pt idx="12">
                  <c:v>1.032123202630495</c:v>
                </c:pt>
                <c:pt idx="13">
                  <c:v>1.026876799330342</c:v>
                </c:pt>
                <c:pt idx="14">
                  <c:v>1.0316004375285119</c:v>
                </c:pt>
                <c:pt idx="15">
                  <c:v>1.0067019372094079</c:v>
                </c:pt>
                <c:pt idx="16">
                  <c:v>1.009718925320829</c:v>
                </c:pt>
                <c:pt idx="17">
                  <c:v>1.008070724871404</c:v>
                </c:pt>
                <c:pt idx="18">
                  <c:v>1.0174078021596471</c:v>
                </c:pt>
                <c:pt idx="19">
                  <c:v>1.0161561241956241</c:v>
                </c:pt>
                <c:pt idx="20">
                  <c:v>1.0294574844128841</c:v>
                </c:pt>
                <c:pt idx="21">
                  <c:v>1.0345661284636321</c:v>
                </c:pt>
                <c:pt idx="22">
                  <c:v>1.034860547494957</c:v>
                </c:pt>
                <c:pt idx="23">
                  <c:v>1.031784087026012</c:v>
                </c:pt>
                <c:pt idx="24">
                  <c:v>1.037016411275318</c:v>
                </c:pt>
                <c:pt idx="25">
                  <c:v>1.0438038669916949</c:v>
                </c:pt>
                <c:pt idx="26">
                  <c:v>1.0426347672837299</c:v>
                </c:pt>
                <c:pt idx="27">
                  <c:v>1.0376326944286891</c:v>
                </c:pt>
                <c:pt idx="28">
                  <c:v>1.0370926159222691</c:v>
                </c:pt>
                <c:pt idx="29">
                  <c:v>1.038864210644769</c:v>
                </c:pt>
                <c:pt idx="30">
                  <c:v>1.030957908268584</c:v>
                </c:pt>
                <c:pt idx="31">
                  <c:v>1.0283159638052259</c:v>
                </c:pt>
                <c:pt idx="32">
                  <c:v>1.0270824986760081</c:v>
                </c:pt>
                <c:pt idx="33">
                  <c:v>1.026291471081465</c:v>
                </c:pt>
                <c:pt idx="34">
                  <c:v>1.0205391934670009</c:v>
                </c:pt>
                <c:pt idx="35">
                  <c:v>1.0154387071735731</c:v>
                </c:pt>
                <c:pt idx="36">
                  <c:v>1.0204074889068</c:v>
                </c:pt>
                <c:pt idx="37">
                  <c:v>1.0182417271966751</c:v>
                </c:pt>
                <c:pt idx="38">
                  <c:v>1.0153211974330749</c:v>
                </c:pt>
                <c:pt idx="39">
                  <c:v>1.0143869205902669</c:v>
                </c:pt>
                <c:pt idx="40">
                  <c:v>1.014090830426031</c:v>
                </c:pt>
                <c:pt idx="41">
                  <c:v>1.0160839088185689</c:v>
                </c:pt>
                <c:pt idx="42">
                  <c:v>1.015994485058092</c:v>
                </c:pt>
                <c:pt idx="43">
                  <c:v>1.019183906174026</c:v>
                </c:pt>
                <c:pt idx="44">
                  <c:v>1.0266249994912879</c:v>
                </c:pt>
                <c:pt idx="45">
                  <c:v>1.0273640965259081</c:v>
                </c:pt>
                <c:pt idx="46">
                  <c:v>1.0299381987920759</c:v>
                </c:pt>
                <c:pt idx="47">
                  <c:v>1.0232664964207421</c:v>
                </c:pt>
                <c:pt idx="48">
                  <c:v>1.029072031880232</c:v>
                </c:pt>
                <c:pt idx="49">
                  <c:v>1.0254923749314939</c:v>
                </c:pt>
                <c:pt idx="50">
                  <c:v>1.0270664563366141</c:v>
                </c:pt>
                <c:pt idx="51">
                  <c:v>1.024976481757643</c:v>
                </c:pt>
                <c:pt idx="52">
                  <c:v>1.0280071307738741</c:v>
                </c:pt>
                <c:pt idx="53">
                  <c:v>1.028935015295058</c:v>
                </c:pt>
                <c:pt idx="54">
                  <c:v>1.0271561100720219</c:v>
                </c:pt>
                <c:pt idx="55">
                  <c:v>1.0259726996381939</c:v>
                </c:pt>
                <c:pt idx="56">
                  <c:v>1.027600064820624</c:v>
                </c:pt>
                <c:pt idx="57">
                  <c:v>1.0244339519124761</c:v>
                </c:pt>
                <c:pt idx="58">
                  <c:v>1.023874062748344</c:v>
                </c:pt>
                <c:pt idx="59">
                  <c:v>1.0273271763208209</c:v>
                </c:pt>
                <c:pt idx="60">
                  <c:v>1.0282263273396679</c:v>
                </c:pt>
                <c:pt idx="61">
                  <c:v>1.0271666329157869</c:v>
                </c:pt>
                <c:pt idx="62">
                  <c:v>1.0222032902021709</c:v>
                </c:pt>
                <c:pt idx="63">
                  <c:v>1.020108476444918</c:v>
                </c:pt>
                <c:pt idx="64">
                  <c:v>1.0213229029015001</c:v>
                </c:pt>
                <c:pt idx="65">
                  <c:v>1.0236862730489249</c:v>
                </c:pt>
                <c:pt idx="66">
                  <c:v>1.022996221588131</c:v>
                </c:pt>
                <c:pt idx="67">
                  <c:v>1.026366920194872</c:v>
                </c:pt>
                <c:pt idx="68">
                  <c:v>1.0289621263802999</c:v>
                </c:pt>
                <c:pt idx="69">
                  <c:v>1.027358102126166</c:v>
                </c:pt>
                <c:pt idx="70">
                  <c:v>1.023612807536761</c:v>
                </c:pt>
                <c:pt idx="71">
                  <c:v>1.0267968913225201</c:v>
                </c:pt>
                <c:pt idx="72">
                  <c:v>1.028174881528801</c:v>
                </c:pt>
                <c:pt idx="73">
                  <c:v>1.0278489172375</c:v>
                </c:pt>
                <c:pt idx="74">
                  <c:v>1.0263495626805941</c:v>
                </c:pt>
                <c:pt idx="75">
                  <c:v>1.018724126931829</c:v>
                </c:pt>
                <c:pt idx="76">
                  <c:v>1.0156587174154641</c:v>
                </c:pt>
                <c:pt idx="77">
                  <c:v>1.0086540376790729</c:v>
                </c:pt>
                <c:pt idx="78">
                  <c:v>1.0066825807489961</c:v>
                </c:pt>
                <c:pt idx="79">
                  <c:v>1.007231477108965</c:v>
                </c:pt>
                <c:pt idx="80">
                  <c:v>1.004999609394132</c:v>
                </c:pt>
                <c:pt idx="81">
                  <c:v>1.0040820455201711</c:v>
                </c:pt>
                <c:pt idx="82">
                  <c:v>1.000697932268005</c:v>
                </c:pt>
                <c:pt idx="83">
                  <c:v>1.0017936343008029</c:v>
                </c:pt>
                <c:pt idx="84">
                  <c:v>1.0029027570095701</c:v>
                </c:pt>
                <c:pt idx="85">
                  <c:v>1.001252445875118</c:v>
                </c:pt>
                <c:pt idx="86">
                  <c:v>1.00002887611337</c:v>
                </c:pt>
                <c:pt idx="87">
                  <c:v>0.99766005123288837</c:v>
                </c:pt>
                <c:pt idx="88">
                  <c:v>0.99803702978194431</c:v>
                </c:pt>
                <c:pt idx="89">
                  <c:v>0.99362948626065417</c:v>
                </c:pt>
                <c:pt idx="90">
                  <c:v>0.99676596720781541</c:v>
                </c:pt>
                <c:pt idx="91">
                  <c:v>0.99688717114246939</c:v>
                </c:pt>
                <c:pt idx="92">
                  <c:v>0.99587456479707337</c:v>
                </c:pt>
                <c:pt idx="93">
                  <c:v>0.99839851403650148</c:v>
                </c:pt>
                <c:pt idx="94">
                  <c:v>0.99854751425190624</c:v>
                </c:pt>
                <c:pt idx="95">
                  <c:v>0.999862094912917</c:v>
                </c:pt>
                <c:pt idx="96">
                  <c:v>1.000737506305559</c:v>
                </c:pt>
                <c:pt idx="97">
                  <c:v>1.0031871188842789</c:v>
                </c:pt>
                <c:pt idx="98">
                  <c:v>1.003419372165145</c:v>
                </c:pt>
                <c:pt idx="99">
                  <c:v>1.001886957494619</c:v>
                </c:pt>
                <c:pt idx="100">
                  <c:v>1.0039939323901439</c:v>
                </c:pt>
                <c:pt idx="101">
                  <c:v>1.0028376395025329</c:v>
                </c:pt>
                <c:pt idx="102">
                  <c:v>1.006089187412903</c:v>
                </c:pt>
                <c:pt idx="103">
                  <c:v>1.0045950330713529</c:v>
                </c:pt>
                <c:pt idx="104">
                  <c:v>1.0033004150054601</c:v>
                </c:pt>
                <c:pt idx="105">
                  <c:v>1.0028497328527679</c:v>
                </c:pt>
                <c:pt idx="106">
                  <c:v>1.003719110512751</c:v>
                </c:pt>
                <c:pt idx="107">
                  <c:v>1.002750489159328</c:v>
                </c:pt>
                <c:pt idx="108">
                  <c:v>1.002225757936817</c:v>
                </c:pt>
                <c:pt idx="109">
                  <c:v>1.000062664694942</c:v>
                </c:pt>
                <c:pt idx="110">
                  <c:v>1.000359819219296</c:v>
                </c:pt>
                <c:pt idx="111">
                  <c:v>1.001228018011566</c:v>
                </c:pt>
                <c:pt idx="112">
                  <c:v>1.001860174464136</c:v>
                </c:pt>
                <c:pt idx="113">
                  <c:v>1.001838439582837</c:v>
                </c:pt>
                <c:pt idx="114">
                  <c:v>1.0028996252815161</c:v>
                </c:pt>
                <c:pt idx="115">
                  <c:v>1.003310508504069</c:v>
                </c:pt>
                <c:pt idx="116">
                  <c:v>1.00349790269352</c:v>
                </c:pt>
                <c:pt idx="117">
                  <c:v>1.003531911948875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3-488A-A402-FCCFF7B38ED6}"/>
            </c:ext>
          </c:extLst>
        </c:ser>
        <c:ser>
          <c:idx val="2"/>
          <c:order val="2"/>
          <c:tx>
            <c:strRef>
              <c:f>'post booster 1940'!$D$6:$D$7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'post booster 1940'!$A$8:$A$126</c:f>
              <c:strCache>
                <c:ptCount val="118"/>
                <c:pt idx="0">
                  <c:v>7/11/2022</c:v>
                </c:pt>
                <c:pt idx="1">
                  <c:v>7/18/2022</c:v>
                </c:pt>
                <c:pt idx="2">
                  <c:v>7/25/2022</c:v>
                </c:pt>
                <c:pt idx="3">
                  <c:v>8/1/2022</c:v>
                </c:pt>
                <c:pt idx="4">
                  <c:v>8/8/2022</c:v>
                </c:pt>
                <c:pt idx="5">
                  <c:v>8/15/2022</c:v>
                </c:pt>
                <c:pt idx="6">
                  <c:v>8/22/2022</c:v>
                </c:pt>
                <c:pt idx="7">
                  <c:v>8/29/2022</c:v>
                </c:pt>
                <c:pt idx="8">
                  <c:v>9/5/2022</c:v>
                </c:pt>
                <c:pt idx="9">
                  <c:v>9/12/2022</c:v>
                </c:pt>
                <c:pt idx="10">
                  <c:v>9/19/2022</c:v>
                </c:pt>
                <c:pt idx="11">
                  <c:v>9/26/2022</c:v>
                </c:pt>
                <c:pt idx="12">
                  <c:v>10/3/2022</c:v>
                </c:pt>
                <c:pt idx="13">
                  <c:v>10/10/2022</c:v>
                </c:pt>
                <c:pt idx="14">
                  <c:v>10/17/2022</c:v>
                </c:pt>
                <c:pt idx="15">
                  <c:v>10/24/2022</c:v>
                </c:pt>
                <c:pt idx="16">
                  <c:v>10/31/2022</c:v>
                </c:pt>
                <c:pt idx="17">
                  <c:v>11/7/2022</c:v>
                </c:pt>
                <c:pt idx="18">
                  <c:v>11/14/2022</c:v>
                </c:pt>
                <c:pt idx="19">
                  <c:v>11/21/2022</c:v>
                </c:pt>
                <c:pt idx="20">
                  <c:v>11/28/2022</c:v>
                </c:pt>
                <c:pt idx="21">
                  <c:v>12/5/2022</c:v>
                </c:pt>
                <c:pt idx="22">
                  <c:v>12/12/2022</c:v>
                </c:pt>
                <c:pt idx="23">
                  <c:v>12/19/2022</c:v>
                </c:pt>
                <c:pt idx="24">
                  <c:v>12/26/2022</c:v>
                </c:pt>
                <c:pt idx="25">
                  <c:v>1/2/2023</c:v>
                </c:pt>
                <c:pt idx="26">
                  <c:v>1/9/2023</c:v>
                </c:pt>
                <c:pt idx="27">
                  <c:v>1/16/2023</c:v>
                </c:pt>
                <c:pt idx="28">
                  <c:v>1/23/2023</c:v>
                </c:pt>
                <c:pt idx="29">
                  <c:v>1/30/2023</c:v>
                </c:pt>
                <c:pt idx="30">
                  <c:v>2/6/2023</c:v>
                </c:pt>
                <c:pt idx="31">
                  <c:v>2/13/2023</c:v>
                </c:pt>
                <c:pt idx="32">
                  <c:v>2/20/2023</c:v>
                </c:pt>
                <c:pt idx="33">
                  <c:v>2/27/2023</c:v>
                </c:pt>
                <c:pt idx="34">
                  <c:v>3/6/2023</c:v>
                </c:pt>
                <c:pt idx="35">
                  <c:v>3/13/2023</c:v>
                </c:pt>
                <c:pt idx="36">
                  <c:v>3/20/2023</c:v>
                </c:pt>
                <c:pt idx="37">
                  <c:v>3/27/2023</c:v>
                </c:pt>
                <c:pt idx="38">
                  <c:v>4/3/2023</c:v>
                </c:pt>
                <c:pt idx="39">
                  <c:v>4/10/2023</c:v>
                </c:pt>
                <c:pt idx="40">
                  <c:v>4/17/2023</c:v>
                </c:pt>
                <c:pt idx="41">
                  <c:v>4/24/2023</c:v>
                </c:pt>
                <c:pt idx="42">
                  <c:v>5/1/2023</c:v>
                </c:pt>
                <c:pt idx="43">
                  <c:v>5/8/2023</c:v>
                </c:pt>
                <c:pt idx="44">
                  <c:v>5/15/2023</c:v>
                </c:pt>
                <c:pt idx="45">
                  <c:v>5/22/2023</c:v>
                </c:pt>
                <c:pt idx="46">
                  <c:v>5/29/2023</c:v>
                </c:pt>
                <c:pt idx="47">
                  <c:v>6/5/2023</c:v>
                </c:pt>
                <c:pt idx="48">
                  <c:v>6/12/2023</c:v>
                </c:pt>
                <c:pt idx="49">
                  <c:v>6/19/2023</c:v>
                </c:pt>
                <c:pt idx="50">
                  <c:v>6/26/2023</c:v>
                </c:pt>
                <c:pt idx="51">
                  <c:v>7/3/2023</c:v>
                </c:pt>
                <c:pt idx="52">
                  <c:v>7/10/2023</c:v>
                </c:pt>
                <c:pt idx="53">
                  <c:v>7/17/2023</c:v>
                </c:pt>
                <c:pt idx="54">
                  <c:v>7/24/2023</c:v>
                </c:pt>
                <c:pt idx="55">
                  <c:v>7/31/2023</c:v>
                </c:pt>
                <c:pt idx="56">
                  <c:v>8/7/2023</c:v>
                </c:pt>
                <c:pt idx="57">
                  <c:v>8/14/2023</c:v>
                </c:pt>
                <c:pt idx="58">
                  <c:v>8/21/2023</c:v>
                </c:pt>
                <c:pt idx="59">
                  <c:v>8/28/2023</c:v>
                </c:pt>
                <c:pt idx="60">
                  <c:v>9/4/2023</c:v>
                </c:pt>
                <c:pt idx="61">
                  <c:v>9/11/2023</c:v>
                </c:pt>
                <c:pt idx="62">
                  <c:v>9/18/2023</c:v>
                </c:pt>
                <c:pt idx="63">
                  <c:v>9/25/2023</c:v>
                </c:pt>
                <c:pt idx="64">
                  <c:v>10/2/2023</c:v>
                </c:pt>
                <c:pt idx="65">
                  <c:v>10/9/2023</c:v>
                </c:pt>
                <c:pt idx="66">
                  <c:v>10/16/2023</c:v>
                </c:pt>
                <c:pt idx="67">
                  <c:v>10/23/2023</c:v>
                </c:pt>
                <c:pt idx="68">
                  <c:v>10/30/2023</c:v>
                </c:pt>
                <c:pt idx="69">
                  <c:v>11/6/2023</c:v>
                </c:pt>
                <c:pt idx="70">
                  <c:v>11/13/2023</c:v>
                </c:pt>
                <c:pt idx="71">
                  <c:v>11/20/2023</c:v>
                </c:pt>
                <c:pt idx="72">
                  <c:v>11/27/2023</c:v>
                </c:pt>
                <c:pt idx="73">
                  <c:v>12/4/2023</c:v>
                </c:pt>
                <c:pt idx="74">
                  <c:v>12/11/2023</c:v>
                </c:pt>
                <c:pt idx="75">
                  <c:v>12/18/2023</c:v>
                </c:pt>
                <c:pt idx="76">
                  <c:v>12/25/2023</c:v>
                </c:pt>
                <c:pt idx="77">
                  <c:v>1/1/2024</c:v>
                </c:pt>
                <c:pt idx="78">
                  <c:v>1/8/2024</c:v>
                </c:pt>
                <c:pt idx="79">
                  <c:v>1/15/2024</c:v>
                </c:pt>
                <c:pt idx="80">
                  <c:v>1/22/2024</c:v>
                </c:pt>
                <c:pt idx="81">
                  <c:v>1/29/2024</c:v>
                </c:pt>
                <c:pt idx="82">
                  <c:v>2/5/2024</c:v>
                </c:pt>
                <c:pt idx="83">
                  <c:v>2/12/2024</c:v>
                </c:pt>
                <c:pt idx="84">
                  <c:v>2/19/2024</c:v>
                </c:pt>
                <c:pt idx="85">
                  <c:v>2/26/2024</c:v>
                </c:pt>
                <c:pt idx="86">
                  <c:v>3/4/2024</c:v>
                </c:pt>
                <c:pt idx="87">
                  <c:v>3/11/2024</c:v>
                </c:pt>
                <c:pt idx="88">
                  <c:v>3/18/2024</c:v>
                </c:pt>
                <c:pt idx="89">
                  <c:v>3/25/2024</c:v>
                </c:pt>
                <c:pt idx="90">
                  <c:v>4/1/2024</c:v>
                </c:pt>
                <c:pt idx="91">
                  <c:v>4/8/2024</c:v>
                </c:pt>
                <c:pt idx="92">
                  <c:v>4/15/2024</c:v>
                </c:pt>
                <c:pt idx="93">
                  <c:v>4/22/2024</c:v>
                </c:pt>
                <c:pt idx="94">
                  <c:v>4/29/2024</c:v>
                </c:pt>
                <c:pt idx="95">
                  <c:v>5/6/2024</c:v>
                </c:pt>
                <c:pt idx="96">
                  <c:v>5/13/2024</c:v>
                </c:pt>
                <c:pt idx="97">
                  <c:v>5/20/2024</c:v>
                </c:pt>
                <c:pt idx="98">
                  <c:v>5/27/2024</c:v>
                </c:pt>
                <c:pt idx="99">
                  <c:v>6/3/2024</c:v>
                </c:pt>
                <c:pt idx="100">
                  <c:v>6/10/2024</c:v>
                </c:pt>
                <c:pt idx="101">
                  <c:v>6/17/2024</c:v>
                </c:pt>
                <c:pt idx="102">
                  <c:v>6/24/2024</c:v>
                </c:pt>
                <c:pt idx="103">
                  <c:v>7/1/2024</c:v>
                </c:pt>
                <c:pt idx="104">
                  <c:v>7/8/2024</c:v>
                </c:pt>
                <c:pt idx="105">
                  <c:v>7/15/2024</c:v>
                </c:pt>
                <c:pt idx="106">
                  <c:v>7/22/2024</c:v>
                </c:pt>
                <c:pt idx="107">
                  <c:v>7/29/2024</c:v>
                </c:pt>
                <c:pt idx="108">
                  <c:v>8/5/2024</c:v>
                </c:pt>
                <c:pt idx="109">
                  <c:v>8/12/2024</c:v>
                </c:pt>
                <c:pt idx="110">
                  <c:v>8/19/2024</c:v>
                </c:pt>
                <c:pt idx="111">
                  <c:v>8/26/2024</c:v>
                </c:pt>
                <c:pt idx="112">
                  <c:v>9/2/2024</c:v>
                </c:pt>
                <c:pt idx="113">
                  <c:v>9/9/2024</c:v>
                </c:pt>
                <c:pt idx="114">
                  <c:v>9/16/2024</c:v>
                </c:pt>
                <c:pt idx="115">
                  <c:v>9/23/2024</c:v>
                </c:pt>
                <c:pt idx="116">
                  <c:v>9/30/2024</c:v>
                </c:pt>
                <c:pt idx="117">
                  <c:v>10/7/2024</c:v>
                </c:pt>
              </c:strCache>
            </c:strRef>
          </c:cat>
          <c:val>
            <c:numRef>
              <c:f>'post booster 1940'!$D$8:$D$126</c:f>
              <c:numCache>
                <c:formatCode>General</c:formatCode>
                <c:ptCount val="118"/>
                <c:pt idx="0">
                  <c:v>0.79854747267771542</c:v>
                </c:pt>
                <c:pt idx="1">
                  <c:v>0.98233240240483433</c:v>
                </c:pt>
                <c:pt idx="2">
                  <c:v>0.96683536763714917</c:v>
                </c:pt>
                <c:pt idx="3">
                  <c:v>1</c:v>
                </c:pt>
                <c:pt idx="4">
                  <c:v>1.014119499044345</c:v>
                </c:pt>
                <c:pt idx="5">
                  <c:v>1.026243916544306</c:v>
                </c:pt>
                <c:pt idx="6">
                  <c:v>1.0231155083144079</c:v>
                </c:pt>
                <c:pt idx="7">
                  <c:v>1.0333529667337631</c:v>
                </c:pt>
                <c:pt idx="8">
                  <c:v>1.0094921355557001</c:v>
                </c:pt>
                <c:pt idx="9">
                  <c:v>1.0344484545768919</c:v>
                </c:pt>
                <c:pt idx="10">
                  <c:v>1.0419428637304311</c:v>
                </c:pt>
                <c:pt idx="11">
                  <c:v>1.0243933086132171</c:v>
                </c:pt>
                <c:pt idx="12">
                  <c:v>1.011597346716115</c:v>
                </c:pt>
                <c:pt idx="13">
                  <c:v>1.0113905420392999</c:v>
                </c:pt>
                <c:pt idx="14">
                  <c:v>1.023998930520001</c:v>
                </c:pt>
                <c:pt idx="15">
                  <c:v>1.016245910022828</c:v>
                </c:pt>
                <c:pt idx="16">
                  <c:v>1.0212333328369729</c:v>
                </c:pt>
                <c:pt idx="17">
                  <c:v>1.017192056062012</c:v>
                </c:pt>
                <c:pt idx="18">
                  <c:v>1.020496149190891</c:v>
                </c:pt>
                <c:pt idx="19">
                  <c:v>1.023068015669014</c:v>
                </c:pt>
                <c:pt idx="20">
                  <c:v>1.026744006044894</c:v>
                </c:pt>
                <c:pt idx="21">
                  <c:v>1.0282496678300781</c:v>
                </c:pt>
                <c:pt idx="22">
                  <c:v>1.029731569007861</c:v>
                </c:pt>
                <c:pt idx="23">
                  <c:v>1.029917492172435</c:v>
                </c:pt>
                <c:pt idx="24">
                  <c:v>1.025637708483196</c:v>
                </c:pt>
                <c:pt idx="25">
                  <c:v>1.0238860889434991</c:v>
                </c:pt>
                <c:pt idx="26">
                  <c:v>1.0257163877247339</c:v>
                </c:pt>
                <c:pt idx="27">
                  <c:v>1.023939706376388</c:v>
                </c:pt>
                <c:pt idx="28">
                  <c:v>1.0321153546027599</c:v>
                </c:pt>
                <c:pt idx="29">
                  <c:v>1.0340010639589929</c:v>
                </c:pt>
                <c:pt idx="30">
                  <c:v>1.033446694420985</c:v>
                </c:pt>
                <c:pt idx="31">
                  <c:v>1.0348172592772991</c:v>
                </c:pt>
                <c:pt idx="32">
                  <c:v>1.0413827365737749</c:v>
                </c:pt>
                <c:pt idx="33">
                  <c:v>1.0426529413235539</c:v>
                </c:pt>
                <c:pt idx="34">
                  <c:v>1.042447974904211</c:v>
                </c:pt>
                <c:pt idx="35">
                  <c:v>1.039969565082969</c:v>
                </c:pt>
                <c:pt idx="36">
                  <c:v>1.0470714756343169</c:v>
                </c:pt>
                <c:pt idx="37">
                  <c:v>1.0490948285438479</c:v>
                </c:pt>
                <c:pt idx="38">
                  <c:v>1.049411725105212</c:v>
                </c:pt>
                <c:pt idx="39">
                  <c:v>1.051076426088666</c:v>
                </c:pt>
                <c:pt idx="40">
                  <c:v>1.0541039130287859</c:v>
                </c:pt>
                <c:pt idx="41">
                  <c:v>1.058025053666225</c:v>
                </c:pt>
                <c:pt idx="42">
                  <c:v>1.057276445471002</c:v>
                </c:pt>
                <c:pt idx="43">
                  <c:v>1.063086703106028</c:v>
                </c:pt>
                <c:pt idx="44">
                  <c:v>1.0677165321784781</c:v>
                </c:pt>
                <c:pt idx="45">
                  <c:v>1.067712679387818</c:v>
                </c:pt>
                <c:pt idx="46">
                  <c:v>1.0689533227684149</c:v>
                </c:pt>
                <c:pt idx="47">
                  <c:v>1.0670512775007761</c:v>
                </c:pt>
                <c:pt idx="48">
                  <c:v>1.066810413066378</c:v>
                </c:pt>
                <c:pt idx="49">
                  <c:v>1.0671609392183321</c:v>
                </c:pt>
                <c:pt idx="50">
                  <c:v>1.06747461931495</c:v>
                </c:pt>
                <c:pt idx="51">
                  <c:v>1.0655498710811271</c:v>
                </c:pt>
                <c:pt idx="52">
                  <c:v>1.067971655647644</c:v>
                </c:pt>
                <c:pt idx="53">
                  <c:v>1.0700669856279359</c:v>
                </c:pt>
                <c:pt idx="54">
                  <c:v>1.068928066806426</c:v>
                </c:pt>
                <c:pt idx="55">
                  <c:v>1.0676042265106349</c:v>
                </c:pt>
                <c:pt idx="56">
                  <c:v>1.068348256433445</c:v>
                </c:pt>
                <c:pt idx="57">
                  <c:v>1.0634879969507809</c:v>
                </c:pt>
                <c:pt idx="58">
                  <c:v>1.0652757049534061</c:v>
                </c:pt>
                <c:pt idx="59">
                  <c:v>1.06859388651523</c:v>
                </c:pt>
                <c:pt idx="60">
                  <c:v>1.06971875342127</c:v>
                </c:pt>
                <c:pt idx="61">
                  <c:v>1.0707012510581471</c:v>
                </c:pt>
                <c:pt idx="62">
                  <c:v>1.066216364801011</c:v>
                </c:pt>
                <c:pt idx="63">
                  <c:v>1.064758075028964</c:v>
                </c:pt>
                <c:pt idx="64">
                  <c:v>1.0628826576234049</c:v>
                </c:pt>
                <c:pt idx="65">
                  <c:v>1.063699562579921</c:v>
                </c:pt>
                <c:pt idx="66">
                  <c:v>1.061168329684018</c:v>
                </c:pt>
                <c:pt idx="67">
                  <c:v>1.0615296057330099</c:v>
                </c:pt>
                <c:pt idx="68">
                  <c:v>1.0607506615750959</c:v>
                </c:pt>
                <c:pt idx="69">
                  <c:v>1.0585496187511649</c:v>
                </c:pt>
                <c:pt idx="70">
                  <c:v>1.055637854695227</c:v>
                </c:pt>
                <c:pt idx="71">
                  <c:v>1.0566160615908891</c:v>
                </c:pt>
                <c:pt idx="72">
                  <c:v>1.0547013732659101</c:v>
                </c:pt>
                <c:pt idx="73">
                  <c:v>1.0504840351917191</c:v>
                </c:pt>
                <c:pt idx="74">
                  <c:v>1.047953363253785</c:v>
                </c:pt>
                <c:pt idx="75">
                  <c:v>1.041794341066121</c:v>
                </c:pt>
                <c:pt idx="76">
                  <c:v>1.035838671004331</c:v>
                </c:pt>
                <c:pt idx="77">
                  <c:v>1.0307395468699081</c:v>
                </c:pt>
                <c:pt idx="78">
                  <c:v>1.0272305801490089</c:v>
                </c:pt>
                <c:pt idx="79">
                  <c:v>1.025432145325333</c:v>
                </c:pt>
                <c:pt idx="80">
                  <c:v>1.0264938054627819</c:v>
                </c:pt>
                <c:pt idx="81">
                  <c:v>1.0249296260237271</c:v>
                </c:pt>
                <c:pt idx="82">
                  <c:v>1.0243306285590661</c:v>
                </c:pt>
                <c:pt idx="83">
                  <c:v>1.0231120694596181</c:v>
                </c:pt>
                <c:pt idx="84">
                  <c:v>1.0245525193862759</c:v>
                </c:pt>
                <c:pt idx="85">
                  <c:v>1.023609660673696</c:v>
                </c:pt>
                <c:pt idx="86">
                  <c:v>1.021983449357784</c:v>
                </c:pt>
                <c:pt idx="87">
                  <c:v>1.020415075872585</c:v>
                </c:pt>
                <c:pt idx="88">
                  <c:v>1.020228614776401</c:v>
                </c:pt>
                <c:pt idx="89">
                  <c:v>1.018443669371325</c:v>
                </c:pt>
                <c:pt idx="90">
                  <c:v>1.019694896868943</c:v>
                </c:pt>
                <c:pt idx="91">
                  <c:v>1.0173089158911679</c:v>
                </c:pt>
                <c:pt idx="92">
                  <c:v>1.0156041692750919</c:v>
                </c:pt>
                <c:pt idx="93">
                  <c:v>1.015658110729194</c:v>
                </c:pt>
                <c:pt idx="94">
                  <c:v>1.016608011620838</c:v>
                </c:pt>
                <c:pt idx="95">
                  <c:v>1.016617815192141</c:v>
                </c:pt>
                <c:pt idx="96">
                  <c:v>1.016294159622277</c:v>
                </c:pt>
                <c:pt idx="97">
                  <c:v>1.0165444164920681</c:v>
                </c:pt>
                <c:pt idx="98">
                  <c:v>1.016050056802241</c:v>
                </c:pt>
                <c:pt idx="99">
                  <c:v>1.015251639568018</c:v>
                </c:pt>
                <c:pt idx="100">
                  <c:v>1.0177131525892329</c:v>
                </c:pt>
                <c:pt idx="101">
                  <c:v>1.017625952432434</c:v>
                </c:pt>
                <c:pt idx="102">
                  <c:v>1.021255192036181</c:v>
                </c:pt>
                <c:pt idx="103">
                  <c:v>1.021230840393462</c:v>
                </c:pt>
                <c:pt idx="104">
                  <c:v>1.0204129992200059</c:v>
                </c:pt>
                <c:pt idx="105">
                  <c:v>1.0203485359350399</c:v>
                </c:pt>
                <c:pt idx="106">
                  <c:v>1.021126033849457</c:v>
                </c:pt>
                <c:pt idx="107">
                  <c:v>1.0185777747661571</c:v>
                </c:pt>
                <c:pt idx="108">
                  <c:v>1.018243428884255</c:v>
                </c:pt>
                <c:pt idx="109">
                  <c:v>1.015291715402743</c:v>
                </c:pt>
                <c:pt idx="110">
                  <c:v>1.015096701122028</c:v>
                </c:pt>
                <c:pt idx="111">
                  <c:v>1.0150716376335041</c:v>
                </c:pt>
                <c:pt idx="112">
                  <c:v>1.0141772071258</c:v>
                </c:pt>
                <c:pt idx="113">
                  <c:v>1.014743028252916</c:v>
                </c:pt>
                <c:pt idx="114">
                  <c:v>1.014678845829367</c:v>
                </c:pt>
                <c:pt idx="115">
                  <c:v>1.014692669568499</c:v>
                </c:pt>
                <c:pt idx="116">
                  <c:v>1.0143561205349421</c:v>
                </c:pt>
                <c:pt idx="117">
                  <c:v>1.0142876032286821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A-4F82-AE90-C95820757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5146544"/>
        <c:axId val="1575138384"/>
      </c:lineChart>
      <c:catAx>
        <c:axId val="157514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38384"/>
        <c:crosses val="autoZero"/>
        <c:auto val="1"/>
        <c:lblAlgn val="ctr"/>
        <c:lblOffset val="100"/>
        <c:noMultiLvlLbl val="0"/>
      </c:catAx>
      <c:valAx>
        <c:axId val="157513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14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1940'!$G$7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1940'!$G$8:$G$144</c:f>
              <c:numCache>
                <c:formatCode>General</c:formatCode>
                <c:ptCount val="137"/>
                <c:pt idx="0">
                  <c:v>0.95250675858363287</c:v>
                </c:pt>
                <c:pt idx="1">
                  <c:v>0.97510175196416726</c:v>
                </c:pt>
                <c:pt idx="2">
                  <c:v>1.0159000193008589</c:v>
                </c:pt>
                <c:pt idx="3">
                  <c:v>1</c:v>
                </c:pt>
                <c:pt idx="4">
                  <c:v>0.97056390391184744</c:v>
                </c:pt>
                <c:pt idx="5">
                  <c:v>0.98370692543675742</c:v>
                </c:pt>
                <c:pt idx="6">
                  <c:v>0.98651880096993727</c:v>
                </c:pt>
                <c:pt idx="7">
                  <c:v>1.007432045536222</c:v>
                </c:pt>
                <c:pt idx="8">
                  <c:v>1.021069433504731</c:v>
                </c:pt>
                <c:pt idx="9">
                  <c:v>1.030742806910308</c:v>
                </c:pt>
                <c:pt idx="10">
                  <c:v>1.035353239730668</c:v>
                </c:pt>
                <c:pt idx="11">
                  <c:v>1.040355587877446</c:v>
                </c:pt>
                <c:pt idx="12">
                  <c:v>1.0471539843171069</c:v>
                </c:pt>
                <c:pt idx="13">
                  <c:v>1.0508137468090011</c:v>
                </c:pt>
                <c:pt idx="14">
                  <c:v>1.060852005089298</c:v>
                </c:pt>
                <c:pt idx="15">
                  <c:v>1.0581271686446529</c:v>
                </c:pt>
                <c:pt idx="16">
                  <c:v>1.070630205495738</c:v>
                </c:pt>
                <c:pt idx="17">
                  <c:v>1.0734594131942099</c:v>
                </c:pt>
                <c:pt idx="18">
                  <c:v>1.0749342282040619</c:v>
                </c:pt>
                <c:pt idx="19">
                  <c:v>1.0830437348216031</c:v>
                </c:pt>
                <c:pt idx="20">
                  <c:v>1.068752730786398</c:v>
                </c:pt>
                <c:pt idx="21">
                  <c:v>1.07408188919633</c:v>
                </c:pt>
                <c:pt idx="22">
                  <c:v>1.065349811275476</c:v>
                </c:pt>
                <c:pt idx="23">
                  <c:v>1.0654778632861519</c:v>
                </c:pt>
                <c:pt idx="24">
                  <c:v>1.0636503728928579</c:v>
                </c:pt>
                <c:pt idx="25">
                  <c:v>1.0637632046683629</c:v>
                </c:pt>
                <c:pt idx="26">
                  <c:v>1.068616504363511</c:v>
                </c:pt>
                <c:pt idx="27">
                  <c:v>1.0681238853969861</c:v>
                </c:pt>
                <c:pt idx="28">
                  <c:v>1.055475969183318</c:v>
                </c:pt>
                <c:pt idx="29">
                  <c:v>1.0603542821853591</c:v>
                </c:pt>
                <c:pt idx="30">
                  <c:v>1.0665070302103969</c:v>
                </c:pt>
                <c:pt idx="31">
                  <c:v>1.058137111267466</c:v>
                </c:pt>
                <c:pt idx="32">
                  <c:v>1.0570977948618561</c:v>
                </c:pt>
                <c:pt idx="33">
                  <c:v>1.0550276147721001</c:v>
                </c:pt>
                <c:pt idx="34">
                  <c:v>1.057364720160856</c:v>
                </c:pt>
                <c:pt idx="35">
                  <c:v>1.044992148508044</c:v>
                </c:pt>
                <c:pt idx="36">
                  <c:v>1.0448347066115731</c:v>
                </c:pt>
                <c:pt idx="37">
                  <c:v>1.041254815438684</c:v>
                </c:pt>
                <c:pt idx="38">
                  <c:v>1.045437510355038</c:v>
                </c:pt>
                <c:pt idx="39">
                  <c:v>1.0448988150919261</c:v>
                </c:pt>
                <c:pt idx="40">
                  <c:v>1.0503227321881881</c:v>
                </c:pt>
                <c:pt idx="41">
                  <c:v>1.0511763639710721</c:v>
                </c:pt>
                <c:pt idx="42">
                  <c:v>1.0532251580314269</c:v>
                </c:pt>
                <c:pt idx="43">
                  <c:v>1.049707481255914</c:v>
                </c:pt>
                <c:pt idx="44">
                  <c:v>1.05186959724291</c:v>
                </c:pt>
                <c:pt idx="45">
                  <c:v>1.0564319271109051</c:v>
                </c:pt>
                <c:pt idx="46">
                  <c:v>1.057500935674756</c:v>
                </c:pt>
                <c:pt idx="47">
                  <c:v>1.0556866061583521</c:v>
                </c:pt>
                <c:pt idx="48">
                  <c:v>1.055218988605197</c:v>
                </c:pt>
                <c:pt idx="49">
                  <c:v>1.056975089017264</c:v>
                </c:pt>
                <c:pt idx="50">
                  <c:v>1.0529331144726071</c:v>
                </c:pt>
                <c:pt idx="51">
                  <c:v>1.0491438380176981</c:v>
                </c:pt>
                <c:pt idx="52">
                  <c:v>1.0494066525984409</c:v>
                </c:pt>
                <c:pt idx="53">
                  <c:v>1.049624533738492</c:v>
                </c:pt>
                <c:pt idx="54">
                  <c:v>1.0481636797600331</c:v>
                </c:pt>
                <c:pt idx="55">
                  <c:v>1.046729638548878</c:v>
                </c:pt>
                <c:pt idx="56">
                  <c:v>1.0499553907022829</c:v>
                </c:pt>
                <c:pt idx="57">
                  <c:v>1.0484828838280229</c:v>
                </c:pt>
                <c:pt idx="58">
                  <c:v>1.0463722467034751</c:v>
                </c:pt>
                <c:pt idx="59">
                  <c:v>1.0451404158948849</c:v>
                </c:pt>
                <c:pt idx="60">
                  <c:v>1.043661156166906</c:v>
                </c:pt>
                <c:pt idx="61">
                  <c:v>1.044537538415699</c:v>
                </c:pt>
                <c:pt idx="62">
                  <c:v>1.044741641996525</c:v>
                </c:pt>
                <c:pt idx="63">
                  <c:v>1.04804526986507</c:v>
                </c:pt>
                <c:pt idx="64">
                  <c:v>1.0529428245011261</c:v>
                </c:pt>
                <c:pt idx="65">
                  <c:v>1.052550704375552</c:v>
                </c:pt>
                <c:pt idx="66">
                  <c:v>1.0541012410489949</c:v>
                </c:pt>
                <c:pt idx="67">
                  <c:v>1.0499157597929401</c:v>
                </c:pt>
                <c:pt idx="68">
                  <c:v>1.0533781497730439</c:v>
                </c:pt>
                <c:pt idx="69">
                  <c:v>1.0523333330781279</c:v>
                </c:pt>
                <c:pt idx="70">
                  <c:v>1.053341118978004</c:v>
                </c:pt>
                <c:pt idx="71">
                  <c:v>1.052305932031701</c:v>
                </c:pt>
                <c:pt idx="72">
                  <c:v>1.052646210857425</c:v>
                </c:pt>
                <c:pt idx="73">
                  <c:v>1.0542571051049081</c:v>
                </c:pt>
                <c:pt idx="74">
                  <c:v>1.0526334094179119</c:v>
                </c:pt>
                <c:pt idx="75">
                  <c:v>1.052462673689885</c:v>
                </c:pt>
                <c:pt idx="76">
                  <c:v>1.0543180463589941</c:v>
                </c:pt>
                <c:pt idx="77">
                  <c:v>1.0512804844192729</c:v>
                </c:pt>
                <c:pt idx="78">
                  <c:v>1.050543536300069</c:v>
                </c:pt>
                <c:pt idx="79">
                  <c:v>1.052821342330168</c:v>
                </c:pt>
                <c:pt idx="80">
                  <c:v>1.052857348287205</c:v>
                </c:pt>
                <c:pt idx="81">
                  <c:v>1.0515396790251159</c:v>
                </c:pt>
                <c:pt idx="82">
                  <c:v>1.0466491101904849</c:v>
                </c:pt>
                <c:pt idx="83">
                  <c:v>1.0456180358887559</c:v>
                </c:pt>
                <c:pt idx="84">
                  <c:v>1.047146741984198</c:v>
                </c:pt>
                <c:pt idx="85">
                  <c:v>1.0487345204725631</c:v>
                </c:pt>
                <c:pt idx="86">
                  <c:v>1.048471107765176</c:v>
                </c:pt>
                <c:pt idx="87">
                  <c:v>1.050554236389192</c:v>
                </c:pt>
                <c:pt idx="88">
                  <c:v>1.0531080240560731</c:v>
                </c:pt>
                <c:pt idx="89">
                  <c:v>1.0532764408636479</c:v>
                </c:pt>
                <c:pt idx="90">
                  <c:v>1.0502575572296431</c:v>
                </c:pt>
                <c:pt idx="91">
                  <c:v>1.053017900270403</c:v>
                </c:pt>
                <c:pt idx="92">
                  <c:v>1.0541934953720391</c:v>
                </c:pt>
                <c:pt idx="93">
                  <c:v>1.0533116906845941</c:v>
                </c:pt>
                <c:pt idx="94">
                  <c:v>1.051665040700595</c:v>
                </c:pt>
                <c:pt idx="95">
                  <c:v>1.044797625239938</c:v>
                </c:pt>
                <c:pt idx="96">
                  <c:v>1.0436095881828189</c:v>
                </c:pt>
                <c:pt idx="97">
                  <c:v>1.038065802082796</c:v>
                </c:pt>
                <c:pt idx="98">
                  <c:v>1.0358927010484951</c:v>
                </c:pt>
                <c:pt idx="99">
                  <c:v>1.0362192160258641</c:v>
                </c:pt>
                <c:pt idx="100">
                  <c:v>1.035041304292587</c:v>
                </c:pt>
                <c:pt idx="101">
                  <c:v>1.034858402102943</c:v>
                </c:pt>
                <c:pt idx="102">
                  <c:v>1.032059867682712</c:v>
                </c:pt>
                <c:pt idx="103">
                  <c:v>1.03238046947224</c:v>
                </c:pt>
                <c:pt idx="104">
                  <c:v>1.0332576976507899</c:v>
                </c:pt>
                <c:pt idx="105">
                  <c:v>1.032945056417838</c:v>
                </c:pt>
                <c:pt idx="106">
                  <c:v>1.031749745158911</c:v>
                </c:pt>
                <c:pt idx="107">
                  <c:v>1.028566361266259</c:v>
                </c:pt>
                <c:pt idx="108">
                  <c:v>1.028959707979862</c:v>
                </c:pt>
                <c:pt idx="109">
                  <c:v>1.025447414869721</c:v>
                </c:pt>
                <c:pt idx="110">
                  <c:v>1.027451217988119</c:v>
                </c:pt>
                <c:pt idx="111">
                  <c:v>1.026768067998522</c:v>
                </c:pt>
                <c:pt idx="112">
                  <c:v>1.0253039853729109</c:v>
                </c:pt>
                <c:pt idx="113">
                  <c:v>1.0268289047747541</c:v>
                </c:pt>
                <c:pt idx="114">
                  <c:v>1.027003999226298</c:v>
                </c:pt>
                <c:pt idx="115">
                  <c:v>1.028775044682295</c:v>
                </c:pt>
                <c:pt idx="116">
                  <c:v>1.029312765817243</c:v>
                </c:pt>
                <c:pt idx="117">
                  <c:v>1.031263865700172</c:v>
                </c:pt>
                <c:pt idx="118">
                  <c:v>1.031774262571814</c:v>
                </c:pt>
                <c:pt idx="119">
                  <c:v>1.0306980419068039</c:v>
                </c:pt>
                <c:pt idx="120">
                  <c:v>1.032615854704741</c:v>
                </c:pt>
                <c:pt idx="121">
                  <c:v>1.032140235014853</c:v>
                </c:pt>
                <c:pt idx="122">
                  <c:v>1.034646269482882</c:v>
                </c:pt>
                <c:pt idx="123">
                  <c:v>1.0337250484022551</c:v>
                </c:pt>
                <c:pt idx="124">
                  <c:v>1.032726751062109</c:v>
                </c:pt>
                <c:pt idx="125">
                  <c:v>1.033096043544834</c:v>
                </c:pt>
                <c:pt idx="126">
                  <c:v>1.033685413288939</c:v>
                </c:pt>
                <c:pt idx="127">
                  <c:v>1.032913732473357</c:v>
                </c:pt>
                <c:pt idx="128">
                  <c:v>1.033125856042745</c:v>
                </c:pt>
                <c:pt idx="129">
                  <c:v>1.031881062424993</c:v>
                </c:pt>
                <c:pt idx="130">
                  <c:v>1.032301358457794</c:v>
                </c:pt>
                <c:pt idx="131">
                  <c:v>1.033292465034291</c:v>
                </c:pt>
                <c:pt idx="132">
                  <c:v>1.0334027866444251</c:v>
                </c:pt>
                <c:pt idx="133">
                  <c:v>1.0340722545250669</c:v>
                </c:pt>
                <c:pt idx="134">
                  <c:v>1.0350653447142759</c:v>
                </c:pt>
                <c:pt idx="135">
                  <c:v>1.035132465020929</c:v>
                </c:pt>
                <c:pt idx="136">
                  <c:v>1.035390418960304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90-40C3-B2E2-14296BC516F2}"/>
            </c:ext>
          </c:extLst>
        </c:ser>
        <c:ser>
          <c:idx val="1"/>
          <c:order val="1"/>
          <c:tx>
            <c:strRef>
              <c:f>'booster 1940'!$H$7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1940'!$F$8:$F$144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1940'!$H$8:$H$144</c:f>
              <c:numCache>
                <c:formatCode>General</c:formatCode>
                <c:ptCount val="137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90-40C3-B2E2-14296BC5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2/21/2022 shows vaccine increase post booster. 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Not HVE because no mirror image in Dose 2 group; both increased relative to unvaccinated.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'booster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1950'!$G$8:$G$144</c:f>
              <c:numCache>
                <c:formatCode>General</c:formatCode>
                <c:ptCount val="137"/>
                <c:pt idx="0">
                  <c:v>1.039977371432188</c:v>
                </c:pt>
                <c:pt idx="1">
                  <c:v>0.90411735427279616</c:v>
                </c:pt>
                <c:pt idx="2">
                  <c:v>0.93773870517285363</c:v>
                </c:pt>
                <c:pt idx="3">
                  <c:v>1</c:v>
                </c:pt>
                <c:pt idx="4">
                  <c:v>1.0568508934638281</c:v>
                </c:pt>
                <c:pt idx="5">
                  <c:v>1.0725106573223151</c:v>
                </c:pt>
                <c:pt idx="6">
                  <c:v>1.092249883564151</c:v>
                </c:pt>
                <c:pt idx="7">
                  <c:v>1.1001466893484639</c:v>
                </c:pt>
                <c:pt idx="8">
                  <c:v>1.1296862093359139</c:v>
                </c:pt>
                <c:pt idx="9">
                  <c:v>1.124248644061135</c:v>
                </c:pt>
                <c:pt idx="10">
                  <c:v>1.1125961325160501</c:v>
                </c:pt>
                <c:pt idx="11">
                  <c:v>1.1097011204540039</c:v>
                </c:pt>
                <c:pt idx="12">
                  <c:v>1.1283924515468891</c:v>
                </c:pt>
                <c:pt idx="13">
                  <c:v>1.1346445726174521</c:v>
                </c:pt>
                <c:pt idx="14">
                  <c:v>1.131721504402935</c:v>
                </c:pt>
                <c:pt idx="15">
                  <c:v>1.132999392725565</c:v>
                </c:pt>
                <c:pt idx="16">
                  <c:v>1.1438058009043841</c:v>
                </c:pt>
                <c:pt idx="17">
                  <c:v>1.1496731283182491</c:v>
                </c:pt>
                <c:pt idx="18">
                  <c:v>1.1415916433635509</c:v>
                </c:pt>
                <c:pt idx="19">
                  <c:v>1.1521358965368971</c:v>
                </c:pt>
                <c:pt idx="20">
                  <c:v>1.1572351991753389</c:v>
                </c:pt>
                <c:pt idx="21">
                  <c:v>1.1594548282322239</c:v>
                </c:pt>
                <c:pt idx="22">
                  <c:v>1.1548348252391321</c:v>
                </c:pt>
                <c:pt idx="23">
                  <c:v>1.155317248041142</c:v>
                </c:pt>
                <c:pt idx="24">
                  <c:v>1.1521299765955271</c:v>
                </c:pt>
                <c:pt idx="25">
                  <c:v>1.1514337652546109</c:v>
                </c:pt>
                <c:pt idx="26">
                  <c:v>1.1434773030543199</c:v>
                </c:pt>
                <c:pt idx="27">
                  <c:v>1.145690768627847</c:v>
                </c:pt>
                <c:pt idx="28">
                  <c:v>1.15164522432488</c:v>
                </c:pt>
                <c:pt idx="29">
                  <c:v>1.138484854411651</c:v>
                </c:pt>
                <c:pt idx="30">
                  <c:v>1.140430877905046</c:v>
                </c:pt>
                <c:pt idx="31">
                  <c:v>1.1387886656135759</c:v>
                </c:pt>
                <c:pt idx="32">
                  <c:v>1.135259697199321</c:v>
                </c:pt>
                <c:pt idx="33">
                  <c:v>1.1256096188055009</c:v>
                </c:pt>
                <c:pt idx="34">
                  <c:v>1.1294231295652031</c:v>
                </c:pt>
                <c:pt idx="35">
                  <c:v>1.1246553382932001</c:v>
                </c:pt>
                <c:pt idx="36">
                  <c:v>1.118381961882658</c:v>
                </c:pt>
                <c:pt idx="37">
                  <c:v>1.114583512067632</c:v>
                </c:pt>
                <c:pt idx="38">
                  <c:v>1.106941734937938</c:v>
                </c:pt>
                <c:pt idx="39">
                  <c:v>1.110549777008178</c:v>
                </c:pt>
                <c:pt idx="40">
                  <c:v>1.109686840146149</c:v>
                </c:pt>
                <c:pt idx="41">
                  <c:v>1.100979879855601</c:v>
                </c:pt>
                <c:pt idx="42">
                  <c:v>1.1010182754653219</c:v>
                </c:pt>
                <c:pt idx="43">
                  <c:v>1.1003919033354981</c:v>
                </c:pt>
                <c:pt idx="44">
                  <c:v>1.1073201157815939</c:v>
                </c:pt>
                <c:pt idx="45">
                  <c:v>1.107882220098803</c:v>
                </c:pt>
                <c:pt idx="46">
                  <c:v>1.1118493021882729</c:v>
                </c:pt>
                <c:pt idx="47">
                  <c:v>1.1138837262048149</c:v>
                </c:pt>
                <c:pt idx="48">
                  <c:v>1.1164461072819161</c:v>
                </c:pt>
                <c:pt idx="49">
                  <c:v>1.115254745906306</c:v>
                </c:pt>
                <c:pt idx="50">
                  <c:v>1.1170490774742829</c:v>
                </c:pt>
                <c:pt idx="51">
                  <c:v>1.1131616744002399</c:v>
                </c:pt>
                <c:pt idx="52">
                  <c:v>1.1135408230491819</c:v>
                </c:pt>
                <c:pt idx="53">
                  <c:v>1.1201715420501921</c:v>
                </c:pt>
                <c:pt idx="54">
                  <c:v>1.120988920426683</c:v>
                </c:pt>
                <c:pt idx="55">
                  <c:v>1.117514496079381</c:v>
                </c:pt>
                <c:pt idx="56">
                  <c:v>1.115916595375976</c:v>
                </c:pt>
                <c:pt idx="57">
                  <c:v>1.1138323478932319</c:v>
                </c:pt>
                <c:pt idx="58">
                  <c:v>1.1136904841561901</c:v>
                </c:pt>
                <c:pt idx="59">
                  <c:v>1.1127199382474831</c:v>
                </c:pt>
                <c:pt idx="60">
                  <c:v>1.111862712628638</c:v>
                </c:pt>
                <c:pt idx="61">
                  <c:v>1.115422126708423</c:v>
                </c:pt>
                <c:pt idx="62">
                  <c:v>1.116830208574187</c:v>
                </c:pt>
                <c:pt idx="63">
                  <c:v>1.1162105418765871</c:v>
                </c:pt>
                <c:pt idx="64">
                  <c:v>1.113753951675891</c:v>
                </c:pt>
                <c:pt idx="65">
                  <c:v>1.115934275303498</c:v>
                </c:pt>
                <c:pt idx="66">
                  <c:v>1.1137034327926241</c:v>
                </c:pt>
                <c:pt idx="67">
                  <c:v>1.114775653034213</c:v>
                </c:pt>
                <c:pt idx="68">
                  <c:v>1.1157527505128519</c:v>
                </c:pt>
                <c:pt idx="69">
                  <c:v>1.116819580302276</c:v>
                </c:pt>
                <c:pt idx="70">
                  <c:v>1.1148977603662691</c:v>
                </c:pt>
                <c:pt idx="71">
                  <c:v>1.1178546557500519</c:v>
                </c:pt>
                <c:pt idx="72">
                  <c:v>1.120013010812297</c:v>
                </c:pt>
                <c:pt idx="73">
                  <c:v>1.1228706233735</c:v>
                </c:pt>
                <c:pt idx="74">
                  <c:v>1.1246036156200641</c:v>
                </c:pt>
                <c:pt idx="75">
                  <c:v>1.1267996233069759</c:v>
                </c:pt>
                <c:pt idx="76">
                  <c:v>1.124114668056166</c:v>
                </c:pt>
                <c:pt idx="77">
                  <c:v>1.1206495488779991</c:v>
                </c:pt>
                <c:pt idx="78">
                  <c:v>1.1189197241251301</c:v>
                </c:pt>
                <c:pt idx="79">
                  <c:v>1.11886473786232</c:v>
                </c:pt>
                <c:pt idx="80">
                  <c:v>1.1159553823848021</c:v>
                </c:pt>
                <c:pt idx="81">
                  <c:v>1.1181709317069779</c:v>
                </c:pt>
                <c:pt idx="82">
                  <c:v>1.121666995486883</c:v>
                </c:pt>
                <c:pt idx="83">
                  <c:v>1.119127561645326</c:v>
                </c:pt>
                <c:pt idx="84">
                  <c:v>1.119597250094128</c:v>
                </c:pt>
                <c:pt idx="85">
                  <c:v>1.1205931329419789</c:v>
                </c:pt>
                <c:pt idx="86">
                  <c:v>1.119357013736092</c:v>
                </c:pt>
                <c:pt idx="87">
                  <c:v>1.1197997329844269</c:v>
                </c:pt>
                <c:pt idx="88">
                  <c:v>1.117768774237091</c:v>
                </c:pt>
                <c:pt idx="89">
                  <c:v>1.1144559940108021</c:v>
                </c:pt>
                <c:pt idx="90">
                  <c:v>1.115545164555436</c:v>
                </c:pt>
                <c:pt idx="91">
                  <c:v>1.113582368383111</c:v>
                </c:pt>
                <c:pt idx="92">
                  <c:v>1.113740114202906</c:v>
                </c:pt>
                <c:pt idx="93">
                  <c:v>1.1086416552942799</c:v>
                </c:pt>
                <c:pt idx="94">
                  <c:v>1.108353663252067</c:v>
                </c:pt>
                <c:pt idx="95">
                  <c:v>1.1106324565393699</c:v>
                </c:pt>
                <c:pt idx="96">
                  <c:v>1.1108374802427079</c:v>
                </c:pt>
                <c:pt idx="97">
                  <c:v>1.106235354373901</c:v>
                </c:pt>
                <c:pt idx="98">
                  <c:v>1.1063545704212281</c:v>
                </c:pt>
                <c:pt idx="99">
                  <c:v>1.1053159380097091</c:v>
                </c:pt>
                <c:pt idx="100">
                  <c:v>1.1017616533783969</c:v>
                </c:pt>
                <c:pt idx="101">
                  <c:v>1.09914707619279</c:v>
                </c:pt>
                <c:pt idx="102">
                  <c:v>1.098945177242258</c:v>
                </c:pt>
                <c:pt idx="103">
                  <c:v>1.097418917787705</c:v>
                </c:pt>
                <c:pt idx="104">
                  <c:v>1.0953804972642369</c:v>
                </c:pt>
                <c:pt idx="105">
                  <c:v>1.0946487400083891</c:v>
                </c:pt>
                <c:pt idx="106">
                  <c:v>1.093508595477473</c:v>
                </c:pt>
                <c:pt idx="107">
                  <c:v>1.0913672029552079</c:v>
                </c:pt>
                <c:pt idx="108">
                  <c:v>1.089749900983866</c:v>
                </c:pt>
                <c:pt idx="109">
                  <c:v>1.0874014083937009</c:v>
                </c:pt>
                <c:pt idx="110">
                  <c:v>1.085674062901858</c:v>
                </c:pt>
                <c:pt idx="111">
                  <c:v>1.085054002479503</c:v>
                </c:pt>
                <c:pt idx="112">
                  <c:v>1.082292980377368</c:v>
                </c:pt>
                <c:pt idx="113">
                  <c:v>1.0844110543410159</c:v>
                </c:pt>
                <c:pt idx="114">
                  <c:v>1.084916260316505</c:v>
                </c:pt>
                <c:pt idx="115">
                  <c:v>1.0849316029377729</c:v>
                </c:pt>
                <c:pt idx="116">
                  <c:v>1.0829147584407219</c:v>
                </c:pt>
                <c:pt idx="117">
                  <c:v>1.0809502671077991</c:v>
                </c:pt>
                <c:pt idx="118">
                  <c:v>1.07717728152919</c:v>
                </c:pt>
                <c:pt idx="119">
                  <c:v>1.0764898171737449</c:v>
                </c:pt>
                <c:pt idx="120">
                  <c:v>1.076644728169698</c:v>
                </c:pt>
                <c:pt idx="121">
                  <c:v>1.0784410374632569</c:v>
                </c:pt>
                <c:pt idx="122">
                  <c:v>1.0791570371359871</c:v>
                </c:pt>
                <c:pt idx="123">
                  <c:v>1.076296843355466</c:v>
                </c:pt>
                <c:pt idx="124">
                  <c:v>1.0749860079248821</c:v>
                </c:pt>
                <c:pt idx="125">
                  <c:v>1.0712955001321891</c:v>
                </c:pt>
                <c:pt idx="126">
                  <c:v>1.0707051493197799</c:v>
                </c:pt>
                <c:pt idx="127">
                  <c:v>1.070069204728459</c:v>
                </c:pt>
                <c:pt idx="128">
                  <c:v>1.0678600057402321</c:v>
                </c:pt>
                <c:pt idx="129">
                  <c:v>1.066319138035333</c:v>
                </c:pt>
                <c:pt idx="130">
                  <c:v>1.067635656344162</c:v>
                </c:pt>
                <c:pt idx="131">
                  <c:v>1.065544113671149</c:v>
                </c:pt>
                <c:pt idx="132">
                  <c:v>1.064663114539355</c:v>
                </c:pt>
                <c:pt idx="133">
                  <c:v>1.0645187583410249</c:v>
                </c:pt>
                <c:pt idx="134">
                  <c:v>1.0651650439767579</c:v>
                </c:pt>
                <c:pt idx="135">
                  <c:v>1.0646653829227171</c:v>
                </c:pt>
                <c:pt idx="136">
                  <c:v>1.064697494871659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4-4533-A1EA-4A022A2542C1}"/>
            </c:ext>
          </c:extLst>
        </c:ser>
        <c:ser>
          <c:idx val="1"/>
          <c:order val="1"/>
          <c:tx>
            <c:strRef>
              <c:f>'booster 1950'!$H$7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'booster 1950'!$F$8:$F$144</c:f>
              <c:numCache>
                <c:formatCode>m/d/yyyy</c:formatCode>
                <c:ptCount val="137"/>
                <c:pt idx="0">
                  <c:v>44613</c:v>
                </c:pt>
                <c:pt idx="1">
                  <c:v>44620</c:v>
                </c:pt>
                <c:pt idx="2">
                  <c:v>44627</c:v>
                </c:pt>
                <c:pt idx="3">
                  <c:v>44634</c:v>
                </c:pt>
                <c:pt idx="4">
                  <c:v>44641</c:v>
                </c:pt>
                <c:pt idx="5">
                  <c:v>44648</c:v>
                </c:pt>
                <c:pt idx="6">
                  <c:v>44655</c:v>
                </c:pt>
                <c:pt idx="7">
                  <c:v>44662</c:v>
                </c:pt>
                <c:pt idx="8">
                  <c:v>44669</c:v>
                </c:pt>
                <c:pt idx="9">
                  <c:v>44676</c:v>
                </c:pt>
                <c:pt idx="10">
                  <c:v>44683</c:v>
                </c:pt>
                <c:pt idx="11">
                  <c:v>44690</c:v>
                </c:pt>
                <c:pt idx="12">
                  <c:v>44697</c:v>
                </c:pt>
                <c:pt idx="13">
                  <c:v>44704</c:v>
                </c:pt>
                <c:pt idx="14">
                  <c:v>44711</c:v>
                </c:pt>
                <c:pt idx="15">
                  <c:v>44718</c:v>
                </c:pt>
                <c:pt idx="16">
                  <c:v>44725</c:v>
                </c:pt>
                <c:pt idx="17">
                  <c:v>44732</c:v>
                </c:pt>
                <c:pt idx="18">
                  <c:v>44739</c:v>
                </c:pt>
                <c:pt idx="19">
                  <c:v>44746</c:v>
                </c:pt>
                <c:pt idx="20">
                  <c:v>44753</c:v>
                </c:pt>
                <c:pt idx="21">
                  <c:v>44760</c:v>
                </c:pt>
                <c:pt idx="22">
                  <c:v>44767</c:v>
                </c:pt>
                <c:pt idx="23">
                  <c:v>44774</c:v>
                </c:pt>
                <c:pt idx="24">
                  <c:v>44781</c:v>
                </c:pt>
                <c:pt idx="25">
                  <c:v>44788</c:v>
                </c:pt>
                <c:pt idx="26">
                  <c:v>44795</c:v>
                </c:pt>
                <c:pt idx="27">
                  <c:v>44802</c:v>
                </c:pt>
                <c:pt idx="28">
                  <c:v>44809</c:v>
                </c:pt>
                <c:pt idx="29">
                  <c:v>44816</c:v>
                </c:pt>
                <c:pt idx="30">
                  <c:v>44823</c:v>
                </c:pt>
                <c:pt idx="31">
                  <c:v>44830</c:v>
                </c:pt>
                <c:pt idx="32">
                  <c:v>44837</c:v>
                </c:pt>
                <c:pt idx="33">
                  <c:v>44844</c:v>
                </c:pt>
                <c:pt idx="34">
                  <c:v>44851</c:v>
                </c:pt>
                <c:pt idx="35">
                  <c:v>44858</c:v>
                </c:pt>
                <c:pt idx="36">
                  <c:v>44865</c:v>
                </c:pt>
                <c:pt idx="37">
                  <c:v>44872</c:v>
                </c:pt>
                <c:pt idx="38">
                  <c:v>44879</c:v>
                </c:pt>
                <c:pt idx="39">
                  <c:v>44886</c:v>
                </c:pt>
                <c:pt idx="40">
                  <c:v>44893</c:v>
                </c:pt>
                <c:pt idx="41">
                  <c:v>44900</c:v>
                </c:pt>
                <c:pt idx="42">
                  <c:v>44907</c:v>
                </c:pt>
                <c:pt idx="43">
                  <c:v>44914</c:v>
                </c:pt>
                <c:pt idx="44">
                  <c:v>44921</c:v>
                </c:pt>
                <c:pt idx="45">
                  <c:v>44928</c:v>
                </c:pt>
                <c:pt idx="46">
                  <c:v>44935</c:v>
                </c:pt>
                <c:pt idx="47">
                  <c:v>44942</c:v>
                </c:pt>
                <c:pt idx="48">
                  <c:v>44949</c:v>
                </c:pt>
                <c:pt idx="49">
                  <c:v>44956</c:v>
                </c:pt>
                <c:pt idx="50">
                  <c:v>44963</c:v>
                </c:pt>
                <c:pt idx="51">
                  <c:v>44970</c:v>
                </c:pt>
                <c:pt idx="52">
                  <c:v>44977</c:v>
                </c:pt>
                <c:pt idx="53">
                  <c:v>44984</c:v>
                </c:pt>
                <c:pt idx="54">
                  <c:v>44991</c:v>
                </c:pt>
                <c:pt idx="55">
                  <c:v>44998</c:v>
                </c:pt>
                <c:pt idx="56">
                  <c:v>45005</c:v>
                </c:pt>
                <c:pt idx="57">
                  <c:v>45012</c:v>
                </c:pt>
                <c:pt idx="58">
                  <c:v>45019</c:v>
                </c:pt>
                <c:pt idx="59">
                  <c:v>45026</c:v>
                </c:pt>
                <c:pt idx="60">
                  <c:v>45033</c:v>
                </c:pt>
                <c:pt idx="61">
                  <c:v>45040</c:v>
                </c:pt>
                <c:pt idx="62">
                  <c:v>45047</c:v>
                </c:pt>
                <c:pt idx="63">
                  <c:v>45054</c:v>
                </c:pt>
                <c:pt idx="64">
                  <c:v>45061</c:v>
                </c:pt>
                <c:pt idx="65">
                  <c:v>45068</c:v>
                </c:pt>
                <c:pt idx="66">
                  <c:v>45075</c:v>
                </c:pt>
                <c:pt idx="67">
                  <c:v>45082</c:v>
                </c:pt>
                <c:pt idx="68">
                  <c:v>45089</c:v>
                </c:pt>
                <c:pt idx="69">
                  <c:v>45096</c:v>
                </c:pt>
                <c:pt idx="70">
                  <c:v>45103</c:v>
                </c:pt>
                <c:pt idx="71">
                  <c:v>45110</c:v>
                </c:pt>
                <c:pt idx="72">
                  <c:v>45117</c:v>
                </c:pt>
                <c:pt idx="73">
                  <c:v>45124</c:v>
                </c:pt>
                <c:pt idx="74">
                  <c:v>45131</c:v>
                </c:pt>
                <c:pt idx="75">
                  <c:v>45138</c:v>
                </c:pt>
                <c:pt idx="76">
                  <c:v>45145</c:v>
                </c:pt>
                <c:pt idx="77">
                  <c:v>45152</c:v>
                </c:pt>
                <c:pt idx="78">
                  <c:v>45159</c:v>
                </c:pt>
                <c:pt idx="79">
                  <c:v>45166</c:v>
                </c:pt>
                <c:pt idx="80">
                  <c:v>45173</c:v>
                </c:pt>
                <c:pt idx="81">
                  <c:v>45180</c:v>
                </c:pt>
                <c:pt idx="82">
                  <c:v>45187</c:v>
                </c:pt>
                <c:pt idx="83">
                  <c:v>45194</c:v>
                </c:pt>
                <c:pt idx="84">
                  <c:v>45201</c:v>
                </c:pt>
                <c:pt idx="85">
                  <c:v>45208</c:v>
                </c:pt>
                <c:pt idx="86">
                  <c:v>45215</c:v>
                </c:pt>
                <c:pt idx="87">
                  <c:v>45222</c:v>
                </c:pt>
                <c:pt idx="88">
                  <c:v>45229</c:v>
                </c:pt>
                <c:pt idx="89">
                  <c:v>45236</c:v>
                </c:pt>
                <c:pt idx="90">
                  <c:v>45243</c:v>
                </c:pt>
                <c:pt idx="91">
                  <c:v>45250</c:v>
                </c:pt>
                <c:pt idx="92">
                  <c:v>45257</c:v>
                </c:pt>
                <c:pt idx="93">
                  <c:v>45264</c:v>
                </c:pt>
                <c:pt idx="94">
                  <c:v>45271</c:v>
                </c:pt>
                <c:pt idx="95">
                  <c:v>45278</c:v>
                </c:pt>
                <c:pt idx="96">
                  <c:v>45285</c:v>
                </c:pt>
                <c:pt idx="97">
                  <c:v>45292</c:v>
                </c:pt>
                <c:pt idx="98">
                  <c:v>45299</c:v>
                </c:pt>
                <c:pt idx="99">
                  <c:v>45306</c:v>
                </c:pt>
                <c:pt idx="100">
                  <c:v>45313</c:v>
                </c:pt>
                <c:pt idx="101">
                  <c:v>45320</c:v>
                </c:pt>
                <c:pt idx="102">
                  <c:v>45327</c:v>
                </c:pt>
                <c:pt idx="103">
                  <c:v>45334</c:v>
                </c:pt>
                <c:pt idx="104">
                  <c:v>45341</c:v>
                </c:pt>
                <c:pt idx="105">
                  <c:v>45348</c:v>
                </c:pt>
                <c:pt idx="106">
                  <c:v>45355</c:v>
                </c:pt>
                <c:pt idx="107">
                  <c:v>45362</c:v>
                </c:pt>
                <c:pt idx="108">
                  <c:v>45369</c:v>
                </c:pt>
                <c:pt idx="109">
                  <c:v>45376</c:v>
                </c:pt>
                <c:pt idx="110">
                  <c:v>45383</c:v>
                </c:pt>
                <c:pt idx="111">
                  <c:v>45390</c:v>
                </c:pt>
                <c:pt idx="112">
                  <c:v>45397</c:v>
                </c:pt>
                <c:pt idx="113">
                  <c:v>45404</c:v>
                </c:pt>
                <c:pt idx="114">
                  <c:v>45411</c:v>
                </c:pt>
                <c:pt idx="115">
                  <c:v>45418</c:v>
                </c:pt>
                <c:pt idx="116">
                  <c:v>45425</c:v>
                </c:pt>
                <c:pt idx="117">
                  <c:v>45432</c:v>
                </c:pt>
                <c:pt idx="118">
                  <c:v>45439</c:v>
                </c:pt>
                <c:pt idx="119">
                  <c:v>45446</c:v>
                </c:pt>
                <c:pt idx="120">
                  <c:v>45453</c:v>
                </c:pt>
                <c:pt idx="121">
                  <c:v>45460</c:v>
                </c:pt>
                <c:pt idx="122">
                  <c:v>45467</c:v>
                </c:pt>
                <c:pt idx="123">
                  <c:v>45474</c:v>
                </c:pt>
                <c:pt idx="124">
                  <c:v>45481</c:v>
                </c:pt>
                <c:pt idx="125">
                  <c:v>45488</c:v>
                </c:pt>
                <c:pt idx="126">
                  <c:v>45495</c:v>
                </c:pt>
                <c:pt idx="127">
                  <c:v>45502</c:v>
                </c:pt>
                <c:pt idx="128">
                  <c:v>45509</c:v>
                </c:pt>
                <c:pt idx="129">
                  <c:v>45516</c:v>
                </c:pt>
                <c:pt idx="130">
                  <c:v>45523</c:v>
                </c:pt>
                <c:pt idx="131">
                  <c:v>45530</c:v>
                </c:pt>
                <c:pt idx="132">
                  <c:v>45537</c:v>
                </c:pt>
                <c:pt idx="133">
                  <c:v>45544</c:v>
                </c:pt>
                <c:pt idx="134">
                  <c:v>45551</c:v>
                </c:pt>
                <c:pt idx="135">
                  <c:v>45558</c:v>
                </c:pt>
                <c:pt idx="136">
                  <c:v>45565</c:v>
                </c:pt>
              </c:numCache>
            </c:numRef>
          </c:cat>
          <c:val>
            <c:numRef>
              <c:f>'booster 1950'!$H$8:$H$144</c:f>
              <c:numCache>
                <c:formatCode>General</c:formatCode>
                <c:ptCount val="137"/>
                <c:pt idx="0">
                  <c:v>0.97414717693434605</c:v>
                </c:pt>
                <c:pt idx="1">
                  <c:v>0.95483442760192272</c:v>
                </c:pt>
                <c:pt idx="2">
                  <c:v>0.97213740931129033</c:v>
                </c:pt>
                <c:pt idx="3">
                  <c:v>1</c:v>
                </c:pt>
                <c:pt idx="4">
                  <c:v>1.017565017705701</c:v>
                </c:pt>
                <c:pt idx="5">
                  <c:v>1.054878283769525</c:v>
                </c:pt>
                <c:pt idx="6">
                  <c:v>1.0785815376037431</c:v>
                </c:pt>
                <c:pt idx="7">
                  <c:v>1.1292585124158769</c:v>
                </c:pt>
                <c:pt idx="8">
                  <c:v>1.1855927224850991</c:v>
                </c:pt>
                <c:pt idx="9">
                  <c:v>1.197326327123535</c:v>
                </c:pt>
                <c:pt idx="10">
                  <c:v>1.2235564706632189</c:v>
                </c:pt>
                <c:pt idx="11">
                  <c:v>1.2476377742790721</c:v>
                </c:pt>
                <c:pt idx="12">
                  <c:v>1.2674020056888271</c:v>
                </c:pt>
                <c:pt idx="13">
                  <c:v>1.2927166345693539</c:v>
                </c:pt>
                <c:pt idx="14">
                  <c:v>1.30933030843117</c:v>
                </c:pt>
                <c:pt idx="15">
                  <c:v>1.330853181688785</c:v>
                </c:pt>
                <c:pt idx="16">
                  <c:v>1.343054453967427</c:v>
                </c:pt>
                <c:pt idx="17">
                  <c:v>1.3594812822538931</c:v>
                </c:pt>
                <c:pt idx="18">
                  <c:v>1.3640027763126941</c:v>
                </c:pt>
                <c:pt idx="19">
                  <c:v>1.3867450512838519</c:v>
                </c:pt>
                <c:pt idx="20">
                  <c:v>1.4132199732349111</c:v>
                </c:pt>
                <c:pt idx="21">
                  <c:v>1.426818450418655</c:v>
                </c:pt>
                <c:pt idx="22">
                  <c:v>1.435471255320349</c:v>
                </c:pt>
                <c:pt idx="23">
                  <c:v>1.45747220279586</c:v>
                </c:pt>
                <c:pt idx="24">
                  <c:v>1.446293215703512</c:v>
                </c:pt>
                <c:pt idx="25">
                  <c:v>1.44730042236095</c:v>
                </c:pt>
                <c:pt idx="26">
                  <c:v>1.44216574801707</c:v>
                </c:pt>
                <c:pt idx="27">
                  <c:v>1.448534622029598</c:v>
                </c:pt>
                <c:pt idx="28">
                  <c:v>1.4562701332769179</c:v>
                </c:pt>
                <c:pt idx="29">
                  <c:v>1.458550306068072</c:v>
                </c:pt>
                <c:pt idx="30">
                  <c:v>1.472614881340766</c:v>
                </c:pt>
                <c:pt idx="31">
                  <c:v>1.4752050450705181</c:v>
                </c:pt>
                <c:pt idx="32">
                  <c:v>1.4751320818544971</c:v>
                </c:pt>
                <c:pt idx="33">
                  <c:v>1.472949857214445</c:v>
                </c:pt>
                <c:pt idx="34">
                  <c:v>1.479284113425557</c:v>
                </c:pt>
                <c:pt idx="35">
                  <c:v>1.483715034647249</c:v>
                </c:pt>
                <c:pt idx="36">
                  <c:v>1.4875588174483449</c:v>
                </c:pt>
                <c:pt idx="37">
                  <c:v>1.4930713902978821</c:v>
                </c:pt>
                <c:pt idx="38">
                  <c:v>1.4950509064629649</c:v>
                </c:pt>
                <c:pt idx="39">
                  <c:v>1.5019942060634319</c:v>
                </c:pt>
                <c:pt idx="40">
                  <c:v>1.509636266485602</c:v>
                </c:pt>
                <c:pt idx="41">
                  <c:v>1.5087544879676069</c:v>
                </c:pt>
                <c:pt idx="42">
                  <c:v>1.517860919802797</c:v>
                </c:pt>
                <c:pt idx="43">
                  <c:v>1.5256738588145651</c:v>
                </c:pt>
                <c:pt idx="44">
                  <c:v>1.525029210742489</c:v>
                </c:pt>
                <c:pt idx="45">
                  <c:v>1.5265137798602291</c:v>
                </c:pt>
                <c:pt idx="46">
                  <c:v>1.536275402180364</c:v>
                </c:pt>
                <c:pt idx="47">
                  <c:v>1.5399237025319561</c:v>
                </c:pt>
                <c:pt idx="48">
                  <c:v>1.5426014666798009</c:v>
                </c:pt>
                <c:pt idx="49">
                  <c:v>1.546387778920393</c:v>
                </c:pt>
                <c:pt idx="50">
                  <c:v>1.557189963087791</c:v>
                </c:pt>
                <c:pt idx="51">
                  <c:v>1.5600746575803139</c:v>
                </c:pt>
                <c:pt idx="52">
                  <c:v>1.5605691537732389</c:v>
                </c:pt>
                <c:pt idx="53">
                  <c:v>1.561995596907028</c:v>
                </c:pt>
                <c:pt idx="54">
                  <c:v>1.5695904535175771</c:v>
                </c:pt>
                <c:pt idx="55">
                  <c:v>1.5692755798164739</c:v>
                </c:pt>
                <c:pt idx="56">
                  <c:v>1.5690549894010239</c:v>
                </c:pt>
                <c:pt idx="57">
                  <c:v>1.5718481977744809</c:v>
                </c:pt>
                <c:pt idx="58">
                  <c:v>1.5716301853841319</c:v>
                </c:pt>
                <c:pt idx="59">
                  <c:v>1.577540427743005</c:v>
                </c:pt>
                <c:pt idx="60">
                  <c:v>1.580546536993106</c:v>
                </c:pt>
                <c:pt idx="61">
                  <c:v>1.5867031646844141</c:v>
                </c:pt>
                <c:pt idx="62">
                  <c:v>1.5926443399791981</c:v>
                </c:pt>
                <c:pt idx="63">
                  <c:v>1.5959542861158</c:v>
                </c:pt>
                <c:pt idx="64">
                  <c:v>1.595589881770592</c:v>
                </c:pt>
                <c:pt idx="65">
                  <c:v>1.596224470613993</c:v>
                </c:pt>
                <c:pt idx="66">
                  <c:v>1.5970293853315169</c:v>
                </c:pt>
                <c:pt idx="67">
                  <c:v>1.599375196953672</c:v>
                </c:pt>
                <c:pt idx="68">
                  <c:v>1.59735804635657</c:v>
                </c:pt>
                <c:pt idx="69">
                  <c:v>1.5990347235437841</c:v>
                </c:pt>
                <c:pt idx="70">
                  <c:v>1.5994143438952031</c:v>
                </c:pt>
                <c:pt idx="71">
                  <c:v>1.604570837633998</c:v>
                </c:pt>
                <c:pt idx="72">
                  <c:v>1.6078385387363261</c:v>
                </c:pt>
                <c:pt idx="73">
                  <c:v>1.608708829255487</c:v>
                </c:pt>
                <c:pt idx="74">
                  <c:v>1.6096994410429211</c:v>
                </c:pt>
                <c:pt idx="75">
                  <c:v>1.613942563462623</c:v>
                </c:pt>
                <c:pt idx="76">
                  <c:v>1.6089900080119039</c:v>
                </c:pt>
                <c:pt idx="77">
                  <c:v>1.6053852498827199</c:v>
                </c:pt>
                <c:pt idx="78">
                  <c:v>1.608666020150147</c:v>
                </c:pt>
                <c:pt idx="79">
                  <c:v>1.6116157761230321</c:v>
                </c:pt>
                <c:pt idx="80">
                  <c:v>1.61371974107292</c:v>
                </c:pt>
                <c:pt idx="81">
                  <c:v>1.6111979958664919</c:v>
                </c:pt>
                <c:pt idx="82">
                  <c:v>1.6163220423540789</c:v>
                </c:pt>
                <c:pt idx="83">
                  <c:v>1.615913762015819</c:v>
                </c:pt>
                <c:pt idx="84">
                  <c:v>1.6156694358395121</c:v>
                </c:pt>
                <c:pt idx="85">
                  <c:v>1.6196671450185109</c:v>
                </c:pt>
                <c:pt idx="86">
                  <c:v>1.6209108127488141</c:v>
                </c:pt>
                <c:pt idx="87">
                  <c:v>1.6244782046088899</c:v>
                </c:pt>
                <c:pt idx="88">
                  <c:v>1.622912783514924</c:v>
                </c:pt>
                <c:pt idx="89">
                  <c:v>1.6208303048944841</c:v>
                </c:pt>
                <c:pt idx="90">
                  <c:v>1.621518026062478</c:v>
                </c:pt>
                <c:pt idx="91">
                  <c:v>1.6200949867932339</c:v>
                </c:pt>
                <c:pt idx="92">
                  <c:v>1.623236622889431</c:v>
                </c:pt>
                <c:pt idx="93">
                  <c:v>1.6194402866203239</c:v>
                </c:pt>
                <c:pt idx="94">
                  <c:v>1.619492256017238</c:v>
                </c:pt>
                <c:pt idx="95">
                  <c:v>1.621896046130912</c:v>
                </c:pt>
                <c:pt idx="96">
                  <c:v>1.6252573647724939</c:v>
                </c:pt>
                <c:pt idx="97">
                  <c:v>1.6206382767151311</c:v>
                </c:pt>
                <c:pt idx="98">
                  <c:v>1.621884761541099</c:v>
                </c:pt>
                <c:pt idx="99">
                  <c:v>1.620370826670823</c:v>
                </c:pt>
                <c:pt idx="100">
                  <c:v>1.6159333488469501</c:v>
                </c:pt>
                <c:pt idx="101">
                  <c:v>1.614222958944203</c:v>
                </c:pt>
                <c:pt idx="102">
                  <c:v>1.6152522840814281</c:v>
                </c:pt>
                <c:pt idx="103">
                  <c:v>1.6125326830912889</c:v>
                </c:pt>
                <c:pt idx="104">
                  <c:v>1.61032034651116</c:v>
                </c:pt>
                <c:pt idx="105">
                  <c:v>1.6094483183463619</c:v>
                </c:pt>
                <c:pt idx="106">
                  <c:v>1.6099505270149119</c:v>
                </c:pt>
                <c:pt idx="107">
                  <c:v>1.6083502488413519</c:v>
                </c:pt>
                <c:pt idx="108">
                  <c:v>1.605463739019293</c:v>
                </c:pt>
                <c:pt idx="109">
                  <c:v>1.6061402180751969</c:v>
                </c:pt>
                <c:pt idx="110">
                  <c:v>1.603585895309833</c:v>
                </c:pt>
                <c:pt idx="111">
                  <c:v>1.6000565917525329</c:v>
                </c:pt>
                <c:pt idx="112">
                  <c:v>1.599114237930934</c:v>
                </c:pt>
                <c:pt idx="113">
                  <c:v>1.602416287397507</c:v>
                </c:pt>
                <c:pt idx="114">
                  <c:v>1.6053221757252749</c:v>
                </c:pt>
                <c:pt idx="115">
                  <c:v>1.608471510831156</c:v>
                </c:pt>
                <c:pt idx="116">
                  <c:v>1.609478103344357</c:v>
                </c:pt>
                <c:pt idx="117">
                  <c:v>1.6100697487002431</c:v>
                </c:pt>
                <c:pt idx="118">
                  <c:v>1.6075861415737149</c:v>
                </c:pt>
                <c:pt idx="119">
                  <c:v>1.6059013246319731</c:v>
                </c:pt>
                <c:pt idx="120">
                  <c:v>1.606896090050022</c:v>
                </c:pt>
                <c:pt idx="121">
                  <c:v>1.6088812758060911</c:v>
                </c:pt>
                <c:pt idx="122">
                  <c:v>1.610041616093159</c:v>
                </c:pt>
                <c:pt idx="123">
                  <c:v>1.606977208110187</c:v>
                </c:pt>
                <c:pt idx="124">
                  <c:v>1.6028712745898981</c:v>
                </c:pt>
                <c:pt idx="125">
                  <c:v>1.600244886619441</c:v>
                </c:pt>
                <c:pt idx="126">
                  <c:v>1.59733408364475</c:v>
                </c:pt>
                <c:pt idx="127">
                  <c:v>1.597359407343375</c:v>
                </c:pt>
                <c:pt idx="128">
                  <c:v>1.593734900012465</c:v>
                </c:pt>
                <c:pt idx="129">
                  <c:v>1.593103141241234</c:v>
                </c:pt>
                <c:pt idx="130">
                  <c:v>1.5936963398657771</c:v>
                </c:pt>
                <c:pt idx="131">
                  <c:v>1.5907584176312559</c:v>
                </c:pt>
                <c:pt idx="132">
                  <c:v>1.591740312817379</c:v>
                </c:pt>
                <c:pt idx="133">
                  <c:v>1.589953734079766</c:v>
                </c:pt>
                <c:pt idx="134">
                  <c:v>1.589186683115521</c:v>
                </c:pt>
                <c:pt idx="135">
                  <c:v>1.589971302314884</c:v>
                </c:pt>
                <c:pt idx="136">
                  <c:v>1.590392544585163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D4-4533-A1EA-4A022A254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1950'!$F$7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1950'!$F$8:$F$144</c:f>
              <c:numCache>
                <c:formatCode>General</c:formatCode>
                <c:ptCount val="137"/>
                <c:pt idx="0">
                  <c:v>0.85603690928761378</c:v>
                </c:pt>
                <c:pt idx="1">
                  <c:v>0.88386961257142238</c:v>
                </c:pt>
                <c:pt idx="2">
                  <c:v>1.002176216842831</c:v>
                </c:pt>
                <c:pt idx="3">
                  <c:v>1</c:v>
                </c:pt>
                <c:pt idx="4">
                  <c:v>1.010635182985532</c:v>
                </c:pt>
                <c:pt idx="5">
                  <c:v>1.0278520168571079</c:v>
                </c:pt>
                <c:pt idx="6">
                  <c:v>1.0397978916684441</c:v>
                </c:pt>
                <c:pt idx="7">
                  <c:v>1.1071152913664071</c:v>
                </c:pt>
                <c:pt idx="8">
                  <c:v>1.136774197976719</c:v>
                </c:pt>
                <c:pt idx="9">
                  <c:v>1.1694191697261529</c:v>
                </c:pt>
                <c:pt idx="10">
                  <c:v>1.1941420776387319</c:v>
                </c:pt>
                <c:pt idx="11">
                  <c:v>1.2068010560307689</c:v>
                </c:pt>
                <c:pt idx="12">
                  <c:v>1.203966656906591</c:v>
                </c:pt>
                <c:pt idx="13">
                  <c:v>1.1964576855276241</c:v>
                </c:pt>
                <c:pt idx="14">
                  <c:v>1.213414948986256</c:v>
                </c:pt>
                <c:pt idx="15">
                  <c:v>1.217190253739417</c:v>
                </c:pt>
                <c:pt idx="16">
                  <c:v>1.223237443977913</c:v>
                </c:pt>
                <c:pt idx="17">
                  <c:v>1.2245282280569429</c:v>
                </c:pt>
                <c:pt idx="18">
                  <c:v>1.2233729609006101</c:v>
                </c:pt>
                <c:pt idx="19">
                  <c:v>1.203383343888035</c:v>
                </c:pt>
                <c:pt idx="20">
                  <c:v>1.181271218659113</c:v>
                </c:pt>
                <c:pt idx="21">
                  <c:v>1.1722755263384961</c:v>
                </c:pt>
                <c:pt idx="22">
                  <c:v>1.160908346199802</c:v>
                </c:pt>
                <c:pt idx="23">
                  <c:v>1.150968334904829</c:v>
                </c:pt>
                <c:pt idx="24">
                  <c:v>1.144137318720108</c:v>
                </c:pt>
                <c:pt idx="25">
                  <c:v>1.1443387607368181</c:v>
                </c:pt>
                <c:pt idx="26">
                  <c:v>1.132818961426922</c:v>
                </c:pt>
                <c:pt idx="27">
                  <c:v>1.119899274281855</c:v>
                </c:pt>
                <c:pt idx="28">
                  <c:v>1.1238751343305851</c:v>
                </c:pt>
                <c:pt idx="29">
                  <c:v>1.117255476757967</c:v>
                </c:pt>
                <c:pt idx="30">
                  <c:v>1.112718056374022</c:v>
                </c:pt>
                <c:pt idx="31">
                  <c:v>1.1126651015137681</c:v>
                </c:pt>
                <c:pt idx="32">
                  <c:v>1.113365809948796</c:v>
                </c:pt>
                <c:pt idx="33">
                  <c:v>1.1055281730978479</c:v>
                </c:pt>
                <c:pt idx="34">
                  <c:v>1.1003728059094411</c:v>
                </c:pt>
                <c:pt idx="35">
                  <c:v>1.092366330903223</c:v>
                </c:pt>
                <c:pt idx="36">
                  <c:v>1.0952903718369229</c:v>
                </c:pt>
                <c:pt idx="37">
                  <c:v>1.097033635122026</c:v>
                </c:pt>
                <c:pt idx="38">
                  <c:v>1.0992989348579869</c:v>
                </c:pt>
                <c:pt idx="39">
                  <c:v>1.1036504787786101</c:v>
                </c:pt>
                <c:pt idx="40">
                  <c:v>1.1104750704146471</c:v>
                </c:pt>
                <c:pt idx="41">
                  <c:v>1.111869333343356</c:v>
                </c:pt>
                <c:pt idx="42">
                  <c:v>1.1231189913907249</c:v>
                </c:pt>
                <c:pt idx="43">
                  <c:v>1.123577697134142</c:v>
                </c:pt>
                <c:pt idx="44">
                  <c:v>1.127948892410408</c:v>
                </c:pt>
                <c:pt idx="45">
                  <c:v>1.1350320199582491</c:v>
                </c:pt>
                <c:pt idx="46">
                  <c:v>1.1416327967524029</c:v>
                </c:pt>
                <c:pt idx="47">
                  <c:v>1.1476659956331321</c:v>
                </c:pt>
                <c:pt idx="48">
                  <c:v>1.1545005389901359</c:v>
                </c:pt>
                <c:pt idx="49">
                  <c:v>1.1646474505350299</c:v>
                </c:pt>
                <c:pt idx="50">
                  <c:v>1.1634302780285939</c:v>
                </c:pt>
                <c:pt idx="51">
                  <c:v>1.1669452476438309</c:v>
                </c:pt>
                <c:pt idx="52">
                  <c:v>1.1695214356881489</c:v>
                </c:pt>
                <c:pt idx="53">
                  <c:v>1.177709682010559</c:v>
                </c:pt>
                <c:pt idx="54">
                  <c:v>1.1856971413993329</c:v>
                </c:pt>
                <c:pt idx="55">
                  <c:v>1.1901073659737009</c:v>
                </c:pt>
                <c:pt idx="56">
                  <c:v>1.1946281233735481</c:v>
                </c:pt>
                <c:pt idx="57">
                  <c:v>1.205387414500859</c:v>
                </c:pt>
                <c:pt idx="58">
                  <c:v>1.2016157120926081</c:v>
                </c:pt>
                <c:pt idx="59">
                  <c:v>1.2074062256839999</c:v>
                </c:pt>
                <c:pt idx="60">
                  <c:v>1.2069635331777999</c:v>
                </c:pt>
                <c:pt idx="61">
                  <c:v>1.2105058691012791</c:v>
                </c:pt>
                <c:pt idx="62">
                  <c:v>1.2144442285301891</c:v>
                </c:pt>
                <c:pt idx="63">
                  <c:v>1.214235316525937</c:v>
                </c:pt>
                <c:pt idx="64">
                  <c:v>1.2194656311373639</c:v>
                </c:pt>
                <c:pt idx="65">
                  <c:v>1.220376377900624</c:v>
                </c:pt>
                <c:pt idx="66">
                  <c:v>1.224272740459285</c:v>
                </c:pt>
                <c:pt idx="67">
                  <c:v>1.22390947898137</c:v>
                </c:pt>
                <c:pt idx="68">
                  <c:v>1.226166988616531</c:v>
                </c:pt>
                <c:pt idx="69">
                  <c:v>1.228663509543682</c:v>
                </c:pt>
                <c:pt idx="70">
                  <c:v>1.229287915288459</c:v>
                </c:pt>
                <c:pt idx="71">
                  <c:v>1.2326870497992419</c:v>
                </c:pt>
                <c:pt idx="72">
                  <c:v>1.23074452334707</c:v>
                </c:pt>
                <c:pt idx="73">
                  <c:v>1.234520148928185</c:v>
                </c:pt>
                <c:pt idx="74">
                  <c:v>1.237237154680447</c:v>
                </c:pt>
                <c:pt idx="75">
                  <c:v>1.2327317212967801</c:v>
                </c:pt>
                <c:pt idx="76">
                  <c:v>1.2385899584581399</c:v>
                </c:pt>
                <c:pt idx="77">
                  <c:v>1.240754780756864</c:v>
                </c:pt>
                <c:pt idx="78">
                  <c:v>1.2422522292795699</c:v>
                </c:pt>
                <c:pt idx="79">
                  <c:v>1.2425382858786409</c:v>
                </c:pt>
                <c:pt idx="80">
                  <c:v>1.2451588977686301</c:v>
                </c:pt>
                <c:pt idx="81">
                  <c:v>1.2469526451694679</c:v>
                </c:pt>
                <c:pt idx="82">
                  <c:v>1.251593893263885</c:v>
                </c:pt>
                <c:pt idx="83">
                  <c:v>1.251160817535766</c:v>
                </c:pt>
                <c:pt idx="84">
                  <c:v>1.257451463591623</c:v>
                </c:pt>
                <c:pt idx="85">
                  <c:v>1.2573799636217371</c:v>
                </c:pt>
                <c:pt idx="86">
                  <c:v>1.2583464908722271</c:v>
                </c:pt>
                <c:pt idx="87">
                  <c:v>1.2586000426868931</c:v>
                </c:pt>
                <c:pt idx="88">
                  <c:v>1.2616880458385591</c:v>
                </c:pt>
                <c:pt idx="89">
                  <c:v>1.2603300707121829</c:v>
                </c:pt>
                <c:pt idx="90">
                  <c:v>1.260319358341909</c:v>
                </c:pt>
                <c:pt idx="91">
                  <c:v>1.2614722084478109</c:v>
                </c:pt>
                <c:pt idx="92">
                  <c:v>1.2596158941991531</c:v>
                </c:pt>
                <c:pt idx="93">
                  <c:v>1.2636248831850521</c:v>
                </c:pt>
                <c:pt idx="94">
                  <c:v>1.263477457613466</c:v>
                </c:pt>
                <c:pt idx="95">
                  <c:v>1.263682350116708</c:v>
                </c:pt>
                <c:pt idx="96">
                  <c:v>1.2642405820709151</c:v>
                </c:pt>
                <c:pt idx="97">
                  <c:v>1.2655841055692389</c:v>
                </c:pt>
                <c:pt idx="98">
                  <c:v>1.2651474119596979</c:v>
                </c:pt>
                <c:pt idx="99">
                  <c:v>1.266189699774146</c:v>
                </c:pt>
                <c:pt idx="100">
                  <c:v>1.267581633039909</c:v>
                </c:pt>
                <c:pt idx="101">
                  <c:v>1.267339609424349</c:v>
                </c:pt>
                <c:pt idx="102">
                  <c:v>1.266824467659655</c:v>
                </c:pt>
                <c:pt idx="103">
                  <c:v>1.2691642617093819</c:v>
                </c:pt>
                <c:pt idx="104">
                  <c:v>1.267321504660976</c:v>
                </c:pt>
                <c:pt idx="105">
                  <c:v>1.2708288028912389</c:v>
                </c:pt>
                <c:pt idx="106">
                  <c:v>1.2720972013818681</c:v>
                </c:pt>
                <c:pt idx="107">
                  <c:v>1.274602582066569</c:v>
                </c:pt>
                <c:pt idx="108">
                  <c:v>1.2751226726129601</c:v>
                </c:pt>
                <c:pt idx="109">
                  <c:v>1.2768326552345159</c:v>
                </c:pt>
                <c:pt idx="110">
                  <c:v>1.277045531525844</c:v>
                </c:pt>
                <c:pt idx="111">
                  <c:v>1.277959372766893</c:v>
                </c:pt>
                <c:pt idx="112">
                  <c:v>1.2814090633731949</c:v>
                </c:pt>
                <c:pt idx="113">
                  <c:v>1.28200190813001</c:v>
                </c:pt>
                <c:pt idx="114">
                  <c:v>1.2823563422375259</c:v>
                </c:pt>
                <c:pt idx="115">
                  <c:v>1.281239790123144</c:v>
                </c:pt>
                <c:pt idx="116">
                  <c:v>1.2829172898413119</c:v>
                </c:pt>
                <c:pt idx="117">
                  <c:v>1.2820778828515</c:v>
                </c:pt>
                <c:pt idx="118">
                  <c:v>1.2809490574355009</c:v>
                </c:pt>
                <c:pt idx="119">
                  <c:v>1.284897128475132</c:v>
                </c:pt>
                <c:pt idx="120">
                  <c:v>1.286687323075457</c:v>
                </c:pt>
                <c:pt idx="121">
                  <c:v>1.289796123748755</c:v>
                </c:pt>
                <c:pt idx="122">
                  <c:v>1.289031585678994</c:v>
                </c:pt>
                <c:pt idx="123">
                  <c:v>1.2891740638851801</c:v>
                </c:pt>
                <c:pt idx="124">
                  <c:v>1.2883048059659441</c:v>
                </c:pt>
                <c:pt idx="125">
                  <c:v>1.286982269925905</c:v>
                </c:pt>
                <c:pt idx="126">
                  <c:v>1.287359806693013</c:v>
                </c:pt>
                <c:pt idx="127">
                  <c:v>1.2874796205846579</c:v>
                </c:pt>
                <c:pt idx="128">
                  <c:v>1.2861853360558111</c:v>
                </c:pt>
                <c:pt idx="129">
                  <c:v>1.2869304793820711</c:v>
                </c:pt>
                <c:pt idx="130">
                  <c:v>1.288223002285096</c:v>
                </c:pt>
                <c:pt idx="131">
                  <c:v>1.287220161713698</c:v>
                </c:pt>
                <c:pt idx="132">
                  <c:v>1.288316462726089</c:v>
                </c:pt>
                <c:pt idx="133">
                  <c:v>1.2888288728461561</c:v>
                </c:pt>
                <c:pt idx="134">
                  <c:v>1.2883830099215641</c:v>
                </c:pt>
                <c:pt idx="135">
                  <c:v>1.286794189047219</c:v>
                </c:pt>
                <c:pt idx="136">
                  <c:v>1.2869026861125821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2-4DA5-AF40-D93A44ADFA4E}"/>
            </c:ext>
          </c:extLst>
        </c:ser>
        <c:ser>
          <c:idx val="1"/>
          <c:order val="1"/>
          <c:tx>
            <c:strRef>
              <c:f>'2021_24 1950'!$G$7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 1950'!$E$8:$E$144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 1950'!$G$8:$G$144</c:f>
              <c:numCache>
                <c:formatCode>General</c:formatCode>
                <c:ptCount val="137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1.3317152295748811</c:v>
                </c:pt>
                <c:pt idx="17">
                  <c:v>1.3425258308028869</c:v>
                </c:pt>
                <c:pt idx="18">
                  <c:v>1.34561652743638</c:v>
                </c:pt>
                <c:pt idx="19">
                  <c:v>1.34628401961597</c:v>
                </c:pt>
                <c:pt idx="20">
                  <c:v>1.332081964765647</c:v>
                </c:pt>
                <c:pt idx="21">
                  <c:v>1.3489679703544919</c:v>
                </c:pt>
                <c:pt idx="22">
                  <c:v>1.3348927710875751</c:v>
                </c:pt>
                <c:pt idx="23">
                  <c:v>1.3331610207527551</c:v>
                </c:pt>
                <c:pt idx="24">
                  <c:v>1.336393466031933</c:v>
                </c:pt>
                <c:pt idx="25">
                  <c:v>1.3314174536513881</c:v>
                </c:pt>
                <c:pt idx="26">
                  <c:v>1.329678230863196</c:v>
                </c:pt>
                <c:pt idx="27">
                  <c:v>1.324357629474983</c:v>
                </c:pt>
                <c:pt idx="28">
                  <c:v>1.317707413165017</c:v>
                </c:pt>
                <c:pt idx="29">
                  <c:v>1.314656323635689</c:v>
                </c:pt>
                <c:pt idx="30">
                  <c:v>1.312266480525633</c:v>
                </c:pt>
                <c:pt idx="31">
                  <c:v>1.3167790609918579</c:v>
                </c:pt>
                <c:pt idx="32">
                  <c:v>1.3162239317022499</c:v>
                </c:pt>
                <c:pt idx="33">
                  <c:v>1.3154043514916589</c:v>
                </c:pt>
                <c:pt idx="34">
                  <c:v>1.3153119126641131</c:v>
                </c:pt>
                <c:pt idx="35">
                  <c:v>1.3135430353045929</c:v>
                </c:pt>
                <c:pt idx="36">
                  <c:v>1.310428117138368</c:v>
                </c:pt>
                <c:pt idx="37">
                  <c:v>1.313022723324917</c:v>
                </c:pt>
                <c:pt idx="38">
                  <c:v>1.3177125631130331</c:v>
                </c:pt>
                <c:pt idx="39">
                  <c:v>1.3221088786333639</c:v>
                </c:pt>
                <c:pt idx="40">
                  <c:v>1.3245870727945821</c:v>
                </c:pt>
                <c:pt idx="41">
                  <c:v>1.3315894965656709</c:v>
                </c:pt>
                <c:pt idx="42">
                  <c:v>1.344380529325149</c:v>
                </c:pt>
                <c:pt idx="43">
                  <c:v>1.349829848487009</c:v>
                </c:pt>
                <c:pt idx="44">
                  <c:v>1.3563778932375199</c:v>
                </c:pt>
                <c:pt idx="45">
                  <c:v>1.3595824451954801</c:v>
                </c:pt>
                <c:pt idx="46">
                  <c:v>1.364359739137877</c:v>
                </c:pt>
                <c:pt idx="47">
                  <c:v>1.367236397565583</c:v>
                </c:pt>
                <c:pt idx="48">
                  <c:v>1.3710957329749911</c:v>
                </c:pt>
                <c:pt idx="49">
                  <c:v>1.3745209131896829</c:v>
                </c:pt>
                <c:pt idx="50">
                  <c:v>1.37894324214542</c:v>
                </c:pt>
                <c:pt idx="51">
                  <c:v>1.383594741042816</c:v>
                </c:pt>
                <c:pt idx="52">
                  <c:v>1.385585510393766</c:v>
                </c:pt>
                <c:pt idx="53">
                  <c:v>1.3894146763632591</c:v>
                </c:pt>
                <c:pt idx="54">
                  <c:v>1.397267316029702</c:v>
                </c:pt>
                <c:pt idx="55">
                  <c:v>1.4036750899004991</c:v>
                </c:pt>
                <c:pt idx="56">
                  <c:v>1.4097570357013971</c:v>
                </c:pt>
                <c:pt idx="57">
                  <c:v>1.416556277064843</c:v>
                </c:pt>
                <c:pt idx="58">
                  <c:v>1.4157419729146761</c:v>
                </c:pt>
                <c:pt idx="59">
                  <c:v>1.4137456610835879</c:v>
                </c:pt>
                <c:pt idx="60">
                  <c:v>1.416055092348985</c:v>
                </c:pt>
                <c:pt idx="61">
                  <c:v>1.419064070091117</c:v>
                </c:pt>
                <c:pt idx="62">
                  <c:v>1.4225679417697861</c:v>
                </c:pt>
                <c:pt idx="63">
                  <c:v>1.424605730241961</c:v>
                </c:pt>
                <c:pt idx="64">
                  <c:v>1.429516698177806</c:v>
                </c:pt>
                <c:pt idx="65">
                  <c:v>1.433057580886091</c:v>
                </c:pt>
                <c:pt idx="66">
                  <c:v>1.4306859208528271</c:v>
                </c:pt>
                <c:pt idx="67">
                  <c:v>1.4287352279886281</c:v>
                </c:pt>
                <c:pt idx="68">
                  <c:v>1.4296246404152999</c:v>
                </c:pt>
                <c:pt idx="69">
                  <c:v>1.4332291515635831</c:v>
                </c:pt>
                <c:pt idx="70">
                  <c:v>1.43506265213311</c:v>
                </c:pt>
                <c:pt idx="71">
                  <c:v>1.436787076629815</c:v>
                </c:pt>
                <c:pt idx="72">
                  <c:v>1.4370386160317581</c:v>
                </c:pt>
                <c:pt idx="73">
                  <c:v>1.4386634256892681</c:v>
                </c:pt>
                <c:pt idx="74">
                  <c:v>1.441837213912543</c:v>
                </c:pt>
                <c:pt idx="75">
                  <c:v>1.4408411155513099</c:v>
                </c:pt>
                <c:pt idx="76">
                  <c:v>1.4448844950194011</c:v>
                </c:pt>
                <c:pt idx="77">
                  <c:v>1.446907904174805</c:v>
                </c:pt>
                <c:pt idx="78">
                  <c:v>1.441678561453708</c:v>
                </c:pt>
                <c:pt idx="79">
                  <c:v>1.4437559771113679</c:v>
                </c:pt>
                <c:pt idx="80">
                  <c:v>1.4460635475641539</c:v>
                </c:pt>
                <c:pt idx="81">
                  <c:v>1.448290188097751</c:v>
                </c:pt>
                <c:pt idx="82">
                  <c:v>1.450137553139349</c:v>
                </c:pt>
                <c:pt idx="83">
                  <c:v>1.451013920939429</c:v>
                </c:pt>
                <c:pt idx="84">
                  <c:v>1.4563194021745569</c:v>
                </c:pt>
                <c:pt idx="85">
                  <c:v>1.457802487942244</c:v>
                </c:pt>
                <c:pt idx="86">
                  <c:v>1.456473422298461</c:v>
                </c:pt>
                <c:pt idx="87">
                  <c:v>1.4554037530969131</c:v>
                </c:pt>
                <c:pt idx="88">
                  <c:v>1.4618483828139079</c:v>
                </c:pt>
                <c:pt idx="89">
                  <c:v>1.4638165765524549</c:v>
                </c:pt>
                <c:pt idx="90">
                  <c:v>1.465196330246094</c:v>
                </c:pt>
                <c:pt idx="91">
                  <c:v>1.4703585366325089</c:v>
                </c:pt>
                <c:pt idx="92">
                  <c:v>1.4687337827600411</c:v>
                </c:pt>
                <c:pt idx="93">
                  <c:v>1.470764272350523</c:v>
                </c:pt>
                <c:pt idx="94">
                  <c:v>1.47287096778371</c:v>
                </c:pt>
                <c:pt idx="95">
                  <c:v>1.474327759917389</c:v>
                </c:pt>
                <c:pt idx="96">
                  <c:v>1.4763890224424949</c:v>
                </c:pt>
                <c:pt idx="97">
                  <c:v>1.476950586224999</c:v>
                </c:pt>
                <c:pt idx="98">
                  <c:v>1.4769524622515791</c:v>
                </c:pt>
                <c:pt idx="99">
                  <c:v>1.476003594610509</c:v>
                </c:pt>
                <c:pt idx="100">
                  <c:v>1.477307459328967</c:v>
                </c:pt>
                <c:pt idx="101">
                  <c:v>1.4779196452162611</c:v>
                </c:pt>
                <c:pt idx="102">
                  <c:v>1.47385023119127</c:v>
                </c:pt>
                <c:pt idx="103">
                  <c:v>1.473269477302606</c:v>
                </c:pt>
                <c:pt idx="104">
                  <c:v>1.472270698074889</c:v>
                </c:pt>
                <c:pt idx="105">
                  <c:v>1.472947573217956</c:v>
                </c:pt>
                <c:pt idx="106">
                  <c:v>1.474883591279935</c:v>
                </c:pt>
                <c:pt idx="107">
                  <c:v>1.474609409371014</c:v>
                </c:pt>
                <c:pt idx="108">
                  <c:v>1.4749927716760209</c:v>
                </c:pt>
                <c:pt idx="109">
                  <c:v>1.4775987968966551</c:v>
                </c:pt>
                <c:pt idx="110">
                  <c:v>1.475697977463587</c:v>
                </c:pt>
                <c:pt idx="111">
                  <c:v>1.473579514794952</c:v>
                </c:pt>
                <c:pt idx="112">
                  <c:v>1.4762647565891629</c:v>
                </c:pt>
                <c:pt idx="113">
                  <c:v>1.477781857281375</c:v>
                </c:pt>
                <c:pt idx="114">
                  <c:v>1.478042230438982</c:v>
                </c:pt>
                <c:pt idx="115">
                  <c:v>1.4754335527001039</c:v>
                </c:pt>
                <c:pt idx="116">
                  <c:v>1.476282640826345</c:v>
                </c:pt>
                <c:pt idx="117">
                  <c:v>1.475540708119039</c:v>
                </c:pt>
                <c:pt idx="118">
                  <c:v>1.4732342814669981</c:v>
                </c:pt>
                <c:pt idx="119">
                  <c:v>1.4726946364611619</c:v>
                </c:pt>
                <c:pt idx="120">
                  <c:v>1.4716841094070361</c:v>
                </c:pt>
                <c:pt idx="121">
                  <c:v>1.47019178732825</c:v>
                </c:pt>
                <c:pt idx="122">
                  <c:v>1.469750681110624</c:v>
                </c:pt>
                <c:pt idx="123">
                  <c:v>1.470079897706422</c:v>
                </c:pt>
                <c:pt idx="124">
                  <c:v>1.4691617635264951</c:v>
                </c:pt>
                <c:pt idx="125">
                  <c:v>1.4685070582902111</c:v>
                </c:pt>
                <c:pt idx="126">
                  <c:v>1.467973534883743</c:v>
                </c:pt>
                <c:pt idx="127">
                  <c:v>1.466547814616979</c:v>
                </c:pt>
                <c:pt idx="128">
                  <c:v>1.4685265872633759</c:v>
                </c:pt>
                <c:pt idx="129">
                  <c:v>1.4697526194622521</c:v>
                </c:pt>
                <c:pt idx="130">
                  <c:v>1.4707827781830549</c:v>
                </c:pt>
                <c:pt idx="131">
                  <c:v>1.4688969531113341</c:v>
                </c:pt>
                <c:pt idx="132">
                  <c:v>1.4692161357054021</c:v>
                </c:pt>
                <c:pt idx="133">
                  <c:v>1.468187008409944</c:v>
                </c:pt>
                <c:pt idx="134">
                  <c:v>1.4668147184635989</c:v>
                </c:pt>
                <c:pt idx="135">
                  <c:v>1.4653690559763171</c:v>
                </c:pt>
                <c:pt idx="136">
                  <c:v>1.4660739479198599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D2-4DA5-AF40-D93A44ADF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enroll on 6/14/2021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'2021_24'!$F$7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'2021_24'!$F$8:$F$144</c:f>
              <c:numCache>
                <c:formatCode>General</c:formatCode>
                <c:ptCount val="137"/>
                <c:pt idx="0">
                  <c:v>0.93705891234237149</c:v>
                </c:pt>
                <c:pt idx="1">
                  <c:v>0.95871710233986884</c:v>
                </c:pt>
                <c:pt idx="2">
                  <c:v>0.98023858381259299</c:v>
                </c:pt>
                <c:pt idx="3">
                  <c:v>1</c:v>
                </c:pt>
                <c:pt idx="4">
                  <c:v>1.0133484316126229</c:v>
                </c:pt>
                <c:pt idx="5">
                  <c:v>1.0206317819836801</c:v>
                </c:pt>
                <c:pt idx="6">
                  <c:v>1.031348232615946</c:v>
                </c:pt>
                <c:pt idx="7">
                  <c:v>1.0435651585106831</c:v>
                </c:pt>
                <c:pt idx="8">
                  <c:v>1.064934595688118</c:v>
                </c:pt>
                <c:pt idx="9">
                  <c:v>1.0785277486150471</c:v>
                </c:pt>
                <c:pt idx="10">
                  <c:v>1.0895882630593541</c:v>
                </c:pt>
                <c:pt idx="11">
                  <c:v>1.091051687099694</c:v>
                </c:pt>
                <c:pt idx="12">
                  <c:v>1.085650761625194</c:v>
                </c:pt>
                <c:pt idx="13">
                  <c:v>1.092617253159754</c:v>
                </c:pt>
                <c:pt idx="14">
                  <c:v>1.105832342737292</c:v>
                </c:pt>
                <c:pt idx="15">
                  <c:v>1.10036932116146</c:v>
                </c:pt>
                <c:pt idx="16">
                  <c:v>1.0977095700008139</c:v>
                </c:pt>
                <c:pt idx="17">
                  <c:v>1.0959893189934149</c:v>
                </c:pt>
                <c:pt idx="18">
                  <c:v>1.0919610836826681</c:v>
                </c:pt>
                <c:pt idx="19">
                  <c:v>1.080476259878848</c:v>
                </c:pt>
                <c:pt idx="20">
                  <c:v>1.066649253569026</c:v>
                </c:pt>
                <c:pt idx="21">
                  <c:v>1.0536352676811831</c:v>
                </c:pt>
                <c:pt idx="22">
                  <c:v>1.0388979637854321</c:v>
                </c:pt>
                <c:pt idx="23">
                  <c:v>1.0281575332650119</c:v>
                </c:pt>
                <c:pt idx="24">
                  <c:v>1.01896392041921</c:v>
                </c:pt>
                <c:pt idx="25">
                  <c:v>1.013634074276637</c:v>
                </c:pt>
                <c:pt idx="26">
                  <c:v>1.0032809371779849</c:v>
                </c:pt>
                <c:pt idx="27">
                  <c:v>0.99485326578621069</c:v>
                </c:pt>
                <c:pt idx="28">
                  <c:v>0.99385330010663631</c:v>
                </c:pt>
                <c:pt idx="29">
                  <c:v>0.99060054527738495</c:v>
                </c:pt>
                <c:pt idx="30">
                  <c:v>0.98931631234107886</c:v>
                </c:pt>
                <c:pt idx="31">
                  <c:v>0.98570793123336986</c:v>
                </c:pt>
                <c:pt idx="32">
                  <c:v>0.98372208199791522</c:v>
                </c:pt>
                <c:pt idx="33">
                  <c:v>0.97903594644546144</c:v>
                </c:pt>
                <c:pt idx="34">
                  <c:v>0.97590721547137893</c:v>
                </c:pt>
                <c:pt idx="35">
                  <c:v>0.97043603871143091</c:v>
                </c:pt>
                <c:pt idx="36">
                  <c:v>0.97084579779182856</c:v>
                </c:pt>
                <c:pt idx="37">
                  <c:v>0.97007455072428461</c:v>
                </c:pt>
                <c:pt idx="38">
                  <c:v>0.97139979501067586</c:v>
                </c:pt>
                <c:pt idx="39">
                  <c:v>0.97115838924223441</c:v>
                </c:pt>
                <c:pt idx="40">
                  <c:v>0.9731462788179247</c:v>
                </c:pt>
                <c:pt idx="41">
                  <c:v>0.97568879426538313</c:v>
                </c:pt>
                <c:pt idx="42">
                  <c:v>0.97990913006420621</c:v>
                </c:pt>
                <c:pt idx="43">
                  <c:v>0.9808160519033623</c:v>
                </c:pt>
                <c:pt idx="44">
                  <c:v>0.98236415324965332</c:v>
                </c:pt>
                <c:pt idx="45">
                  <c:v>0.98544119298474331</c:v>
                </c:pt>
                <c:pt idx="46">
                  <c:v>0.99133283776968817</c:v>
                </c:pt>
                <c:pt idx="47">
                  <c:v>0.99607545341541781</c:v>
                </c:pt>
                <c:pt idx="48">
                  <c:v>0.99982419271064538</c:v>
                </c:pt>
                <c:pt idx="49">
                  <c:v>1.0023254444520491</c:v>
                </c:pt>
                <c:pt idx="50">
                  <c:v>1.0013375855167601</c:v>
                </c:pt>
                <c:pt idx="51">
                  <c:v>1.002053837445287</c:v>
                </c:pt>
                <c:pt idx="52">
                  <c:v>1.003699008295583</c:v>
                </c:pt>
                <c:pt idx="53">
                  <c:v>1.006120950946241</c:v>
                </c:pt>
                <c:pt idx="54">
                  <c:v>1.007972593485023</c:v>
                </c:pt>
                <c:pt idx="55">
                  <c:v>1.0104954706467131</c:v>
                </c:pt>
                <c:pt idx="56">
                  <c:v>1.011615227994932</c:v>
                </c:pt>
                <c:pt idx="57">
                  <c:v>1.013069747676028</c:v>
                </c:pt>
                <c:pt idx="58">
                  <c:v>1.01279404952146</c:v>
                </c:pt>
                <c:pt idx="59">
                  <c:v>1.0138154500684751</c:v>
                </c:pt>
                <c:pt idx="60">
                  <c:v>1.0126649849455309</c:v>
                </c:pt>
                <c:pt idx="61">
                  <c:v>1.0155926088096641</c:v>
                </c:pt>
                <c:pt idx="62">
                  <c:v>1.0134614893769029</c:v>
                </c:pt>
                <c:pt idx="63">
                  <c:v>1.0158105225456591</c:v>
                </c:pt>
                <c:pt idx="64">
                  <c:v>1.017598691181953</c:v>
                </c:pt>
                <c:pt idx="65">
                  <c:v>1.016636570569508</c:v>
                </c:pt>
                <c:pt idx="66">
                  <c:v>1.0181445640924771</c:v>
                </c:pt>
                <c:pt idx="67">
                  <c:v>1.015525924048132</c:v>
                </c:pt>
                <c:pt idx="68">
                  <c:v>1.016417270501399</c:v>
                </c:pt>
                <c:pt idx="69">
                  <c:v>1.0157250234434021</c:v>
                </c:pt>
                <c:pt idx="70">
                  <c:v>1.0151050960156589</c:v>
                </c:pt>
                <c:pt idx="71">
                  <c:v>1.0163668192860389</c:v>
                </c:pt>
                <c:pt idx="72">
                  <c:v>1.017171906447385</c:v>
                </c:pt>
                <c:pt idx="73">
                  <c:v>1.017954531515437</c:v>
                </c:pt>
                <c:pt idx="74">
                  <c:v>1.017865148745662</c:v>
                </c:pt>
                <c:pt idx="75">
                  <c:v>1.017120155386112</c:v>
                </c:pt>
                <c:pt idx="76">
                  <c:v>1.019263723007231</c:v>
                </c:pt>
                <c:pt idx="77">
                  <c:v>1.019052615992327</c:v>
                </c:pt>
                <c:pt idx="78">
                  <c:v>1.0179843476166499</c:v>
                </c:pt>
                <c:pt idx="79">
                  <c:v>1.0189872847489689</c:v>
                </c:pt>
                <c:pt idx="80">
                  <c:v>1.0200052365010599</c:v>
                </c:pt>
                <c:pt idx="81">
                  <c:v>1.0220652591115</c:v>
                </c:pt>
                <c:pt idx="82">
                  <c:v>1.0239538527504399</c:v>
                </c:pt>
                <c:pt idx="83">
                  <c:v>1.0249143763619231</c:v>
                </c:pt>
                <c:pt idx="84">
                  <c:v>1.0267953411049049</c:v>
                </c:pt>
                <c:pt idx="85">
                  <c:v>1.027723673425498</c:v>
                </c:pt>
                <c:pt idx="86">
                  <c:v>1.0289209300963531</c:v>
                </c:pt>
                <c:pt idx="87">
                  <c:v>1.0287938405040951</c:v>
                </c:pt>
                <c:pt idx="88">
                  <c:v>1.031065663539241</c:v>
                </c:pt>
                <c:pt idx="89">
                  <c:v>1.0300578431012839</c:v>
                </c:pt>
                <c:pt idx="90">
                  <c:v>1.030654738721329</c:v>
                </c:pt>
                <c:pt idx="91">
                  <c:v>1.0305545995973471</c:v>
                </c:pt>
                <c:pt idx="92">
                  <c:v>1.030624252485532</c:v>
                </c:pt>
                <c:pt idx="93">
                  <c:v>1.0335015365881199</c:v>
                </c:pt>
                <c:pt idx="94">
                  <c:v>1.035387182312087</c:v>
                </c:pt>
                <c:pt idx="95">
                  <c:v>1.036011240568266</c:v>
                </c:pt>
                <c:pt idx="96">
                  <c:v>1.0354783581229221</c:v>
                </c:pt>
                <c:pt idx="97">
                  <c:v>1.0365053083926601</c:v>
                </c:pt>
                <c:pt idx="98">
                  <c:v>1.0360433382422309</c:v>
                </c:pt>
                <c:pt idx="99">
                  <c:v>1.036961782889489</c:v>
                </c:pt>
                <c:pt idx="100">
                  <c:v>1.036474827642234</c:v>
                </c:pt>
                <c:pt idx="101">
                  <c:v>1.0361671866759921</c:v>
                </c:pt>
                <c:pt idx="102">
                  <c:v>1.0345470126662411</c:v>
                </c:pt>
                <c:pt idx="103">
                  <c:v>1.035551605583414</c:v>
                </c:pt>
                <c:pt idx="104">
                  <c:v>1.034949468654635</c:v>
                </c:pt>
                <c:pt idx="105">
                  <c:v>1.0359526184618171</c:v>
                </c:pt>
                <c:pt idx="106">
                  <c:v>1.0359971992289729</c:v>
                </c:pt>
                <c:pt idx="107">
                  <c:v>1.0369425092964339</c:v>
                </c:pt>
                <c:pt idx="108">
                  <c:v>1.037690910678003</c:v>
                </c:pt>
                <c:pt idx="109">
                  <c:v>1.0378476924161479</c:v>
                </c:pt>
                <c:pt idx="110">
                  <c:v>1.0396589016152</c:v>
                </c:pt>
                <c:pt idx="111">
                  <c:v>1.039094171256979</c:v>
                </c:pt>
                <c:pt idx="112">
                  <c:v>1.0408869446059521</c:v>
                </c:pt>
                <c:pt idx="113">
                  <c:v>1.0419268531298651</c:v>
                </c:pt>
                <c:pt idx="114">
                  <c:v>1.041804084143956</c:v>
                </c:pt>
                <c:pt idx="115">
                  <c:v>1.041509876427831</c:v>
                </c:pt>
                <c:pt idx="116">
                  <c:v>1.041145780391737</c:v>
                </c:pt>
                <c:pt idx="117">
                  <c:v>1.040680077167577</c:v>
                </c:pt>
                <c:pt idx="118">
                  <c:v>1.0391965259690219</c:v>
                </c:pt>
                <c:pt idx="119">
                  <c:v>1.040770301428146</c:v>
                </c:pt>
                <c:pt idx="120">
                  <c:v>1.041163220949459</c:v>
                </c:pt>
                <c:pt idx="121">
                  <c:v>1.0426394595715569</c:v>
                </c:pt>
                <c:pt idx="122">
                  <c:v>1.042369598686633</c:v>
                </c:pt>
                <c:pt idx="123">
                  <c:v>1.04117806691962</c:v>
                </c:pt>
                <c:pt idx="124">
                  <c:v>1.0412375831971059</c:v>
                </c:pt>
                <c:pt idx="125">
                  <c:v>1.0409986312911219</c:v>
                </c:pt>
                <c:pt idx="126">
                  <c:v>1.0409054161090889</c:v>
                </c:pt>
                <c:pt idx="127">
                  <c:v>1.0405512418277221</c:v>
                </c:pt>
                <c:pt idx="128">
                  <c:v>1.0395786512481351</c:v>
                </c:pt>
                <c:pt idx="129">
                  <c:v>1.0371981261868719</c:v>
                </c:pt>
                <c:pt idx="130">
                  <c:v>1.036019216116574</c:v>
                </c:pt>
                <c:pt idx="131">
                  <c:v>1.034029412565447</c:v>
                </c:pt>
                <c:pt idx="132">
                  <c:v>1.033154927848507</c:v>
                </c:pt>
                <c:pt idx="133">
                  <c:v>1.032473555124771</c:v>
                </c:pt>
                <c:pt idx="134">
                  <c:v>1.0323565954892939</c:v>
                </c:pt>
                <c:pt idx="135">
                  <c:v>1.0315150381828311</c:v>
                </c:pt>
                <c:pt idx="136">
                  <c:v>1.0311415909341171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8-4553-A0DA-E4AFABF63E50}"/>
            </c:ext>
          </c:extLst>
        </c:ser>
        <c:ser>
          <c:idx val="1"/>
          <c:order val="1"/>
          <c:tx>
            <c:strRef>
              <c:f>'2021_24'!$G$7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'2021_24'!$E$8:$E$144</c:f>
              <c:numCache>
                <c:formatCode>m/d/yyyy</c:formatCode>
                <c:ptCount val="137"/>
                <c:pt idx="0">
                  <c:v>44375</c:v>
                </c:pt>
                <c:pt idx="1">
                  <c:v>44382</c:v>
                </c:pt>
                <c:pt idx="2">
                  <c:v>44389</c:v>
                </c:pt>
                <c:pt idx="3">
                  <c:v>44396</c:v>
                </c:pt>
                <c:pt idx="4">
                  <c:v>44403</c:v>
                </c:pt>
                <c:pt idx="5">
                  <c:v>44410</c:v>
                </c:pt>
                <c:pt idx="6">
                  <c:v>44417</c:v>
                </c:pt>
                <c:pt idx="7">
                  <c:v>44424</c:v>
                </c:pt>
                <c:pt idx="8">
                  <c:v>44431</c:v>
                </c:pt>
                <c:pt idx="9">
                  <c:v>44438</c:v>
                </c:pt>
                <c:pt idx="10">
                  <c:v>44445</c:v>
                </c:pt>
                <c:pt idx="11">
                  <c:v>44452</c:v>
                </c:pt>
                <c:pt idx="12">
                  <c:v>44459</c:v>
                </c:pt>
                <c:pt idx="13">
                  <c:v>44466</c:v>
                </c:pt>
                <c:pt idx="14">
                  <c:v>44473</c:v>
                </c:pt>
                <c:pt idx="15">
                  <c:v>44480</c:v>
                </c:pt>
                <c:pt idx="16">
                  <c:v>44487</c:v>
                </c:pt>
                <c:pt idx="17">
                  <c:v>44494</c:v>
                </c:pt>
                <c:pt idx="18">
                  <c:v>44501</c:v>
                </c:pt>
                <c:pt idx="19">
                  <c:v>44508</c:v>
                </c:pt>
                <c:pt idx="20">
                  <c:v>44515</c:v>
                </c:pt>
                <c:pt idx="21">
                  <c:v>44522</c:v>
                </c:pt>
                <c:pt idx="22">
                  <c:v>44529</c:v>
                </c:pt>
                <c:pt idx="23">
                  <c:v>44536</c:v>
                </c:pt>
                <c:pt idx="24">
                  <c:v>44543</c:v>
                </c:pt>
                <c:pt idx="25">
                  <c:v>44550</c:v>
                </c:pt>
                <c:pt idx="26">
                  <c:v>44557</c:v>
                </c:pt>
                <c:pt idx="27">
                  <c:v>44564</c:v>
                </c:pt>
                <c:pt idx="28">
                  <c:v>44571</c:v>
                </c:pt>
                <c:pt idx="29">
                  <c:v>44578</c:v>
                </c:pt>
                <c:pt idx="30">
                  <c:v>44585</c:v>
                </c:pt>
                <c:pt idx="31">
                  <c:v>44592</c:v>
                </c:pt>
                <c:pt idx="32">
                  <c:v>44599</c:v>
                </c:pt>
                <c:pt idx="33">
                  <c:v>44606</c:v>
                </c:pt>
                <c:pt idx="34">
                  <c:v>44613</c:v>
                </c:pt>
                <c:pt idx="35">
                  <c:v>44620</c:v>
                </c:pt>
                <c:pt idx="36">
                  <c:v>44627</c:v>
                </c:pt>
                <c:pt idx="37">
                  <c:v>44634</c:v>
                </c:pt>
                <c:pt idx="38">
                  <c:v>44641</c:v>
                </c:pt>
                <c:pt idx="39">
                  <c:v>44648</c:v>
                </c:pt>
                <c:pt idx="40">
                  <c:v>44655</c:v>
                </c:pt>
                <c:pt idx="41">
                  <c:v>44662</c:v>
                </c:pt>
                <c:pt idx="42">
                  <c:v>44669</c:v>
                </c:pt>
                <c:pt idx="43">
                  <c:v>44676</c:v>
                </c:pt>
                <c:pt idx="44">
                  <c:v>44683</c:v>
                </c:pt>
                <c:pt idx="45">
                  <c:v>44690</c:v>
                </c:pt>
                <c:pt idx="46">
                  <c:v>44697</c:v>
                </c:pt>
                <c:pt idx="47">
                  <c:v>44704</c:v>
                </c:pt>
                <c:pt idx="48">
                  <c:v>44711</c:v>
                </c:pt>
                <c:pt idx="49">
                  <c:v>44718</c:v>
                </c:pt>
                <c:pt idx="50">
                  <c:v>44725</c:v>
                </c:pt>
                <c:pt idx="51">
                  <c:v>44732</c:v>
                </c:pt>
                <c:pt idx="52">
                  <c:v>44739</c:v>
                </c:pt>
                <c:pt idx="53">
                  <c:v>44746</c:v>
                </c:pt>
                <c:pt idx="54">
                  <c:v>44753</c:v>
                </c:pt>
                <c:pt idx="55">
                  <c:v>44760</c:v>
                </c:pt>
                <c:pt idx="56">
                  <c:v>44767</c:v>
                </c:pt>
                <c:pt idx="57">
                  <c:v>44774</c:v>
                </c:pt>
                <c:pt idx="58">
                  <c:v>44781</c:v>
                </c:pt>
                <c:pt idx="59">
                  <c:v>44788</c:v>
                </c:pt>
                <c:pt idx="60">
                  <c:v>44795</c:v>
                </c:pt>
                <c:pt idx="61">
                  <c:v>44802</c:v>
                </c:pt>
                <c:pt idx="62">
                  <c:v>44809</c:v>
                </c:pt>
                <c:pt idx="63">
                  <c:v>44816</c:v>
                </c:pt>
                <c:pt idx="64">
                  <c:v>44823</c:v>
                </c:pt>
                <c:pt idx="65">
                  <c:v>44830</c:v>
                </c:pt>
                <c:pt idx="66">
                  <c:v>44837</c:v>
                </c:pt>
                <c:pt idx="67">
                  <c:v>44844</c:v>
                </c:pt>
                <c:pt idx="68">
                  <c:v>44851</c:v>
                </c:pt>
                <c:pt idx="69">
                  <c:v>44858</c:v>
                </c:pt>
                <c:pt idx="70">
                  <c:v>44865</c:v>
                </c:pt>
                <c:pt idx="71">
                  <c:v>44872</c:v>
                </c:pt>
                <c:pt idx="72">
                  <c:v>44879</c:v>
                </c:pt>
                <c:pt idx="73">
                  <c:v>44886</c:v>
                </c:pt>
                <c:pt idx="74">
                  <c:v>44893</c:v>
                </c:pt>
                <c:pt idx="75">
                  <c:v>44900</c:v>
                </c:pt>
                <c:pt idx="76">
                  <c:v>44907</c:v>
                </c:pt>
                <c:pt idx="77">
                  <c:v>44914</c:v>
                </c:pt>
                <c:pt idx="78">
                  <c:v>44921</c:v>
                </c:pt>
                <c:pt idx="79">
                  <c:v>44928</c:v>
                </c:pt>
                <c:pt idx="80">
                  <c:v>44935</c:v>
                </c:pt>
                <c:pt idx="81">
                  <c:v>44942</c:v>
                </c:pt>
                <c:pt idx="82">
                  <c:v>44949</c:v>
                </c:pt>
                <c:pt idx="83">
                  <c:v>44956</c:v>
                </c:pt>
                <c:pt idx="84">
                  <c:v>44963</c:v>
                </c:pt>
                <c:pt idx="85">
                  <c:v>44970</c:v>
                </c:pt>
                <c:pt idx="86">
                  <c:v>44977</c:v>
                </c:pt>
                <c:pt idx="87">
                  <c:v>44984</c:v>
                </c:pt>
                <c:pt idx="88">
                  <c:v>44991</c:v>
                </c:pt>
                <c:pt idx="89">
                  <c:v>44998</c:v>
                </c:pt>
                <c:pt idx="90">
                  <c:v>45005</c:v>
                </c:pt>
                <c:pt idx="91">
                  <c:v>45012</c:v>
                </c:pt>
                <c:pt idx="92">
                  <c:v>45019</c:v>
                </c:pt>
                <c:pt idx="93">
                  <c:v>45026</c:v>
                </c:pt>
                <c:pt idx="94">
                  <c:v>45033</c:v>
                </c:pt>
                <c:pt idx="95">
                  <c:v>45040</c:v>
                </c:pt>
                <c:pt idx="96">
                  <c:v>45047</c:v>
                </c:pt>
                <c:pt idx="97">
                  <c:v>45054</c:v>
                </c:pt>
                <c:pt idx="98">
                  <c:v>45061</c:v>
                </c:pt>
                <c:pt idx="99">
                  <c:v>45068</c:v>
                </c:pt>
                <c:pt idx="100">
                  <c:v>45075</c:v>
                </c:pt>
                <c:pt idx="101">
                  <c:v>45082</c:v>
                </c:pt>
                <c:pt idx="102">
                  <c:v>45089</c:v>
                </c:pt>
                <c:pt idx="103">
                  <c:v>45096</c:v>
                </c:pt>
                <c:pt idx="104">
                  <c:v>45103</c:v>
                </c:pt>
                <c:pt idx="105">
                  <c:v>45110</c:v>
                </c:pt>
                <c:pt idx="106">
                  <c:v>45117</c:v>
                </c:pt>
                <c:pt idx="107">
                  <c:v>45124</c:v>
                </c:pt>
                <c:pt idx="108">
                  <c:v>45131</c:v>
                </c:pt>
                <c:pt idx="109">
                  <c:v>45138</c:v>
                </c:pt>
                <c:pt idx="110">
                  <c:v>45145</c:v>
                </c:pt>
                <c:pt idx="111">
                  <c:v>45152</c:v>
                </c:pt>
                <c:pt idx="112">
                  <c:v>45159</c:v>
                </c:pt>
                <c:pt idx="113">
                  <c:v>45166</c:v>
                </c:pt>
                <c:pt idx="114">
                  <c:v>45173</c:v>
                </c:pt>
                <c:pt idx="115">
                  <c:v>45180</c:v>
                </c:pt>
                <c:pt idx="116">
                  <c:v>45187</c:v>
                </c:pt>
                <c:pt idx="117">
                  <c:v>45194</c:v>
                </c:pt>
                <c:pt idx="118">
                  <c:v>45201</c:v>
                </c:pt>
                <c:pt idx="119">
                  <c:v>45208</c:v>
                </c:pt>
                <c:pt idx="120">
                  <c:v>45215</c:v>
                </c:pt>
                <c:pt idx="121">
                  <c:v>45222</c:v>
                </c:pt>
                <c:pt idx="122">
                  <c:v>45229</c:v>
                </c:pt>
                <c:pt idx="123">
                  <c:v>45236</c:v>
                </c:pt>
                <c:pt idx="124">
                  <c:v>45243</c:v>
                </c:pt>
                <c:pt idx="125">
                  <c:v>45250</c:v>
                </c:pt>
                <c:pt idx="126">
                  <c:v>45257</c:v>
                </c:pt>
                <c:pt idx="127">
                  <c:v>45264</c:v>
                </c:pt>
                <c:pt idx="128">
                  <c:v>45271</c:v>
                </c:pt>
                <c:pt idx="129">
                  <c:v>45278</c:v>
                </c:pt>
                <c:pt idx="130">
                  <c:v>45285</c:v>
                </c:pt>
                <c:pt idx="131">
                  <c:v>45292</c:v>
                </c:pt>
                <c:pt idx="132">
                  <c:v>45299</c:v>
                </c:pt>
                <c:pt idx="133">
                  <c:v>45306</c:v>
                </c:pt>
                <c:pt idx="134">
                  <c:v>45313</c:v>
                </c:pt>
                <c:pt idx="135">
                  <c:v>45320</c:v>
                </c:pt>
                <c:pt idx="136">
                  <c:v>45327</c:v>
                </c:pt>
              </c:numCache>
            </c:numRef>
          </c:cat>
          <c:val>
            <c:numRef>
              <c:f>'2021_24'!$G$8:$G$144</c:f>
              <c:numCache>
                <c:formatCode>General</c:formatCode>
                <c:ptCount val="137"/>
                <c:pt idx="0">
                  <c:v>0.96435115163299368</c:v>
                </c:pt>
                <c:pt idx="1">
                  <c:v>0.92627027157740816</c:v>
                </c:pt>
                <c:pt idx="2">
                  <c:v>0.98089790100992136</c:v>
                </c:pt>
                <c:pt idx="3">
                  <c:v>1</c:v>
                </c:pt>
                <c:pt idx="4">
                  <c:v>1.035767536720873</c:v>
                </c:pt>
                <c:pt idx="5">
                  <c:v>1.0430175930633609</c:v>
                </c:pt>
                <c:pt idx="6">
                  <c:v>1.053513148751889</c:v>
                </c:pt>
                <c:pt idx="7">
                  <c:v>1.0594892382291301</c:v>
                </c:pt>
                <c:pt idx="8">
                  <c:v>1.0713453011497109</c:v>
                </c:pt>
                <c:pt idx="9">
                  <c:v>1.085307086352769</c:v>
                </c:pt>
                <c:pt idx="10">
                  <c:v>1.10188278680564</c:v>
                </c:pt>
                <c:pt idx="11">
                  <c:v>1.1048201019306321</c:v>
                </c:pt>
                <c:pt idx="12">
                  <c:v>1.1066333356360289</c:v>
                </c:pt>
                <c:pt idx="13">
                  <c:v>1.118181864080803</c:v>
                </c:pt>
                <c:pt idx="14">
                  <c:v>1.125693539503416</c:v>
                </c:pt>
                <c:pt idx="15">
                  <c:v>1.131591188028479</c:v>
                </c:pt>
                <c:pt idx="16">
                  <c:v>1.1360409479781191</c:v>
                </c:pt>
                <c:pt idx="17">
                  <c:v>1.145944493499627</c:v>
                </c:pt>
                <c:pt idx="18">
                  <c:v>1.152301871023077</c:v>
                </c:pt>
                <c:pt idx="19">
                  <c:v>1.1509347391483671</c:v>
                </c:pt>
                <c:pt idx="20">
                  <c:v>1.144211789130988</c:v>
                </c:pt>
                <c:pt idx="21">
                  <c:v>1.138276809975268</c:v>
                </c:pt>
                <c:pt idx="22">
                  <c:v>1.132710988295738</c:v>
                </c:pt>
                <c:pt idx="23">
                  <c:v>1.1268621413490301</c:v>
                </c:pt>
                <c:pt idx="24">
                  <c:v>1.117122926571023</c:v>
                </c:pt>
                <c:pt idx="25">
                  <c:v>1.1105959291968139</c:v>
                </c:pt>
                <c:pt idx="26">
                  <c:v>1.1009229626165751</c:v>
                </c:pt>
                <c:pt idx="27">
                  <c:v>1.093436472169848</c:v>
                </c:pt>
                <c:pt idx="28">
                  <c:v>1.089965929292386</c:v>
                </c:pt>
                <c:pt idx="29">
                  <c:v>1.0883064930131019</c:v>
                </c:pt>
                <c:pt idx="30">
                  <c:v>1.0869987026735131</c:v>
                </c:pt>
                <c:pt idx="31">
                  <c:v>1.085687968475717</c:v>
                </c:pt>
                <c:pt idx="32">
                  <c:v>1.085703287841695</c:v>
                </c:pt>
                <c:pt idx="33">
                  <c:v>1.0833961362411699</c:v>
                </c:pt>
                <c:pt idx="34">
                  <c:v>1.0812491002148601</c:v>
                </c:pt>
                <c:pt idx="35">
                  <c:v>1.0795446273433771</c:v>
                </c:pt>
                <c:pt idx="36">
                  <c:v>1.077593738826756</c:v>
                </c:pt>
                <c:pt idx="37">
                  <c:v>1.0776373873664149</c:v>
                </c:pt>
                <c:pt idx="38">
                  <c:v>1.07652898357729</c:v>
                </c:pt>
                <c:pt idx="39">
                  <c:v>1.076007082033235</c:v>
                </c:pt>
                <c:pt idx="40">
                  <c:v>1.0771371289194771</c:v>
                </c:pt>
                <c:pt idx="41">
                  <c:v>1.0785409596368829</c:v>
                </c:pt>
                <c:pt idx="42">
                  <c:v>1.082014377819968</c:v>
                </c:pt>
                <c:pt idx="43">
                  <c:v>1.085300878194712</c:v>
                </c:pt>
                <c:pt idx="44">
                  <c:v>1.0853790356547099</c:v>
                </c:pt>
                <c:pt idx="45">
                  <c:v>1.086393237065854</c:v>
                </c:pt>
                <c:pt idx="46">
                  <c:v>1.089038334183889</c:v>
                </c:pt>
                <c:pt idx="47">
                  <c:v>1.089896271320195</c:v>
                </c:pt>
                <c:pt idx="48">
                  <c:v>1.0931311727864701</c:v>
                </c:pt>
                <c:pt idx="49">
                  <c:v>1.0941401768354451</c:v>
                </c:pt>
                <c:pt idx="50">
                  <c:v>1.096203017142642</c:v>
                </c:pt>
                <c:pt idx="51">
                  <c:v>1.097246727210101</c:v>
                </c:pt>
                <c:pt idx="52">
                  <c:v>1.0984627775137761</c:v>
                </c:pt>
                <c:pt idx="53">
                  <c:v>1.0986395823410511</c:v>
                </c:pt>
                <c:pt idx="54">
                  <c:v>1.0997789615492579</c:v>
                </c:pt>
                <c:pt idx="55">
                  <c:v>1.10342161129554</c:v>
                </c:pt>
                <c:pt idx="56">
                  <c:v>1.1042612436153461</c:v>
                </c:pt>
                <c:pt idx="57">
                  <c:v>1.1072764817870999</c:v>
                </c:pt>
                <c:pt idx="58">
                  <c:v>1.1076435346044191</c:v>
                </c:pt>
                <c:pt idx="59">
                  <c:v>1.1081774428105149</c:v>
                </c:pt>
                <c:pt idx="60">
                  <c:v>1.1088407308909289</c:v>
                </c:pt>
                <c:pt idx="61">
                  <c:v>1.1113265540131849</c:v>
                </c:pt>
                <c:pt idx="62">
                  <c:v>1.110195036046173</c:v>
                </c:pt>
                <c:pt idx="63">
                  <c:v>1.112363692114587</c:v>
                </c:pt>
                <c:pt idx="64">
                  <c:v>1.1122080241316701</c:v>
                </c:pt>
                <c:pt idx="65">
                  <c:v>1.11135862355179</c:v>
                </c:pt>
                <c:pt idx="66">
                  <c:v>1.1101779530381499</c:v>
                </c:pt>
                <c:pt idx="67">
                  <c:v>1.108699448577164</c:v>
                </c:pt>
                <c:pt idx="68">
                  <c:v>1.1092205866193099</c:v>
                </c:pt>
                <c:pt idx="69">
                  <c:v>1.110241167570496</c:v>
                </c:pt>
                <c:pt idx="70">
                  <c:v>1.1106194894998691</c:v>
                </c:pt>
                <c:pt idx="71">
                  <c:v>1.111156009092817</c:v>
                </c:pt>
                <c:pt idx="72">
                  <c:v>1.1121859388975881</c:v>
                </c:pt>
                <c:pt idx="73">
                  <c:v>1.112636618714157</c:v>
                </c:pt>
                <c:pt idx="74">
                  <c:v>1.113214361389915</c:v>
                </c:pt>
                <c:pt idx="75">
                  <c:v>1.1129221421760831</c:v>
                </c:pt>
                <c:pt idx="76">
                  <c:v>1.1138248218607361</c:v>
                </c:pt>
                <c:pt idx="77">
                  <c:v>1.116133757047703</c:v>
                </c:pt>
                <c:pt idx="78">
                  <c:v>1.1146131263358781</c:v>
                </c:pt>
                <c:pt idx="79">
                  <c:v>1.116187034102696</c:v>
                </c:pt>
                <c:pt idx="80">
                  <c:v>1.116895410017567</c:v>
                </c:pt>
                <c:pt idx="81">
                  <c:v>1.1172330413774829</c:v>
                </c:pt>
                <c:pt idx="82">
                  <c:v>1.1181101325008029</c:v>
                </c:pt>
                <c:pt idx="83">
                  <c:v>1.1181360654220329</c:v>
                </c:pt>
                <c:pt idx="84">
                  <c:v>1.1184455272291489</c:v>
                </c:pt>
                <c:pt idx="85">
                  <c:v>1.1182166749758919</c:v>
                </c:pt>
                <c:pt idx="86">
                  <c:v>1.118569871637167</c:v>
                </c:pt>
                <c:pt idx="87">
                  <c:v>1.118355127156945</c:v>
                </c:pt>
                <c:pt idx="88">
                  <c:v>1.1193622460353989</c:v>
                </c:pt>
                <c:pt idx="89">
                  <c:v>1.119705942995284</c:v>
                </c:pt>
                <c:pt idx="90">
                  <c:v>1.1196392663009089</c:v>
                </c:pt>
                <c:pt idx="91">
                  <c:v>1.120927313963151</c:v>
                </c:pt>
                <c:pt idx="92">
                  <c:v>1.1203124416324659</c:v>
                </c:pt>
                <c:pt idx="93">
                  <c:v>1.1209327601417129</c:v>
                </c:pt>
                <c:pt idx="94">
                  <c:v>1.1215451308361419</c:v>
                </c:pt>
                <c:pt idx="95">
                  <c:v>1.1220200677786369</c:v>
                </c:pt>
                <c:pt idx="96">
                  <c:v>1.120751356822471</c:v>
                </c:pt>
                <c:pt idx="97">
                  <c:v>1.121717401660449</c:v>
                </c:pt>
                <c:pt idx="98">
                  <c:v>1.1219526857647619</c:v>
                </c:pt>
                <c:pt idx="99">
                  <c:v>1.121546760998968</c:v>
                </c:pt>
                <c:pt idx="100">
                  <c:v>1.121497862088906</c:v>
                </c:pt>
                <c:pt idx="101">
                  <c:v>1.1210716145381869</c:v>
                </c:pt>
                <c:pt idx="102">
                  <c:v>1.120094735073178</c:v>
                </c:pt>
                <c:pt idx="103">
                  <c:v>1.119741042859425</c:v>
                </c:pt>
                <c:pt idx="104">
                  <c:v>1.118422567961066</c:v>
                </c:pt>
                <c:pt idx="105">
                  <c:v>1.117884206308374</c:v>
                </c:pt>
                <c:pt idx="106">
                  <c:v>1.117785961292447</c:v>
                </c:pt>
                <c:pt idx="107">
                  <c:v>1.1176664182430109</c:v>
                </c:pt>
                <c:pt idx="108">
                  <c:v>1.117754951575364</c:v>
                </c:pt>
                <c:pt idx="109">
                  <c:v>1.117858514672551</c:v>
                </c:pt>
                <c:pt idx="110">
                  <c:v>1.1172074500587781</c:v>
                </c:pt>
                <c:pt idx="111">
                  <c:v>1.1164875927329081</c:v>
                </c:pt>
                <c:pt idx="112">
                  <c:v>1.11707082432562</c:v>
                </c:pt>
                <c:pt idx="113">
                  <c:v>1.11765214037942</c:v>
                </c:pt>
                <c:pt idx="114">
                  <c:v>1.1172515149711639</c:v>
                </c:pt>
                <c:pt idx="115">
                  <c:v>1.117001628098852</c:v>
                </c:pt>
                <c:pt idx="116">
                  <c:v>1.1161778443807491</c:v>
                </c:pt>
                <c:pt idx="117">
                  <c:v>1.1154113111550921</c:v>
                </c:pt>
                <c:pt idx="118">
                  <c:v>1.113695291666988</c:v>
                </c:pt>
                <c:pt idx="119">
                  <c:v>1.113697480500669</c:v>
                </c:pt>
                <c:pt idx="120">
                  <c:v>1.1125976748614721</c:v>
                </c:pt>
                <c:pt idx="121">
                  <c:v>1.111986279173838</c:v>
                </c:pt>
                <c:pt idx="122">
                  <c:v>1.1111617772855129</c:v>
                </c:pt>
                <c:pt idx="123">
                  <c:v>1.109526860444239</c:v>
                </c:pt>
                <c:pt idx="124">
                  <c:v>1.1085451668112589</c:v>
                </c:pt>
                <c:pt idx="125">
                  <c:v>1.1078002970590579</c:v>
                </c:pt>
                <c:pt idx="126">
                  <c:v>1.107397199131362</c:v>
                </c:pt>
                <c:pt idx="127">
                  <c:v>1.1059780590131381</c:v>
                </c:pt>
                <c:pt idx="128">
                  <c:v>1.1062574711591591</c:v>
                </c:pt>
                <c:pt idx="129">
                  <c:v>1.1046426191279231</c:v>
                </c:pt>
                <c:pt idx="130">
                  <c:v>1.103245102787243</c:v>
                </c:pt>
                <c:pt idx="131">
                  <c:v>1.1012839337608029</c:v>
                </c:pt>
                <c:pt idx="132">
                  <c:v>1.100674307172957</c:v>
                </c:pt>
                <c:pt idx="133">
                  <c:v>1.0988576857623009</c:v>
                </c:pt>
                <c:pt idx="134">
                  <c:v>1.0979054097247971</c:v>
                </c:pt>
                <c:pt idx="135">
                  <c:v>1.096597294650643</c:v>
                </c:pt>
                <c:pt idx="136">
                  <c:v>1.0956672605840321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8-4553-A0DA-E4AFABF6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460239"/>
        <c:axId val="1571460719"/>
      </c:lineChart>
      <c:dateAx>
        <c:axId val="15714602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719"/>
        <c:crosses val="autoZero"/>
        <c:auto val="1"/>
        <c:lblOffset val="100"/>
        <c:baseTimeUnit val="days"/>
      </c:dateAx>
      <c:valAx>
        <c:axId val="157146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46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enrollment on 2/21/2022.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compare'!$F$6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compare'!$F$7:$F$144</c:f>
              <c:numCache>
                <c:formatCode>General</c:formatCode>
                <c:ptCount val="138"/>
                <c:pt idx="0">
                  <c:v>1.0205550216753461</c:v>
                </c:pt>
                <c:pt idx="1">
                  <c:v>1.0205550216753461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70-4FBF-B5FF-79438D2BB159}"/>
            </c:ext>
          </c:extLst>
        </c:ser>
        <c:ser>
          <c:idx val="1"/>
          <c:order val="1"/>
          <c:tx>
            <c:strRef>
              <c:f>'cross compare'!$G$6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'cross compare'!$E$7:$E$144</c:f>
              <c:strCache>
                <c:ptCount val="138"/>
                <c:pt idx="0">
                  <c:v>10/7/2024</c:v>
                </c:pt>
                <c:pt idx="1">
                  <c:v>Grand Total</c:v>
                </c:pt>
                <c:pt idx="2">
                  <c:v>1/0/1900</c:v>
                </c:pt>
                <c:pt idx="3">
                  <c:v>1/0/1900</c:v>
                </c:pt>
                <c:pt idx="4">
                  <c:v>1/0/1900</c:v>
                </c:pt>
                <c:pt idx="5">
                  <c:v>1/0/1900</c:v>
                </c:pt>
                <c:pt idx="6">
                  <c:v>1/0/1900</c:v>
                </c:pt>
                <c:pt idx="7">
                  <c:v>1/0/1900</c:v>
                </c:pt>
                <c:pt idx="8">
                  <c:v>1/0/1900</c:v>
                </c:pt>
                <c:pt idx="9">
                  <c:v>1/0/1900</c:v>
                </c:pt>
                <c:pt idx="10">
                  <c:v>1/0/1900</c:v>
                </c:pt>
                <c:pt idx="11">
                  <c:v>1/0/1900</c:v>
                </c:pt>
                <c:pt idx="12">
                  <c:v>1/0/1900</c:v>
                </c:pt>
                <c:pt idx="13">
                  <c:v>1/0/1900</c:v>
                </c:pt>
                <c:pt idx="14">
                  <c:v>1/0/1900</c:v>
                </c:pt>
                <c:pt idx="15">
                  <c:v>1/0/1900</c:v>
                </c:pt>
                <c:pt idx="16">
                  <c:v>1/0/1900</c:v>
                </c:pt>
                <c:pt idx="17">
                  <c:v>1/0/1900</c:v>
                </c:pt>
                <c:pt idx="18">
                  <c:v>1/0/1900</c:v>
                </c:pt>
                <c:pt idx="19">
                  <c:v>1/0/1900</c:v>
                </c:pt>
                <c:pt idx="20">
                  <c:v>1/0/1900</c:v>
                </c:pt>
                <c:pt idx="21">
                  <c:v>1/0/1900</c:v>
                </c:pt>
                <c:pt idx="22">
                  <c:v>1/0/1900</c:v>
                </c:pt>
                <c:pt idx="23">
                  <c:v>1/0/1900</c:v>
                </c:pt>
                <c:pt idx="24">
                  <c:v>1/0/1900</c:v>
                </c:pt>
                <c:pt idx="25">
                  <c:v>1/0/1900</c:v>
                </c:pt>
                <c:pt idx="26">
                  <c:v>1/0/1900</c:v>
                </c:pt>
                <c:pt idx="27">
                  <c:v>1/0/1900</c:v>
                </c:pt>
                <c:pt idx="28">
                  <c:v>1/0/1900</c:v>
                </c:pt>
                <c:pt idx="29">
                  <c:v>1/0/1900</c:v>
                </c:pt>
                <c:pt idx="30">
                  <c:v>1/0/1900</c:v>
                </c:pt>
                <c:pt idx="31">
                  <c:v>1/0/1900</c:v>
                </c:pt>
                <c:pt idx="32">
                  <c:v>1/0/1900</c:v>
                </c:pt>
                <c:pt idx="33">
                  <c:v>1/0/1900</c:v>
                </c:pt>
                <c:pt idx="34">
                  <c:v>1/0/1900</c:v>
                </c:pt>
                <c:pt idx="35">
                  <c:v>1/0/1900</c:v>
                </c:pt>
                <c:pt idx="36">
                  <c:v>1/0/1900</c:v>
                </c:pt>
                <c:pt idx="37">
                  <c:v>1/0/1900</c:v>
                </c:pt>
                <c:pt idx="38">
                  <c:v>1/0/1900</c:v>
                </c:pt>
                <c:pt idx="39">
                  <c:v>1/0/1900</c:v>
                </c:pt>
                <c:pt idx="40">
                  <c:v>1/0/1900</c:v>
                </c:pt>
                <c:pt idx="41">
                  <c:v>1/0/1900</c:v>
                </c:pt>
                <c:pt idx="42">
                  <c:v>1/0/1900</c:v>
                </c:pt>
                <c:pt idx="43">
                  <c:v>1/0/1900</c:v>
                </c:pt>
                <c:pt idx="44">
                  <c:v>1/0/1900</c:v>
                </c:pt>
                <c:pt idx="45">
                  <c:v>1/0/1900</c:v>
                </c:pt>
                <c:pt idx="46">
                  <c:v>1/0/1900</c:v>
                </c:pt>
                <c:pt idx="47">
                  <c:v>1/0/1900</c:v>
                </c:pt>
                <c:pt idx="48">
                  <c:v>1/0/1900</c:v>
                </c:pt>
                <c:pt idx="49">
                  <c:v>1/0/1900</c:v>
                </c:pt>
                <c:pt idx="50">
                  <c:v>1/0/1900</c:v>
                </c:pt>
                <c:pt idx="51">
                  <c:v>1/0/1900</c:v>
                </c:pt>
                <c:pt idx="52">
                  <c:v>1/0/1900</c:v>
                </c:pt>
                <c:pt idx="53">
                  <c:v>1/0/1900</c:v>
                </c:pt>
                <c:pt idx="54">
                  <c:v>1/0/1900</c:v>
                </c:pt>
                <c:pt idx="55">
                  <c:v>1/0/1900</c:v>
                </c:pt>
                <c:pt idx="56">
                  <c:v>1/0/1900</c:v>
                </c:pt>
                <c:pt idx="57">
                  <c:v>1/0/1900</c:v>
                </c:pt>
                <c:pt idx="58">
                  <c:v>1/0/1900</c:v>
                </c:pt>
                <c:pt idx="59">
                  <c:v>1/0/1900</c:v>
                </c:pt>
                <c:pt idx="60">
                  <c:v>1/0/1900</c:v>
                </c:pt>
                <c:pt idx="61">
                  <c:v>1/0/1900</c:v>
                </c:pt>
                <c:pt idx="62">
                  <c:v>1/0/1900</c:v>
                </c:pt>
                <c:pt idx="63">
                  <c:v>1/0/1900</c:v>
                </c:pt>
                <c:pt idx="64">
                  <c:v>1/0/1900</c:v>
                </c:pt>
                <c:pt idx="65">
                  <c:v>1/0/1900</c:v>
                </c:pt>
                <c:pt idx="66">
                  <c:v>1/0/1900</c:v>
                </c:pt>
                <c:pt idx="67">
                  <c:v>1/0/1900</c:v>
                </c:pt>
                <c:pt idx="68">
                  <c:v>1/0/1900</c:v>
                </c:pt>
                <c:pt idx="69">
                  <c:v>1/0/1900</c:v>
                </c:pt>
                <c:pt idx="70">
                  <c:v>1/0/1900</c:v>
                </c:pt>
                <c:pt idx="71">
                  <c:v>1/0/1900</c:v>
                </c:pt>
                <c:pt idx="72">
                  <c:v>1/0/1900</c:v>
                </c:pt>
                <c:pt idx="73">
                  <c:v>1/0/1900</c:v>
                </c:pt>
                <c:pt idx="74">
                  <c:v>1/0/1900</c:v>
                </c:pt>
                <c:pt idx="75">
                  <c:v>1/0/1900</c:v>
                </c:pt>
                <c:pt idx="76">
                  <c:v>1/0/1900</c:v>
                </c:pt>
                <c:pt idx="77">
                  <c:v>1/0/1900</c:v>
                </c:pt>
                <c:pt idx="78">
                  <c:v>1/0/1900</c:v>
                </c:pt>
                <c:pt idx="79">
                  <c:v>1/0/1900</c:v>
                </c:pt>
                <c:pt idx="80">
                  <c:v>1/0/1900</c:v>
                </c:pt>
                <c:pt idx="81">
                  <c:v>1/0/1900</c:v>
                </c:pt>
                <c:pt idx="82">
                  <c:v>1/0/1900</c:v>
                </c:pt>
                <c:pt idx="83">
                  <c:v>1/0/1900</c:v>
                </c:pt>
                <c:pt idx="84">
                  <c:v>1/0/1900</c:v>
                </c:pt>
                <c:pt idx="85">
                  <c:v>1/0/1900</c:v>
                </c:pt>
                <c:pt idx="86">
                  <c:v>1/0/1900</c:v>
                </c:pt>
                <c:pt idx="87">
                  <c:v>1/0/1900</c:v>
                </c:pt>
                <c:pt idx="88">
                  <c:v>1/0/1900</c:v>
                </c:pt>
                <c:pt idx="89">
                  <c:v>1/0/1900</c:v>
                </c:pt>
                <c:pt idx="90">
                  <c:v>1/0/1900</c:v>
                </c:pt>
                <c:pt idx="91">
                  <c:v>1/0/1900</c:v>
                </c:pt>
                <c:pt idx="92">
                  <c:v>1/0/1900</c:v>
                </c:pt>
                <c:pt idx="93">
                  <c:v>1/0/1900</c:v>
                </c:pt>
                <c:pt idx="94">
                  <c:v>1/0/1900</c:v>
                </c:pt>
                <c:pt idx="95">
                  <c:v>1/0/1900</c:v>
                </c:pt>
                <c:pt idx="96">
                  <c:v>1/0/1900</c:v>
                </c:pt>
                <c:pt idx="97">
                  <c:v>1/0/1900</c:v>
                </c:pt>
                <c:pt idx="98">
                  <c:v>1/0/1900</c:v>
                </c:pt>
                <c:pt idx="99">
                  <c:v>1/0/1900</c:v>
                </c:pt>
                <c:pt idx="100">
                  <c:v>1/0/1900</c:v>
                </c:pt>
                <c:pt idx="101">
                  <c:v>1/0/1900</c:v>
                </c:pt>
                <c:pt idx="102">
                  <c:v>1/0/1900</c:v>
                </c:pt>
                <c:pt idx="103">
                  <c:v>1/0/1900</c:v>
                </c:pt>
                <c:pt idx="104">
                  <c:v>1/0/1900</c:v>
                </c:pt>
                <c:pt idx="105">
                  <c:v>1/0/1900</c:v>
                </c:pt>
                <c:pt idx="106">
                  <c:v>1/0/1900</c:v>
                </c:pt>
                <c:pt idx="107">
                  <c:v>1/0/1900</c:v>
                </c:pt>
                <c:pt idx="108">
                  <c:v>1/0/1900</c:v>
                </c:pt>
                <c:pt idx="109">
                  <c:v>1/0/1900</c:v>
                </c:pt>
                <c:pt idx="110">
                  <c:v>1/0/1900</c:v>
                </c:pt>
                <c:pt idx="111">
                  <c:v>1/0/1900</c:v>
                </c:pt>
                <c:pt idx="112">
                  <c:v>1/0/1900</c:v>
                </c:pt>
                <c:pt idx="113">
                  <c:v>1/0/1900</c:v>
                </c:pt>
                <c:pt idx="114">
                  <c:v>1/0/1900</c:v>
                </c:pt>
                <c:pt idx="115">
                  <c:v>1/0/1900</c:v>
                </c:pt>
                <c:pt idx="116">
                  <c:v>1/0/1900</c:v>
                </c:pt>
                <c:pt idx="117">
                  <c:v>1/0/1900</c:v>
                </c:pt>
                <c:pt idx="118">
                  <c:v>1/0/1900</c:v>
                </c:pt>
                <c:pt idx="119">
                  <c:v>1/0/1900</c:v>
                </c:pt>
                <c:pt idx="120">
                  <c:v>1/0/1900</c:v>
                </c:pt>
                <c:pt idx="121">
                  <c:v>1/0/1900</c:v>
                </c:pt>
                <c:pt idx="122">
                  <c:v>1/0/1900</c:v>
                </c:pt>
                <c:pt idx="123">
                  <c:v>1/0/1900</c:v>
                </c:pt>
                <c:pt idx="124">
                  <c:v>1/0/1900</c:v>
                </c:pt>
                <c:pt idx="125">
                  <c:v>1/0/1900</c:v>
                </c:pt>
                <c:pt idx="126">
                  <c:v>1/0/1900</c:v>
                </c:pt>
                <c:pt idx="127">
                  <c:v>1/0/1900</c:v>
                </c:pt>
                <c:pt idx="128">
                  <c:v>1/0/1900</c:v>
                </c:pt>
                <c:pt idx="129">
                  <c:v>1/0/1900</c:v>
                </c:pt>
                <c:pt idx="130">
                  <c:v>1/0/1900</c:v>
                </c:pt>
                <c:pt idx="131">
                  <c:v>1/0/1900</c:v>
                </c:pt>
                <c:pt idx="132">
                  <c:v>1/0/1900</c:v>
                </c:pt>
                <c:pt idx="133">
                  <c:v>1/0/1900</c:v>
                </c:pt>
                <c:pt idx="134">
                  <c:v>1/0/1900</c:v>
                </c:pt>
                <c:pt idx="135">
                  <c:v>1/0/1900</c:v>
                </c:pt>
                <c:pt idx="136">
                  <c:v>1/0/1900</c:v>
                </c:pt>
                <c:pt idx="137">
                  <c:v>1/0/1900</c:v>
                </c:pt>
              </c:strCache>
            </c:strRef>
          </c:cat>
          <c:val>
            <c:numRef>
              <c:f>'cross compare'!$G$7:$G$144</c:f>
              <c:numCache>
                <c:formatCode>General</c:formatCode>
                <c:ptCount val="138"/>
                <c:pt idx="0">
                  <c:v>1.4187895661515639</c:v>
                </c:pt>
                <c:pt idx="1">
                  <c:v>1.4187895661515639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70-4FBF-B5FF-79438D2BB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2285040"/>
        <c:axId val="1022287440"/>
      </c:lineChart>
      <c:catAx>
        <c:axId val="102228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7440"/>
        <c:crosses val="autoZero"/>
        <c:auto val="1"/>
        <c:lblAlgn val="ctr"/>
        <c:lblOffset val="100"/>
        <c:noMultiLvlLbl val="1"/>
      </c:catAx>
      <c:valAx>
        <c:axId val="10222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28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 ASMR!PivotTable6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 ASMR'!$B$6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 ASMR'!$A$7:$A$8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2 v 0 ASMR'!$B$7:$B$8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  <c:max val="1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192x!PivotTable6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192x FAIL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192x'!$F$6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192x'!$E$7:$E$180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192x'!$F$7:$F$180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2-4791-8B3E-DA38E5C1F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193x!PivotTable6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unvaccinated born 193x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adj hazard slope visualization</a:t>
            </a:r>
            <a:r>
              <a:rPr lang="en-US" baseline="0"/>
              <a:t> showing same slope post vaccine and 1 year from that post-vaccine point</a:t>
            </a:r>
          </a:p>
          <a:p>
            <a:pPr>
              <a:defRPr/>
            </a:pPr>
            <a:r>
              <a:rPr lang="en-US" baseline="0"/>
              <a:t>demonstrating a constant log-slope for the unvaccinated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193x'!$F$6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193x'!$E$7:$E$180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193x'!$F$7:$F$180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A-4FED-A881-F5CF3647C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[KCOR_analysis.xlsx]KCOR log-slope test 194x!PivotTable6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born 194x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2307283523673E-2"/>
          <c:y val="1.3916022741217006E-2"/>
          <c:w val="0.93877355986286515"/>
          <c:h val="0.79941624782874199"/>
        </c:manualLayout>
      </c:layout>
      <c:lineChart>
        <c:grouping val="standard"/>
        <c:varyColors val="0"/>
        <c:ser>
          <c:idx val="0"/>
          <c:order val="0"/>
          <c:tx>
            <c:strRef>
              <c:f>'KCOR log-slope test 194x'!$F$6</c:f>
              <c:strCache>
                <c:ptCount val="1"/>
                <c:pt idx="0">
                  <c:v>cum adj adj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log-slope test 194x'!$E$7:$E$180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log-slope test 194x'!$F$7:$F$180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F-4E52-AC77-6776F8287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705279"/>
        <c:axId val="1404705759"/>
      </c:lineChart>
      <c:dateAx>
        <c:axId val="140470527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759"/>
        <c:crosses val="autoZero"/>
        <c:auto val="1"/>
        <c:lblOffset val="100"/>
        <c:baseTimeUnit val="days"/>
      </c:dateAx>
      <c:valAx>
        <c:axId val="140470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70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adj validation 194x!PivotTable6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1950!PivotTable6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1950'!$B$6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1950'!$B$7:$B$179</c:f>
              <c:numCache>
                <c:formatCode>General</c:formatCode>
                <c:ptCount val="172"/>
                <c:pt idx="0">
                  <c:v>1.043868020981918</c:v>
                </c:pt>
                <c:pt idx="1">
                  <c:v>0.94127117333864951</c:v>
                </c:pt>
                <c:pt idx="2">
                  <c:v>1.0163950748409241</c:v>
                </c:pt>
                <c:pt idx="3">
                  <c:v>1</c:v>
                </c:pt>
                <c:pt idx="4">
                  <c:v>1.053353144518957</c:v>
                </c:pt>
                <c:pt idx="5">
                  <c:v>1.125521995831172</c:v>
                </c:pt>
                <c:pt idx="6">
                  <c:v>1.166490398272352</c:v>
                </c:pt>
                <c:pt idx="7">
                  <c:v>1.209359520740003</c:v>
                </c:pt>
                <c:pt idx="8">
                  <c:v>1.2132003360001951</c:v>
                </c:pt>
                <c:pt idx="9">
                  <c:v>1.2306916016740339</c:v>
                </c:pt>
                <c:pt idx="10">
                  <c:v>1.2492075072986679</c:v>
                </c:pt>
                <c:pt idx="11">
                  <c:v>1.2684869942595911</c:v>
                </c:pt>
                <c:pt idx="12">
                  <c:v>1.27709470540764</c:v>
                </c:pt>
                <c:pt idx="13">
                  <c:v>1.3004774741950409</c:v>
                </c:pt>
                <c:pt idx="14">
                  <c:v>1.31936679133145</c:v>
                </c:pt>
                <c:pt idx="15">
                  <c:v>1.327663034009215</c:v>
                </c:pt>
                <c:pt idx="16">
                  <c:v>1.3317152295748811</c:v>
                </c:pt>
                <c:pt idx="17">
                  <c:v>1.3425258308028869</c:v>
                </c:pt>
                <c:pt idx="18">
                  <c:v>1.34561652743638</c:v>
                </c:pt>
                <c:pt idx="19">
                  <c:v>1.34628401961597</c:v>
                </c:pt>
                <c:pt idx="20">
                  <c:v>1.332081964765647</c:v>
                </c:pt>
                <c:pt idx="21">
                  <c:v>1.3489679703544919</c:v>
                </c:pt>
                <c:pt idx="22">
                  <c:v>1.3348927710875751</c:v>
                </c:pt>
                <c:pt idx="23">
                  <c:v>1.3331610207527551</c:v>
                </c:pt>
                <c:pt idx="24">
                  <c:v>1.336393466031933</c:v>
                </c:pt>
                <c:pt idx="25">
                  <c:v>1.3314174536513881</c:v>
                </c:pt>
                <c:pt idx="26">
                  <c:v>1.329678230863196</c:v>
                </c:pt>
                <c:pt idx="27">
                  <c:v>1.324357629474983</c:v>
                </c:pt>
                <c:pt idx="28">
                  <c:v>1.317707413165017</c:v>
                </c:pt>
                <c:pt idx="29">
                  <c:v>1.314656323635689</c:v>
                </c:pt>
                <c:pt idx="30">
                  <c:v>1.312266480525633</c:v>
                </c:pt>
                <c:pt idx="31">
                  <c:v>1.3167790609918579</c:v>
                </c:pt>
                <c:pt idx="32">
                  <c:v>1.3162239317022499</c:v>
                </c:pt>
                <c:pt idx="33">
                  <c:v>1.3154043514916589</c:v>
                </c:pt>
                <c:pt idx="34">
                  <c:v>1.3153119126641131</c:v>
                </c:pt>
                <c:pt idx="35">
                  <c:v>1.3135430353045929</c:v>
                </c:pt>
                <c:pt idx="36">
                  <c:v>1.310428117138368</c:v>
                </c:pt>
                <c:pt idx="37">
                  <c:v>1.313022723324917</c:v>
                </c:pt>
                <c:pt idx="38">
                  <c:v>1.3177125631130331</c:v>
                </c:pt>
                <c:pt idx="39">
                  <c:v>1.3221088786333639</c:v>
                </c:pt>
                <c:pt idx="40">
                  <c:v>1.3245870727945821</c:v>
                </c:pt>
                <c:pt idx="41">
                  <c:v>1.3315894965656709</c:v>
                </c:pt>
                <c:pt idx="42">
                  <c:v>1.344380529325149</c:v>
                </c:pt>
                <c:pt idx="43">
                  <c:v>1.349829848487009</c:v>
                </c:pt>
                <c:pt idx="44">
                  <c:v>1.3563778932375199</c:v>
                </c:pt>
                <c:pt idx="45">
                  <c:v>1.3595824451954801</c:v>
                </c:pt>
                <c:pt idx="46">
                  <c:v>1.364359739137877</c:v>
                </c:pt>
                <c:pt idx="47">
                  <c:v>1.367236397565583</c:v>
                </c:pt>
                <c:pt idx="48">
                  <c:v>1.3710957329749911</c:v>
                </c:pt>
                <c:pt idx="49">
                  <c:v>1.3745209131896829</c:v>
                </c:pt>
                <c:pt idx="50">
                  <c:v>1.37894324214542</c:v>
                </c:pt>
                <c:pt idx="51">
                  <c:v>1.383594741042816</c:v>
                </c:pt>
                <c:pt idx="52">
                  <c:v>1.385585510393766</c:v>
                </c:pt>
                <c:pt idx="53">
                  <c:v>1.3894146763632591</c:v>
                </c:pt>
                <c:pt idx="54">
                  <c:v>1.397267316029702</c:v>
                </c:pt>
                <c:pt idx="55">
                  <c:v>1.4036750899004991</c:v>
                </c:pt>
                <c:pt idx="56">
                  <c:v>1.4097570357013971</c:v>
                </c:pt>
                <c:pt idx="57">
                  <c:v>1.416556277064843</c:v>
                </c:pt>
                <c:pt idx="58">
                  <c:v>1.4157419729146761</c:v>
                </c:pt>
                <c:pt idx="59">
                  <c:v>1.4137456610835879</c:v>
                </c:pt>
                <c:pt idx="60">
                  <c:v>1.416055092348985</c:v>
                </c:pt>
                <c:pt idx="61">
                  <c:v>1.419064070091117</c:v>
                </c:pt>
                <c:pt idx="62">
                  <c:v>1.4225679417697861</c:v>
                </c:pt>
                <c:pt idx="63">
                  <c:v>1.424605730241961</c:v>
                </c:pt>
                <c:pt idx="64">
                  <c:v>1.429516698177806</c:v>
                </c:pt>
                <c:pt idx="65">
                  <c:v>1.433057580886091</c:v>
                </c:pt>
                <c:pt idx="66">
                  <c:v>1.4306859208528271</c:v>
                </c:pt>
                <c:pt idx="67">
                  <c:v>1.4287352279886281</c:v>
                </c:pt>
                <c:pt idx="68">
                  <c:v>1.4296246404152999</c:v>
                </c:pt>
                <c:pt idx="69">
                  <c:v>1.4332291515635831</c:v>
                </c:pt>
                <c:pt idx="70">
                  <c:v>1.43506265213311</c:v>
                </c:pt>
                <c:pt idx="71">
                  <c:v>1.436787076629815</c:v>
                </c:pt>
                <c:pt idx="72">
                  <c:v>1.4370386160317581</c:v>
                </c:pt>
                <c:pt idx="73">
                  <c:v>1.4386634256892681</c:v>
                </c:pt>
                <c:pt idx="74">
                  <c:v>1.441837213912543</c:v>
                </c:pt>
                <c:pt idx="75">
                  <c:v>1.4408411155513099</c:v>
                </c:pt>
                <c:pt idx="76">
                  <c:v>1.4448844950194011</c:v>
                </c:pt>
                <c:pt idx="77">
                  <c:v>1.446907904174805</c:v>
                </c:pt>
                <c:pt idx="78">
                  <c:v>1.441678561453708</c:v>
                </c:pt>
                <c:pt idx="79">
                  <c:v>1.4437559771113679</c:v>
                </c:pt>
                <c:pt idx="80">
                  <c:v>1.4460635475641539</c:v>
                </c:pt>
                <c:pt idx="81">
                  <c:v>1.448290188097751</c:v>
                </c:pt>
                <c:pt idx="82">
                  <c:v>1.450137553139349</c:v>
                </c:pt>
                <c:pt idx="83">
                  <c:v>1.451013920939429</c:v>
                </c:pt>
                <c:pt idx="84">
                  <c:v>1.4563194021745569</c:v>
                </c:pt>
                <c:pt idx="85">
                  <c:v>1.457802487942244</c:v>
                </c:pt>
                <c:pt idx="86">
                  <c:v>1.456473422298461</c:v>
                </c:pt>
                <c:pt idx="87">
                  <c:v>1.4554037530969131</c:v>
                </c:pt>
                <c:pt idx="88">
                  <c:v>1.4618483828139079</c:v>
                </c:pt>
                <c:pt idx="89">
                  <c:v>1.4638165765524549</c:v>
                </c:pt>
                <c:pt idx="90">
                  <c:v>1.465196330246094</c:v>
                </c:pt>
                <c:pt idx="91">
                  <c:v>1.4703585366325089</c:v>
                </c:pt>
                <c:pt idx="92">
                  <c:v>1.4687337827600411</c:v>
                </c:pt>
                <c:pt idx="93">
                  <c:v>1.470764272350523</c:v>
                </c:pt>
                <c:pt idx="94">
                  <c:v>1.47287096778371</c:v>
                </c:pt>
                <c:pt idx="95">
                  <c:v>1.474327759917389</c:v>
                </c:pt>
                <c:pt idx="96">
                  <c:v>1.4763890224424949</c:v>
                </c:pt>
                <c:pt idx="97">
                  <c:v>1.476950586224999</c:v>
                </c:pt>
                <c:pt idx="98">
                  <c:v>1.4769524622515791</c:v>
                </c:pt>
                <c:pt idx="99">
                  <c:v>1.476003594610509</c:v>
                </c:pt>
                <c:pt idx="100">
                  <c:v>1.477307459328967</c:v>
                </c:pt>
                <c:pt idx="101">
                  <c:v>1.4779196452162611</c:v>
                </c:pt>
                <c:pt idx="102">
                  <c:v>1.47385023119127</c:v>
                </c:pt>
                <c:pt idx="103">
                  <c:v>1.473269477302606</c:v>
                </c:pt>
                <c:pt idx="104">
                  <c:v>1.472270698074889</c:v>
                </c:pt>
                <c:pt idx="105">
                  <c:v>1.472947573217956</c:v>
                </c:pt>
                <c:pt idx="106">
                  <c:v>1.474883591279935</c:v>
                </c:pt>
                <c:pt idx="107">
                  <c:v>1.474609409371014</c:v>
                </c:pt>
                <c:pt idx="108">
                  <c:v>1.4749927716760209</c:v>
                </c:pt>
                <c:pt idx="109">
                  <c:v>1.4775987968966551</c:v>
                </c:pt>
                <c:pt idx="110">
                  <c:v>1.475697977463587</c:v>
                </c:pt>
                <c:pt idx="111">
                  <c:v>1.473579514794952</c:v>
                </c:pt>
                <c:pt idx="112">
                  <c:v>1.4762647565891629</c:v>
                </c:pt>
                <c:pt idx="113">
                  <c:v>1.477781857281375</c:v>
                </c:pt>
                <c:pt idx="114">
                  <c:v>1.478042230438982</c:v>
                </c:pt>
                <c:pt idx="115">
                  <c:v>1.4754335527001039</c:v>
                </c:pt>
                <c:pt idx="116">
                  <c:v>1.476282640826345</c:v>
                </c:pt>
                <c:pt idx="117">
                  <c:v>1.475540708119039</c:v>
                </c:pt>
                <c:pt idx="118">
                  <c:v>1.4732342814669981</c:v>
                </c:pt>
                <c:pt idx="119">
                  <c:v>1.4726946364611619</c:v>
                </c:pt>
                <c:pt idx="120">
                  <c:v>1.4716841094070361</c:v>
                </c:pt>
                <c:pt idx="121">
                  <c:v>1.47019178732825</c:v>
                </c:pt>
                <c:pt idx="122">
                  <c:v>1.469750681110624</c:v>
                </c:pt>
                <c:pt idx="123">
                  <c:v>1.470079897706422</c:v>
                </c:pt>
                <c:pt idx="124">
                  <c:v>1.4691617635264951</c:v>
                </c:pt>
                <c:pt idx="125">
                  <c:v>1.4685070582902111</c:v>
                </c:pt>
                <c:pt idx="126">
                  <c:v>1.467973534883743</c:v>
                </c:pt>
                <c:pt idx="127">
                  <c:v>1.466547814616979</c:v>
                </c:pt>
                <c:pt idx="128">
                  <c:v>1.4685265872633759</c:v>
                </c:pt>
                <c:pt idx="129">
                  <c:v>1.4697526194622521</c:v>
                </c:pt>
                <c:pt idx="130">
                  <c:v>1.4707827781830549</c:v>
                </c:pt>
                <c:pt idx="131">
                  <c:v>1.4688969531113341</c:v>
                </c:pt>
                <c:pt idx="132">
                  <c:v>1.4692161357054021</c:v>
                </c:pt>
                <c:pt idx="133">
                  <c:v>1.468187008409944</c:v>
                </c:pt>
                <c:pt idx="134">
                  <c:v>1.4668147184635989</c:v>
                </c:pt>
                <c:pt idx="135">
                  <c:v>1.4653690559763171</c:v>
                </c:pt>
                <c:pt idx="136">
                  <c:v>1.4660739479198599</c:v>
                </c:pt>
                <c:pt idx="137">
                  <c:v>1.466166056651125</c:v>
                </c:pt>
                <c:pt idx="138">
                  <c:v>1.465433423187589</c:v>
                </c:pt>
                <c:pt idx="139">
                  <c:v>1.465672617610867</c:v>
                </c:pt>
                <c:pt idx="140">
                  <c:v>1.4667044828761651</c:v>
                </c:pt>
                <c:pt idx="141">
                  <c:v>1.466665019239245</c:v>
                </c:pt>
                <c:pt idx="142">
                  <c:v>1.4645547662590881</c:v>
                </c:pt>
                <c:pt idx="143">
                  <c:v>1.4636666590156071</c:v>
                </c:pt>
                <c:pt idx="144">
                  <c:v>1.463881638173721</c:v>
                </c:pt>
                <c:pt idx="145">
                  <c:v>1.4623018457255641</c:v>
                </c:pt>
                <c:pt idx="146">
                  <c:v>1.46300774405858</c:v>
                </c:pt>
                <c:pt idx="147">
                  <c:v>1.4637896369429479</c:v>
                </c:pt>
                <c:pt idx="148">
                  <c:v>1.4653652935596631</c:v>
                </c:pt>
                <c:pt idx="149">
                  <c:v>1.467647345929922</c:v>
                </c:pt>
                <c:pt idx="150">
                  <c:v>1.4670318751156819</c:v>
                </c:pt>
                <c:pt idx="151">
                  <c:v>1.466775158398665</c:v>
                </c:pt>
                <c:pt idx="152">
                  <c:v>1.4647768878945051</c:v>
                </c:pt>
                <c:pt idx="153">
                  <c:v>1.4642395169518889</c:v>
                </c:pt>
                <c:pt idx="154">
                  <c:v>1.4648334770168141</c:v>
                </c:pt>
                <c:pt idx="155">
                  <c:v>1.464923268472851</c:v>
                </c:pt>
                <c:pt idx="156">
                  <c:v>1.4652338867607211</c:v>
                </c:pt>
                <c:pt idx="157">
                  <c:v>1.4630553828851409</c:v>
                </c:pt>
                <c:pt idx="158">
                  <c:v>1.459729257652282</c:v>
                </c:pt>
                <c:pt idx="159">
                  <c:v>1.459705249822663</c:v>
                </c:pt>
                <c:pt idx="160">
                  <c:v>1.4589127761529259</c:v>
                </c:pt>
                <c:pt idx="161">
                  <c:v>1.458285796787949</c:v>
                </c:pt>
                <c:pt idx="162">
                  <c:v>1.455508237098283</c:v>
                </c:pt>
                <c:pt idx="163">
                  <c:v>1.455411316101157</c:v>
                </c:pt>
                <c:pt idx="164">
                  <c:v>1.455564537904031</c:v>
                </c:pt>
                <c:pt idx="165">
                  <c:v>1.454010283671209</c:v>
                </c:pt>
                <c:pt idx="166">
                  <c:v>1.455017103791135</c:v>
                </c:pt>
                <c:pt idx="167">
                  <c:v>1.4530844516118859</c:v>
                </c:pt>
                <c:pt idx="168">
                  <c:v>1.453014489592783</c:v>
                </c:pt>
                <c:pt idx="169">
                  <c:v>1.4533556716522169</c:v>
                </c:pt>
                <c:pt idx="170">
                  <c:v>1.4532801474424031</c:v>
                </c:pt>
                <c:pt idx="171">
                  <c:v>1.453242450927084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1950'!$C$6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1950'!$C$7:$C$179</c:f>
              <c:numCache>
                <c:formatCode>General</c:formatCode>
                <c:ptCount val="172"/>
                <c:pt idx="4">
                  <c:v>0.58354200596428674</c:v>
                </c:pt>
                <c:pt idx="5">
                  <c:v>0.81454993294780242</c:v>
                </c:pt>
                <c:pt idx="6">
                  <c:v>0.93097887953537239</c:v>
                </c:pt>
                <c:pt idx="7">
                  <c:v>1.0080160139072529</c:v>
                </c:pt>
                <c:pt idx="8">
                  <c:v>1.037647732500943</c:v>
                </c:pt>
                <c:pt idx="9">
                  <c:v>1.071309450235943</c:v>
                </c:pt>
                <c:pt idx="10">
                  <c:v>1.103123934048551</c:v>
                </c:pt>
                <c:pt idx="11">
                  <c:v>1.133701362767386</c:v>
                </c:pt>
                <c:pt idx="12">
                  <c:v>1.150749088744413</c:v>
                </c:pt>
                <c:pt idx="13">
                  <c:v>1.1812288191806259</c:v>
                </c:pt>
                <c:pt idx="14">
                  <c:v>1.2055338076188631</c:v>
                </c:pt>
                <c:pt idx="15">
                  <c:v>1.219691467094334</c:v>
                </c:pt>
                <c:pt idx="16">
                  <c:v>1.2290481032000651</c:v>
                </c:pt>
                <c:pt idx="17">
                  <c:v>1.24425293252368</c:v>
                </c:pt>
                <c:pt idx="18">
                  <c:v>1.2516836551348229</c:v>
                </c:pt>
                <c:pt idx="19">
                  <c:v>1.2569100884075159</c:v>
                </c:pt>
                <c:pt idx="20">
                  <c:v>1.2473573584786131</c:v>
                </c:pt>
                <c:pt idx="21">
                  <c:v>1.26725349134196</c:v>
                </c:pt>
                <c:pt idx="22">
                  <c:v>1.257247474083216</c:v>
                </c:pt>
                <c:pt idx="23">
                  <c:v>1.2586586020949611</c:v>
                </c:pt>
                <c:pt idx="24">
                  <c:v>1.2643950843920491</c:v>
                </c:pt>
                <c:pt idx="25">
                  <c:v>1.261805478857944</c:v>
                </c:pt>
                <c:pt idx="26">
                  <c:v>1.2621562733964411</c:v>
                </c:pt>
                <c:pt idx="27">
                  <c:v>1.258850277231329</c:v>
                </c:pt>
                <c:pt idx="28">
                  <c:v>1.254043424631071</c:v>
                </c:pt>
                <c:pt idx="29">
                  <c:v>1.2525417763225439</c:v>
                </c:pt>
                <c:pt idx="30">
                  <c:v>1.2515565057565921</c:v>
                </c:pt>
                <c:pt idx="31">
                  <c:v>1.257256328597812</c:v>
                </c:pt>
                <c:pt idx="32">
                  <c:v>1.2579361319056801</c:v>
                </c:pt>
                <c:pt idx="33">
                  <c:v>1.2582636201194639</c:v>
                </c:pt>
                <c:pt idx="34">
                  <c:v>1.2592309409848501</c:v>
                </c:pt>
                <c:pt idx="35">
                  <c:v>1.2584969549211269</c:v>
                </c:pt>
                <c:pt idx="36">
                  <c:v>1.256425539672849</c:v>
                </c:pt>
                <c:pt idx="37">
                  <c:v>1.2598278600835091</c:v>
                </c:pt>
                <c:pt idx="38">
                  <c:v>1.2652411184701431</c:v>
                </c:pt>
                <c:pt idx="39">
                  <c:v>1.2703800282718269</c:v>
                </c:pt>
                <c:pt idx="40">
                  <c:v>1.2735273615521061</c:v>
                </c:pt>
                <c:pt idx="41">
                  <c:v>1.2810696171652891</c:v>
                </c:pt>
                <c:pt idx="42">
                  <c:v>1.2940587245799271</c:v>
                </c:pt>
                <c:pt idx="43">
                  <c:v>1.300022923423106</c:v>
                </c:pt>
                <c:pt idx="44">
                  <c:v>1.306958121243027</c:v>
                </c:pt>
                <c:pt idx="45">
                  <c:v>1.310748393410345</c:v>
                </c:pt>
                <c:pt idx="46">
                  <c:v>1.315939675019099</c:v>
                </c:pt>
                <c:pt idx="47">
                  <c:v>1.31917172932177</c:v>
                </c:pt>
                <c:pt idx="48">
                  <c:v>1.32339112755461</c:v>
                </c:pt>
                <c:pt idx="49">
                  <c:v>1.3272076169978391</c:v>
                </c:pt>
                <c:pt idx="50">
                  <c:v>1.3320299826978359</c:v>
                </c:pt>
                <c:pt idx="51">
                  <c:v>1.336993908289523</c:v>
                </c:pt>
                <c:pt idx="52">
                  <c:v>1.339418183625406</c:v>
                </c:pt>
                <c:pt idx="53">
                  <c:v>1.3435513369834859</c:v>
                </c:pt>
                <c:pt idx="54">
                  <c:v>1.3515852716998269</c:v>
                </c:pt>
                <c:pt idx="55">
                  <c:v>1.358287902015028</c:v>
                </c:pt>
                <c:pt idx="56">
                  <c:v>1.364677413092557</c:v>
                </c:pt>
                <c:pt idx="57">
                  <c:v>1.371649501383587</c:v>
                </c:pt>
                <c:pt idx="58">
                  <c:v>1.371366263868157</c:v>
                </c:pt>
                <c:pt idx="59">
                  <c:v>1.369779324394</c:v>
                </c:pt>
                <c:pt idx="60">
                  <c:v>1.3724063385534859</c:v>
                </c:pt>
                <c:pt idx="61">
                  <c:v>1.3757125402374371</c:v>
                </c:pt>
                <c:pt idx="62">
                  <c:v>1.379515305397311</c:v>
                </c:pt>
                <c:pt idx="63">
                  <c:v>1.381931450993215</c:v>
                </c:pt>
                <c:pt idx="64">
                  <c:v>1.387128364423964</c:v>
                </c:pt>
                <c:pt idx="65">
                  <c:v>1.390980827132124</c:v>
                </c:pt>
                <c:pt idx="66">
                  <c:v>1.389085671047035</c:v>
                </c:pt>
                <c:pt idx="67">
                  <c:v>1.3875690266455469</c:v>
                </c:pt>
                <c:pt idx="68">
                  <c:v>1.3887738122966891</c:v>
                </c:pt>
                <c:pt idx="69">
                  <c:v>1.3926397974011091</c:v>
                </c:pt>
                <c:pt idx="70">
                  <c:v>1.3947525955972819</c:v>
                </c:pt>
                <c:pt idx="71">
                  <c:v>1.39678720866827</c:v>
                </c:pt>
                <c:pt idx="72">
                  <c:v>1.397379065265016</c:v>
                </c:pt>
                <c:pt idx="73">
                  <c:v>1.3992871945183269</c:v>
                </c:pt>
                <c:pt idx="74">
                  <c:v>1.4027229937787351</c:v>
                </c:pt>
                <c:pt idx="75">
                  <c:v>1.4021206316227051</c:v>
                </c:pt>
                <c:pt idx="76">
                  <c:v>1.4064369255631159</c:v>
                </c:pt>
                <c:pt idx="77">
                  <c:v>1.4087670283846669</c:v>
                </c:pt>
                <c:pt idx="78">
                  <c:v>1.404009266646852</c:v>
                </c:pt>
                <c:pt idx="79">
                  <c:v>1.406396944830606</c:v>
                </c:pt>
                <c:pt idx="80">
                  <c:v>1.4089599377055699</c:v>
                </c:pt>
                <c:pt idx="81">
                  <c:v>1.41142885758647</c:v>
                </c:pt>
                <c:pt idx="82">
                  <c:v>1.413489241058373</c:v>
                </c:pt>
                <c:pt idx="83">
                  <c:v>1.4146206218876121</c:v>
                </c:pt>
                <c:pt idx="84">
                  <c:v>1.420041228288881</c:v>
                </c:pt>
                <c:pt idx="85">
                  <c:v>1.421757133297322</c:v>
                </c:pt>
                <c:pt idx="86">
                  <c:v>1.4206692096127771</c:v>
                </c:pt>
                <c:pt idx="87">
                  <c:v>1.419859042591384</c:v>
                </c:pt>
                <c:pt idx="88">
                  <c:v>1.4264031023836601</c:v>
                </c:pt>
                <c:pt idx="89">
                  <c:v>1.4285656779210321</c:v>
                </c:pt>
                <c:pt idx="90">
                  <c:v>1.430133986366404</c:v>
                </c:pt>
                <c:pt idx="91">
                  <c:v>1.435416010743386</c:v>
                </c:pt>
                <c:pt idx="92">
                  <c:v>1.434051628391136</c:v>
                </c:pt>
                <c:pt idx="93">
                  <c:v>1.4362464062391029</c:v>
                </c:pt>
                <c:pt idx="94">
                  <c:v>1.4385277249478861</c:v>
                </c:pt>
                <c:pt idx="95">
                  <c:v>1.4401634822920091</c:v>
                </c:pt>
                <c:pt idx="96">
                  <c:v>1.44241040869672</c:v>
                </c:pt>
                <c:pt idx="97">
                  <c:v>1.4431305360127289</c:v>
                </c:pt>
                <c:pt idx="98">
                  <c:v>1.443307403244193</c:v>
                </c:pt>
                <c:pt idx="99">
                  <c:v>1.4425442253840319</c:v>
                </c:pt>
                <c:pt idx="100">
                  <c:v>1.443987240359865</c:v>
                </c:pt>
                <c:pt idx="101">
                  <c:v>1.444755233694125</c:v>
                </c:pt>
                <c:pt idx="102">
                  <c:v>1.440932077506839</c:v>
                </c:pt>
                <c:pt idx="103">
                  <c:v>1.4405482267325951</c:v>
                </c:pt>
                <c:pt idx="104">
                  <c:v>1.439748573254291</c:v>
                </c:pt>
                <c:pt idx="105">
                  <c:v>1.440566746652383</c:v>
                </c:pt>
                <c:pt idx="106">
                  <c:v>1.4426407846322691</c:v>
                </c:pt>
                <c:pt idx="107">
                  <c:v>1.4425143679208849</c:v>
                </c:pt>
                <c:pt idx="108">
                  <c:v>1.443047769601959</c:v>
                </c:pt>
                <c:pt idx="109">
                  <c:v>1.445749266587206</c:v>
                </c:pt>
                <c:pt idx="110">
                  <c:v>1.444059357632467</c:v>
                </c:pt>
                <c:pt idx="111">
                  <c:v>1.442135555719914</c:v>
                </c:pt>
                <c:pt idx="112">
                  <c:v>1.444940730606505</c:v>
                </c:pt>
                <c:pt idx="113">
                  <c:v>1.4465735085477589</c:v>
                </c:pt>
                <c:pt idx="114">
                  <c:v>1.4469850110465221</c:v>
                </c:pt>
                <c:pt idx="115">
                  <c:v>1.444572154740877</c:v>
                </c:pt>
                <c:pt idx="116">
                  <c:v>1.4455583433648369</c:v>
                </c:pt>
                <c:pt idx="117">
                  <c:v>1.444972525551</c:v>
                </c:pt>
                <c:pt idx="118">
                  <c:v>1.442866731820786</c:v>
                </c:pt>
                <c:pt idx="119">
                  <c:v>1.4424887623107809</c:v>
                </c:pt>
                <c:pt idx="120">
                  <c:v>1.4416445659719399</c:v>
                </c:pt>
                <c:pt idx="121">
                  <c:v>1.4403460283138709</c:v>
                </c:pt>
                <c:pt idx="122">
                  <c:v>1.4400575693999631</c:v>
                </c:pt>
                <c:pt idx="123">
                  <c:v>1.4405302328357019</c:v>
                </c:pt>
                <c:pt idx="124">
                  <c:v>1.439779059673852</c:v>
                </c:pt>
                <c:pt idx="125">
                  <c:v>1.4392861282082721</c:v>
                </c:pt>
                <c:pt idx="126">
                  <c:v>1.4389290677605451</c:v>
                </c:pt>
                <c:pt idx="127">
                  <c:v>1.437668017764828</c:v>
                </c:pt>
                <c:pt idx="128">
                  <c:v>1.439757873356575</c:v>
                </c:pt>
                <c:pt idx="129">
                  <c:v>1.4411128860046309</c:v>
                </c:pt>
                <c:pt idx="130">
                  <c:v>1.442275548524947</c:v>
                </c:pt>
                <c:pt idx="131">
                  <c:v>1.4405623362240161</c:v>
                </c:pt>
                <c:pt idx="132">
                  <c:v>1.441002079654673</c:v>
                </c:pt>
                <c:pt idx="133">
                  <c:v>1.440125015007681</c:v>
                </c:pt>
                <c:pt idx="134">
                  <c:v>1.438927477034619</c:v>
                </c:pt>
                <c:pt idx="135">
                  <c:v>1.4376413662418921</c:v>
                </c:pt>
                <c:pt idx="136">
                  <c:v>1.4384723153323411</c:v>
                </c:pt>
                <c:pt idx="137">
                  <c:v>1.438704318240271</c:v>
                </c:pt>
                <c:pt idx="138">
                  <c:v>1.4381160144436791</c:v>
                </c:pt>
                <c:pt idx="139">
                  <c:v>1.438484265783456</c:v>
                </c:pt>
                <c:pt idx="140">
                  <c:v>1.439623997043102</c:v>
                </c:pt>
                <c:pt idx="141">
                  <c:v>1.439694032333628</c:v>
                </c:pt>
                <c:pt idx="142">
                  <c:v>1.4377244202837169</c:v>
                </c:pt>
                <c:pt idx="143">
                  <c:v>1.4369479977246651</c:v>
                </c:pt>
                <c:pt idx="144">
                  <c:v>1.4372728561504891</c:v>
                </c:pt>
                <c:pt idx="145">
                  <c:v>1.4358252959376849</c:v>
                </c:pt>
                <c:pt idx="146">
                  <c:v>1.436618541401308</c:v>
                </c:pt>
                <c:pt idx="147">
                  <c:v>1.4374951787687169</c:v>
                </c:pt>
                <c:pt idx="148">
                  <c:v>1.439139916577425</c:v>
                </c:pt>
                <c:pt idx="149">
                  <c:v>1.4414775199575209</c:v>
                </c:pt>
                <c:pt idx="150">
                  <c:v>1.440961610031539</c:v>
                </c:pt>
                <c:pt idx="151">
                  <c:v>1.4408015631078841</c:v>
                </c:pt>
                <c:pt idx="152">
                  <c:v>1.438927973927121</c:v>
                </c:pt>
                <c:pt idx="153">
                  <c:v>1.438497589404897</c:v>
                </c:pt>
                <c:pt idx="154">
                  <c:v>1.439174465268076</c:v>
                </c:pt>
                <c:pt idx="155">
                  <c:v>1.4393514447874951</c:v>
                </c:pt>
                <c:pt idx="156">
                  <c:v>1.4397499042439801</c:v>
                </c:pt>
                <c:pt idx="157">
                  <c:v>1.437685884783708</c:v>
                </c:pt>
                <c:pt idx="158">
                  <c:v>1.4345047037936229</c:v>
                </c:pt>
                <c:pt idx="159">
                  <c:v>1.434567479267751</c:v>
                </c:pt>
                <c:pt idx="160">
                  <c:v>1.433871635273853</c:v>
                </c:pt>
                <c:pt idx="161">
                  <c:v>1.4333334355437419</c:v>
                </c:pt>
                <c:pt idx="162">
                  <c:v>1.4306777905096819</c:v>
                </c:pt>
                <c:pt idx="163">
                  <c:v>1.4306466535294129</c:v>
                </c:pt>
                <c:pt idx="164">
                  <c:v>1.430860818503825</c:v>
                </c:pt>
                <c:pt idx="165">
                  <c:v>1.4293939201245389</c:v>
                </c:pt>
                <c:pt idx="166">
                  <c:v>1.430428105641764</c:v>
                </c:pt>
                <c:pt idx="167">
                  <c:v>1.4285750130670949</c:v>
                </c:pt>
                <c:pt idx="168">
                  <c:v>1.4285335707319979</c:v>
                </c:pt>
                <c:pt idx="169">
                  <c:v>1.428896981836532</c:v>
                </c:pt>
                <c:pt idx="170">
                  <c:v>1.4288361130845939</c:v>
                </c:pt>
                <c:pt idx="171">
                  <c:v>1.4288005565769071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1950'!$D$6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 1950'!$D$7:$D$179</c:f>
              <c:numCache>
                <c:formatCode>General</c:formatCode>
                <c:ptCount val="172"/>
                <c:pt idx="4">
                  <c:v>1.901410413864671</c:v>
                </c:pt>
                <c:pt idx="5">
                  <c:v>1.5552143728197481</c:v>
                </c:pt>
                <c:pt idx="6">
                  <c:v>1.4615797191238971</c:v>
                </c:pt>
                <c:pt idx="7">
                  <c:v>1.450919856655231</c:v>
                </c:pt>
                <c:pt idx="8">
                  <c:v>1.4184534974345431</c:v>
                </c:pt>
                <c:pt idx="9">
                  <c:v>1.41378554823485</c:v>
                </c:pt>
                <c:pt idx="10">
                  <c:v>1.414636513745217</c:v>
                </c:pt>
                <c:pt idx="11">
                  <c:v>1.4192972747937671</c:v>
                </c:pt>
                <c:pt idx="12">
                  <c:v>1.417312342484482</c:v>
                </c:pt>
                <c:pt idx="13">
                  <c:v>1.431764644941413</c:v>
                </c:pt>
                <c:pt idx="14">
                  <c:v>1.4439484973934369</c:v>
                </c:pt>
                <c:pt idx="15">
                  <c:v>1.44519264045833</c:v>
                </c:pt>
                <c:pt idx="16">
                  <c:v>1.442958536825464</c:v>
                </c:pt>
                <c:pt idx="17">
                  <c:v>1.448560464886572</c:v>
                </c:pt>
                <c:pt idx="18">
                  <c:v>1.4465986125822721</c:v>
                </c:pt>
                <c:pt idx="19">
                  <c:v>1.4420129794404919</c:v>
                </c:pt>
                <c:pt idx="20">
                  <c:v>1.422561344423519</c:v>
                </c:pt>
                <c:pt idx="21">
                  <c:v>1.435951526253304</c:v>
                </c:pt>
                <c:pt idx="22">
                  <c:v>1.4173332991591441</c:v>
                </c:pt>
                <c:pt idx="23">
                  <c:v>1.4120733805785699</c:v>
                </c:pt>
                <c:pt idx="24">
                  <c:v>1.41249164766531</c:v>
                </c:pt>
                <c:pt idx="25">
                  <c:v>1.4048698199440259</c:v>
                </c:pt>
                <c:pt idx="26">
                  <c:v>1.4008124309945409</c:v>
                </c:pt>
                <c:pt idx="27">
                  <c:v>1.393273816967427</c:v>
                </c:pt>
                <c:pt idx="28">
                  <c:v>1.384603429678571</c:v>
                </c:pt>
                <c:pt idx="29">
                  <c:v>1.3798511809719021</c:v>
                </c:pt>
                <c:pt idx="30">
                  <c:v>1.3759213491284761</c:v>
                </c:pt>
                <c:pt idx="31">
                  <c:v>1.379119799222156</c:v>
                </c:pt>
                <c:pt idx="32">
                  <c:v>1.3772125582887931</c:v>
                </c:pt>
                <c:pt idx="33">
                  <c:v>1.375139978821698</c:v>
                </c:pt>
                <c:pt idx="34">
                  <c:v>1.373890500374024</c:v>
                </c:pt>
                <c:pt idx="35">
                  <c:v>1.370996806031475</c:v>
                </c:pt>
                <c:pt idx="36">
                  <c:v>1.3667517858909031</c:v>
                </c:pt>
                <c:pt idx="37">
                  <c:v>1.3684636818980189</c:v>
                </c:pt>
                <c:pt idx="38">
                  <c:v>1.3723600771728259</c:v>
                </c:pt>
                <c:pt idx="39">
                  <c:v>1.3759440860693</c:v>
                </c:pt>
                <c:pt idx="40">
                  <c:v>1.3776939282059799</c:v>
                </c:pt>
                <c:pt idx="41">
                  <c:v>1.384101662864776</c:v>
                </c:pt>
                <c:pt idx="42">
                  <c:v>1.396659188102354</c:v>
                </c:pt>
                <c:pt idx="43">
                  <c:v>1.4015449935827471</c:v>
                </c:pt>
                <c:pt idx="44">
                  <c:v>1.407666366167637</c:v>
                </c:pt>
                <c:pt idx="45">
                  <c:v>1.4102358885783779</c:v>
                </c:pt>
                <c:pt idx="46">
                  <c:v>1.4145614218625631</c:v>
                </c:pt>
                <c:pt idx="47">
                  <c:v>1.4170523255446059</c:v>
                </c:pt>
                <c:pt idx="48">
                  <c:v>1.4205199580383721</c:v>
                </c:pt>
                <c:pt idx="49">
                  <c:v>1.423520869379457</c:v>
                </c:pt>
                <c:pt idx="50">
                  <c:v>1.4275087571282279</c:v>
                </c:pt>
                <c:pt idx="51">
                  <c:v>1.431819842687565</c:v>
                </c:pt>
                <c:pt idx="52">
                  <c:v>1.433344141571006</c:v>
                </c:pt>
                <c:pt idx="53">
                  <c:v>1.4368436022905371</c:v>
                </c:pt>
                <c:pt idx="54">
                  <c:v>1.444493361480226</c:v>
                </c:pt>
                <c:pt idx="55">
                  <c:v>1.450578890590291</c:v>
                </c:pt>
                <c:pt idx="56">
                  <c:v>1.456325781201155</c:v>
                </c:pt>
                <c:pt idx="57">
                  <c:v>1.462933266893411</c:v>
                </c:pt>
                <c:pt idx="58">
                  <c:v>1.4615536247908141</c:v>
                </c:pt>
                <c:pt idx="59">
                  <c:v>1.459123202284353</c:v>
                </c:pt>
                <c:pt idx="60">
                  <c:v>1.4610920747283791</c:v>
                </c:pt>
                <c:pt idx="61">
                  <c:v>1.4637816957574661</c:v>
                </c:pt>
                <c:pt idx="62">
                  <c:v>1.4669641873732491</c:v>
                </c:pt>
                <c:pt idx="63">
                  <c:v>1.468597798522927</c:v>
                </c:pt>
                <c:pt idx="64">
                  <c:v>1.473200348850046</c:v>
                </c:pt>
                <c:pt idx="65">
                  <c:v>1.4764071438491699</c:v>
                </c:pt>
                <c:pt idx="66">
                  <c:v>1.4735320123082549</c:v>
                </c:pt>
                <c:pt idx="67">
                  <c:v>1.4711227423622519</c:v>
                </c:pt>
                <c:pt idx="68">
                  <c:v>1.4716770970087569</c:v>
                </c:pt>
                <c:pt idx="69">
                  <c:v>1.4750015077301639</c:v>
                </c:pt>
                <c:pt idx="70">
                  <c:v>1.476537718623427</c:v>
                </c:pt>
                <c:pt idx="71">
                  <c:v>1.477932422891141</c:v>
                </c:pt>
                <c:pt idx="72">
                  <c:v>1.4778237597074799</c:v>
                </c:pt>
                <c:pt idx="73">
                  <c:v>1.479147712152433</c:v>
                </c:pt>
                <c:pt idx="74">
                  <c:v>1.4820421142615201</c:v>
                </c:pt>
                <c:pt idx="75">
                  <c:v>1.4806308911241941</c:v>
                </c:pt>
                <c:pt idx="76">
                  <c:v>1.484383100302624</c:v>
                </c:pt>
                <c:pt idx="77">
                  <c:v>1.486081403796087</c:v>
                </c:pt>
                <c:pt idx="78">
                  <c:v>1.480358516093768</c:v>
                </c:pt>
                <c:pt idx="79">
                  <c:v>1.4821074015457709</c:v>
                </c:pt>
                <c:pt idx="80">
                  <c:v>1.4841442454347511</c:v>
                </c:pt>
                <c:pt idx="81">
                  <c:v>1.48611420098566</c:v>
                </c:pt>
                <c:pt idx="82">
                  <c:v>1.487736066141119</c:v>
                </c:pt>
                <c:pt idx="83">
                  <c:v>1.488343493784646</c:v>
                </c:pt>
                <c:pt idx="84">
                  <c:v>1.493524384292459</c:v>
                </c:pt>
                <c:pt idx="85">
                  <c:v>1.4947616889544879</c:v>
                </c:pt>
                <c:pt idx="86">
                  <c:v>1.493179985536524</c:v>
                </c:pt>
                <c:pt idx="87">
                  <c:v>1.4918382888646859</c:v>
                </c:pt>
                <c:pt idx="88">
                  <c:v>1.4981744576722389</c:v>
                </c:pt>
                <c:pt idx="89">
                  <c:v>1.499937316783412</c:v>
                </c:pt>
                <c:pt idx="90">
                  <c:v>1.50111829145539</c:v>
                </c:pt>
                <c:pt idx="91">
                  <c:v>1.506151673150449</c:v>
                </c:pt>
                <c:pt idx="92">
                  <c:v>1.504254715739042</c:v>
                </c:pt>
                <c:pt idx="93">
                  <c:v>1.506111719706297</c:v>
                </c:pt>
                <c:pt idx="94">
                  <c:v>1.508034117186521</c:v>
                </c:pt>
                <c:pt idx="95">
                  <c:v>1.5093024996049009</c:v>
                </c:pt>
                <c:pt idx="96">
                  <c:v>1.511168064544252</c:v>
                </c:pt>
                <c:pt idx="97">
                  <c:v>1.511563216018823</c:v>
                </c:pt>
                <c:pt idx="98">
                  <c:v>1.511381824029854</c:v>
                </c:pt>
                <c:pt idx="99">
                  <c:v>1.5102390436058639</c:v>
                </c:pt>
                <c:pt idx="100">
                  <c:v>1.5113965472749671</c:v>
                </c:pt>
                <c:pt idx="101">
                  <c:v>1.511845347070462</c:v>
                </c:pt>
                <c:pt idx="102">
                  <c:v>1.507520401475863</c:v>
                </c:pt>
                <c:pt idx="103">
                  <c:v>1.5067339728532421</c:v>
                </c:pt>
                <c:pt idx="104">
                  <c:v>1.505527457138226</c:v>
                </c:pt>
                <c:pt idx="105">
                  <c:v>1.506056250771002</c:v>
                </c:pt>
                <c:pt idx="106">
                  <c:v>1.507847019853443</c:v>
                </c:pt>
                <c:pt idx="107">
                  <c:v>1.50741854539697</c:v>
                </c:pt>
                <c:pt idx="108">
                  <c:v>1.5076449458749499</c:v>
                </c:pt>
                <c:pt idx="109">
                  <c:v>1.5101499651763779</c:v>
                </c:pt>
                <c:pt idx="110">
                  <c:v>1.5080297836651479</c:v>
                </c:pt>
                <c:pt idx="111">
                  <c:v>1.505709070004412</c:v>
                </c:pt>
                <c:pt idx="112">
                  <c:v>1.5082678378319969</c:v>
                </c:pt>
                <c:pt idx="113">
                  <c:v>1.509663494323481</c:v>
                </c:pt>
                <c:pt idx="114">
                  <c:v>1.5097660433821889</c:v>
                </c:pt>
                <c:pt idx="115">
                  <c:v>1.506954264132093</c:v>
                </c:pt>
                <c:pt idx="116">
                  <c:v>1.507659961016985</c:v>
                </c:pt>
                <c:pt idx="117">
                  <c:v>1.5067555561211901</c:v>
                </c:pt>
                <c:pt idx="118">
                  <c:v>1.5042409671132151</c:v>
                </c:pt>
                <c:pt idx="119">
                  <c:v>1.503533024955521</c:v>
                </c:pt>
                <c:pt idx="120">
                  <c:v>1.5023495867172969</c:v>
                </c:pt>
                <c:pt idx="121">
                  <c:v>1.5006559875460861</c:v>
                </c:pt>
                <c:pt idx="122">
                  <c:v>1.500056046735154</c:v>
                </c:pt>
                <c:pt idx="123">
                  <c:v>1.500235716251717</c:v>
                </c:pt>
                <c:pt idx="124">
                  <c:v>1.4991441033301489</c:v>
                </c:pt>
                <c:pt idx="125">
                  <c:v>1.4983212427210391</c:v>
                </c:pt>
                <c:pt idx="126">
                  <c:v>1.4976042581952209</c:v>
                </c:pt>
                <c:pt idx="127">
                  <c:v>1.4960077472556359</c:v>
                </c:pt>
                <c:pt idx="128">
                  <c:v>1.497870147062786</c:v>
                </c:pt>
                <c:pt idx="129">
                  <c:v>1.4989615202214011</c:v>
                </c:pt>
                <c:pt idx="130">
                  <c:v>1.4998534661509231</c:v>
                </c:pt>
                <c:pt idx="131">
                  <c:v>1.497788887439184</c:v>
                </c:pt>
                <c:pt idx="132">
                  <c:v>1.4979826080017931</c:v>
                </c:pt>
                <c:pt idx="133">
                  <c:v>1.496795812308173</c:v>
                </c:pt>
                <c:pt idx="134">
                  <c:v>1.4952424306577361</c:v>
                </c:pt>
                <c:pt idx="135">
                  <c:v>1.4936315277475301</c:v>
                </c:pt>
                <c:pt idx="136">
                  <c:v>1.494205204966172</c:v>
                </c:pt>
                <c:pt idx="137">
                  <c:v>1.494151979960145</c:v>
                </c:pt>
                <c:pt idx="138">
                  <c:v>1.4932697336146641</c:v>
                </c:pt>
                <c:pt idx="139">
                  <c:v>1.493374848173469</c:v>
                </c:pt>
                <c:pt idx="140">
                  <c:v>1.4942943744390991</c:v>
                </c:pt>
                <c:pt idx="141">
                  <c:v>1.494141276096898</c:v>
                </c:pt>
                <c:pt idx="142">
                  <c:v>1.491885811433139</c:v>
                </c:pt>
                <c:pt idx="143">
                  <c:v>1.4908821280284079</c:v>
                </c:pt>
                <c:pt idx="144">
                  <c:v>1.4909830387541949</c:v>
                </c:pt>
                <c:pt idx="145">
                  <c:v>1.489266621825275</c:v>
                </c:pt>
                <c:pt idx="146">
                  <c:v>1.4898816891835409</c:v>
                </c:pt>
                <c:pt idx="147">
                  <c:v>1.490565069621224</c:v>
                </c:pt>
                <c:pt idx="148">
                  <c:v>1.4920685743161901</c:v>
                </c:pt>
                <c:pt idx="149">
                  <c:v>1.494292281490883</c:v>
                </c:pt>
                <c:pt idx="150">
                  <c:v>1.4935738104489329</c:v>
                </c:pt>
                <c:pt idx="151">
                  <c:v>1.4932169844781971</c:v>
                </c:pt>
                <c:pt idx="152">
                  <c:v>1.4910901519651609</c:v>
                </c:pt>
                <c:pt idx="153">
                  <c:v>1.490442096528273</c:v>
                </c:pt>
                <c:pt idx="154">
                  <c:v>1.4909499627548499</c:v>
                </c:pt>
                <c:pt idx="155">
                  <c:v>1.4909494066127931</c:v>
                </c:pt>
                <c:pt idx="156">
                  <c:v>1.491168943011171</c:v>
                </c:pt>
                <c:pt idx="157">
                  <c:v>1.4888725527907769</c:v>
                </c:pt>
                <c:pt idx="158">
                  <c:v>1.485397363989847</c:v>
                </c:pt>
                <c:pt idx="159">
                  <c:v>1.485283506808226</c:v>
                </c:pt>
                <c:pt idx="160">
                  <c:v>1.484391235632283</c:v>
                </c:pt>
                <c:pt idx="161">
                  <c:v>1.4836725442790839</c:v>
                </c:pt>
                <c:pt idx="162">
                  <c:v>1.480769634025165</c:v>
                </c:pt>
                <c:pt idx="163">
                  <c:v>1.4806046579074139</c:v>
                </c:pt>
                <c:pt idx="164">
                  <c:v>1.480694765420409</c:v>
                </c:pt>
                <c:pt idx="165">
                  <c:v>1.4790505788897079</c:v>
                </c:pt>
                <c:pt idx="166">
                  <c:v>1.480028785770336</c:v>
                </c:pt>
                <c:pt idx="167">
                  <c:v>1.478014387906033</c:v>
                </c:pt>
                <c:pt idx="168">
                  <c:v>1.4779149403431551</c:v>
                </c:pt>
                <c:pt idx="169">
                  <c:v>1.4782330253149849</c:v>
                </c:pt>
                <c:pt idx="170">
                  <c:v>1.478142361891136</c:v>
                </c:pt>
                <c:pt idx="171">
                  <c:v>1.4781024625551931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1950'!$H$6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1950'!$G$7:$G$180</c:f>
              <c:strCache>
                <c:ptCount val="174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  <c:pt idx="172">
                  <c:v>Grand Total</c:v>
                </c:pt>
                <c:pt idx="173">
                  <c:v>1/0/1900</c:v>
                </c:pt>
              </c:strCache>
            </c:strRef>
          </c:cat>
          <c:val>
            <c:numRef>
              <c:f>'2021_24 2 v 0 1950'!$H$7:$H$180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catAx>
        <c:axId val="13547039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Algn val="ctr"/>
        <c:lblOffset val="100"/>
        <c:noMultiLvlLbl val="1"/>
      </c:cat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0.22725192104952621</c:v>
                </c:pt>
                <c:pt idx="5">
                  <c:v>0.64380290399459206</c:v>
                </c:pt>
                <c:pt idx="6">
                  <c:v>0.97866815810947538</c:v>
                </c:pt>
                <c:pt idx="7">
                  <c:v>1.0809875435023439</c:v>
                </c:pt>
                <c:pt idx="8">
                  <c:v>1.0508388304001359</c:v>
                </c:pt>
                <c:pt idx="9">
                  <c:v>1.1650169216897091</c:v>
                </c:pt>
                <c:pt idx="10">
                  <c:v>1.2197347823390801</c:v>
                </c:pt>
                <c:pt idx="11">
                  <c:v>1.257507379580584</c:v>
                </c:pt>
                <c:pt idx="12">
                  <c:v>1.2549367693839479</c:v>
                </c:pt>
                <c:pt idx="13">
                  <c:v>1.240847530169932</c:v>
                </c:pt>
                <c:pt idx="14">
                  <c:v>1.2372850767816319</c:v>
                </c:pt>
                <c:pt idx="15">
                  <c:v>1.235359972430325</c:v>
                </c:pt>
                <c:pt idx="16">
                  <c:v>1.231015075084497</c:v>
                </c:pt>
                <c:pt idx="17">
                  <c:v>1.2220691430195929</c:v>
                </c:pt>
                <c:pt idx="18">
                  <c:v>1.221942167125655</c:v>
                </c:pt>
                <c:pt idx="19">
                  <c:v>1.2115692085603931</c:v>
                </c:pt>
                <c:pt idx="20">
                  <c:v>1.2168069012831431</c:v>
                </c:pt>
                <c:pt idx="21">
                  <c:v>1.216705595176909</c:v>
                </c:pt>
                <c:pt idx="22">
                  <c:v>1.216799860822195</c:v>
                </c:pt>
                <c:pt idx="23">
                  <c:v>1.215109584061246</c:v>
                </c:pt>
                <c:pt idx="24">
                  <c:v>1.223836857775819</c:v>
                </c:pt>
                <c:pt idx="25">
                  <c:v>1.227979839640772</c:v>
                </c:pt>
                <c:pt idx="26">
                  <c:v>1.229088927145946</c:v>
                </c:pt>
                <c:pt idx="27">
                  <c:v>1.2238016065946551</c:v>
                </c:pt>
                <c:pt idx="28">
                  <c:v>1.2234388361581741</c:v>
                </c:pt>
                <c:pt idx="29">
                  <c:v>1.2310194439235611</c:v>
                </c:pt>
                <c:pt idx="30">
                  <c:v>1.2241458682578239</c:v>
                </c:pt>
                <c:pt idx="31">
                  <c:v>1.2338705176637901</c:v>
                </c:pt>
                <c:pt idx="32">
                  <c:v>1.235389679248754</c:v>
                </c:pt>
                <c:pt idx="33">
                  <c:v>1.2325315897756279</c:v>
                </c:pt>
                <c:pt idx="34">
                  <c:v>1.235722039152432</c:v>
                </c:pt>
                <c:pt idx="35">
                  <c:v>1.2317025450393799</c:v>
                </c:pt>
                <c:pt idx="36">
                  <c:v>1.2266861605085471</c:v>
                </c:pt>
                <c:pt idx="37">
                  <c:v>1.2256545230278559</c:v>
                </c:pt>
                <c:pt idx="38">
                  <c:v>1.230724557630738</c:v>
                </c:pt>
                <c:pt idx="39">
                  <c:v>1.229805979685046</c:v>
                </c:pt>
                <c:pt idx="40">
                  <c:v>1.234283548439681</c:v>
                </c:pt>
                <c:pt idx="41">
                  <c:v>1.2289903764426959</c:v>
                </c:pt>
                <c:pt idx="42">
                  <c:v>1.222870032795039</c:v>
                </c:pt>
                <c:pt idx="43">
                  <c:v>1.2256249813087869</c:v>
                </c:pt>
                <c:pt idx="44">
                  <c:v>1.2209149779212849</c:v>
                </c:pt>
                <c:pt idx="45">
                  <c:v>1.2151977583619009</c:v>
                </c:pt>
                <c:pt idx="46">
                  <c:v>1.2125781286217201</c:v>
                </c:pt>
                <c:pt idx="47">
                  <c:v>1.2041148443340279</c:v>
                </c:pt>
                <c:pt idx="48">
                  <c:v>1.2046934595730461</c:v>
                </c:pt>
                <c:pt idx="49">
                  <c:v>1.2080717619200789</c:v>
                </c:pt>
                <c:pt idx="50">
                  <c:v>1.2084266841167679</c:v>
                </c:pt>
                <c:pt idx="51">
                  <c:v>1.212461550236152</c:v>
                </c:pt>
                <c:pt idx="52">
                  <c:v>1.2101049156618779</c:v>
                </c:pt>
                <c:pt idx="53">
                  <c:v>1.2086189645422281</c:v>
                </c:pt>
                <c:pt idx="54">
                  <c:v>1.2066756539040091</c:v>
                </c:pt>
                <c:pt idx="55">
                  <c:v>1.208341014304946</c:v>
                </c:pt>
                <c:pt idx="56">
                  <c:v>1.2074411244167209</c:v>
                </c:pt>
                <c:pt idx="57">
                  <c:v>1.208287989270475</c:v>
                </c:pt>
                <c:pt idx="58">
                  <c:v>1.204338394387914</c:v>
                </c:pt>
                <c:pt idx="59">
                  <c:v>1.2064198710626359</c:v>
                </c:pt>
                <c:pt idx="60">
                  <c:v>1.2073305243649159</c:v>
                </c:pt>
                <c:pt idx="61">
                  <c:v>1.2061467868255991</c:v>
                </c:pt>
                <c:pt idx="62">
                  <c:v>1.2066119830531341</c:v>
                </c:pt>
                <c:pt idx="63">
                  <c:v>1.2093978531128371</c:v>
                </c:pt>
                <c:pt idx="64">
                  <c:v>1.212911762474814</c:v>
                </c:pt>
                <c:pt idx="65">
                  <c:v>1.2161383332346549</c:v>
                </c:pt>
                <c:pt idx="66">
                  <c:v>1.212869034225134</c:v>
                </c:pt>
                <c:pt idx="67">
                  <c:v>1.2126461196518361</c:v>
                </c:pt>
                <c:pt idx="68">
                  <c:v>1.2132915238466979</c:v>
                </c:pt>
                <c:pt idx="69">
                  <c:v>1.213940068397761</c:v>
                </c:pt>
                <c:pt idx="70">
                  <c:v>1.2174857966492001</c:v>
                </c:pt>
                <c:pt idx="71">
                  <c:v>1.2149930096042969</c:v>
                </c:pt>
                <c:pt idx="72">
                  <c:v>1.214830657845601</c:v>
                </c:pt>
                <c:pt idx="73">
                  <c:v>1.216552396990966</c:v>
                </c:pt>
                <c:pt idx="74">
                  <c:v>1.2203401272365739</c:v>
                </c:pt>
                <c:pt idx="75">
                  <c:v>1.2176259777899161</c:v>
                </c:pt>
                <c:pt idx="76">
                  <c:v>1.2185602153062349</c:v>
                </c:pt>
                <c:pt idx="77">
                  <c:v>1.2207361894238431</c:v>
                </c:pt>
                <c:pt idx="78">
                  <c:v>1.218722807600692</c:v>
                </c:pt>
                <c:pt idx="79">
                  <c:v>1.212725666862404</c:v>
                </c:pt>
                <c:pt idx="80">
                  <c:v>1.2109852745354861</c:v>
                </c:pt>
                <c:pt idx="81">
                  <c:v>1.214554098102673</c:v>
                </c:pt>
                <c:pt idx="82">
                  <c:v>1.213535398687114</c:v>
                </c:pt>
                <c:pt idx="83">
                  <c:v>1.212454154033491</c:v>
                </c:pt>
                <c:pt idx="84">
                  <c:v>1.213794869859729</c:v>
                </c:pt>
                <c:pt idx="85">
                  <c:v>1.2136365220862719</c:v>
                </c:pt>
                <c:pt idx="86">
                  <c:v>1.211899740415004</c:v>
                </c:pt>
                <c:pt idx="87">
                  <c:v>1.209868424840983</c:v>
                </c:pt>
                <c:pt idx="88">
                  <c:v>1.210659070199156</c:v>
                </c:pt>
                <c:pt idx="89">
                  <c:v>1.2107757953763949</c:v>
                </c:pt>
                <c:pt idx="90">
                  <c:v>1.2100914244193539</c:v>
                </c:pt>
                <c:pt idx="91">
                  <c:v>1.2136461467422719</c:v>
                </c:pt>
                <c:pt idx="92">
                  <c:v>1.2151108459743649</c:v>
                </c:pt>
                <c:pt idx="93">
                  <c:v>1.2144648450045341</c:v>
                </c:pt>
                <c:pt idx="94">
                  <c:v>1.2153648464296349</c:v>
                </c:pt>
                <c:pt idx="95">
                  <c:v>1.2159260242123899</c:v>
                </c:pt>
                <c:pt idx="96">
                  <c:v>1.216657040923409</c:v>
                </c:pt>
                <c:pt idx="97">
                  <c:v>1.2181573042346461</c:v>
                </c:pt>
                <c:pt idx="98">
                  <c:v>1.2199815193341841</c:v>
                </c:pt>
                <c:pt idx="99">
                  <c:v>1.2207008762997309</c:v>
                </c:pt>
                <c:pt idx="100">
                  <c:v>1.2222341009673501</c:v>
                </c:pt>
                <c:pt idx="101">
                  <c:v>1.222239683204599</c:v>
                </c:pt>
                <c:pt idx="102">
                  <c:v>1.2243352791469679</c:v>
                </c:pt>
                <c:pt idx="103">
                  <c:v>1.226156100892446</c:v>
                </c:pt>
                <c:pt idx="104">
                  <c:v>1.2248918202765491</c:v>
                </c:pt>
                <c:pt idx="105">
                  <c:v>1.2257960160702579</c:v>
                </c:pt>
                <c:pt idx="106">
                  <c:v>1.226734018566116</c:v>
                </c:pt>
                <c:pt idx="107">
                  <c:v>1.2249401111493841</c:v>
                </c:pt>
                <c:pt idx="108">
                  <c:v>1.2216192733968929</c:v>
                </c:pt>
                <c:pt idx="109">
                  <c:v>1.2212814487219159</c:v>
                </c:pt>
                <c:pt idx="110">
                  <c:v>1.220753392989288</c:v>
                </c:pt>
                <c:pt idx="111">
                  <c:v>1.2188387672729299</c:v>
                </c:pt>
                <c:pt idx="112">
                  <c:v>1.21862550593659</c:v>
                </c:pt>
                <c:pt idx="113">
                  <c:v>1.2216050585244</c:v>
                </c:pt>
                <c:pt idx="114">
                  <c:v>1.2220772945503979</c:v>
                </c:pt>
                <c:pt idx="115">
                  <c:v>1.224930428931948</c:v>
                </c:pt>
                <c:pt idx="116">
                  <c:v>1.2231709187172459</c:v>
                </c:pt>
                <c:pt idx="117">
                  <c:v>1.2215980151623931</c:v>
                </c:pt>
                <c:pt idx="118">
                  <c:v>1.221842822218467</c:v>
                </c:pt>
                <c:pt idx="119">
                  <c:v>1.218580505952559</c:v>
                </c:pt>
                <c:pt idx="120">
                  <c:v>1.2211220882361431</c:v>
                </c:pt>
                <c:pt idx="121">
                  <c:v>1.221179027297097</c:v>
                </c:pt>
                <c:pt idx="122">
                  <c:v>1.221804661291666</c:v>
                </c:pt>
                <c:pt idx="123">
                  <c:v>1.218751649031431</c:v>
                </c:pt>
                <c:pt idx="124">
                  <c:v>1.22147588075127</c:v>
                </c:pt>
                <c:pt idx="125">
                  <c:v>1.2192353010113339</c:v>
                </c:pt>
                <c:pt idx="126">
                  <c:v>1.218886260424225</c:v>
                </c:pt>
                <c:pt idx="127">
                  <c:v>1.2165028778471201</c:v>
                </c:pt>
                <c:pt idx="128">
                  <c:v>1.2147297584983809</c:v>
                </c:pt>
                <c:pt idx="129">
                  <c:v>1.217098946675949</c:v>
                </c:pt>
                <c:pt idx="130">
                  <c:v>1.217683613677554</c:v>
                </c:pt>
                <c:pt idx="131">
                  <c:v>1.2165107268233819</c:v>
                </c:pt>
                <c:pt idx="132">
                  <c:v>1.214844010250673</c:v>
                </c:pt>
                <c:pt idx="133">
                  <c:v>1.2133841302226609</c:v>
                </c:pt>
                <c:pt idx="134">
                  <c:v>1.2124055721531299</c:v>
                </c:pt>
                <c:pt idx="135">
                  <c:v>1.2141736236702529</c:v>
                </c:pt>
                <c:pt idx="136">
                  <c:v>1.2142470082599139</c:v>
                </c:pt>
                <c:pt idx="137">
                  <c:v>1.2144839997310639</c:v>
                </c:pt>
                <c:pt idx="138">
                  <c:v>1.2142873196726729</c:v>
                </c:pt>
                <c:pt idx="139">
                  <c:v>1.215143458534516</c:v>
                </c:pt>
                <c:pt idx="140">
                  <c:v>1.214701813511919</c:v>
                </c:pt>
                <c:pt idx="141">
                  <c:v>1.211247828421653</c:v>
                </c:pt>
                <c:pt idx="142">
                  <c:v>1.2135855576059029</c:v>
                </c:pt>
                <c:pt idx="143">
                  <c:v>1.2116897877707811</c:v>
                </c:pt>
                <c:pt idx="144">
                  <c:v>1.209970640996769</c:v>
                </c:pt>
                <c:pt idx="145">
                  <c:v>1.210792638035517</c:v>
                </c:pt>
                <c:pt idx="146">
                  <c:v>1.212002965987161</c:v>
                </c:pt>
                <c:pt idx="147">
                  <c:v>1.2104577858214181</c:v>
                </c:pt>
                <c:pt idx="148">
                  <c:v>1.209589948552581</c:v>
                </c:pt>
                <c:pt idx="149">
                  <c:v>1.2082470059692501</c:v>
                </c:pt>
                <c:pt idx="150">
                  <c:v>1.207932682988877</c:v>
                </c:pt>
                <c:pt idx="151">
                  <c:v>1.207411978981042</c:v>
                </c:pt>
                <c:pt idx="152">
                  <c:v>1.206624375087769</c:v>
                </c:pt>
                <c:pt idx="153">
                  <c:v>1.2104788594137359</c:v>
                </c:pt>
                <c:pt idx="154">
                  <c:v>1.2112560138853949</c:v>
                </c:pt>
                <c:pt idx="155">
                  <c:v>1.208957123633033</c:v>
                </c:pt>
                <c:pt idx="156">
                  <c:v>1.209094221794347</c:v>
                </c:pt>
                <c:pt idx="157">
                  <c:v>1.2067434756409949</c:v>
                </c:pt>
                <c:pt idx="158">
                  <c:v>1.20771284550904</c:v>
                </c:pt>
                <c:pt idx="159">
                  <c:v>1.2079359441659741</c:v>
                </c:pt>
                <c:pt idx="160">
                  <c:v>1.206840223277724</c:v>
                </c:pt>
                <c:pt idx="161">
                  <c:v>1.206341932054269</c:v>
                </c:pt>
                <c:pt idx="162">
                  <c:v>1.2057950711032539</c:v>
                </c:pt>
                <c:pt idx="163">
                  <c:v>1.2059699188329891</c:v>
                </c:pt>
                <c:pt idx="164">
                  <c:v>1.207040719627215</c:v>
                </c:pt>
                <c:pt idx="165">
                  <c:v>1.2070804596521501</c:v>
                </c:pt>
                <c:pt idx="166">
                  <c:v>1.206173760622643</c:v>
                </c:pt>
                <c:pt idx="167">
                  <c:v>1.205231187902658</c:v>
                </c:pt>
                <c:pt idx="168">
                  <c:v>1.2034370595300159</c:v>
                </c:pt>
                <c:pt idx="169">
                  <c:v>1.203160611575397</c:v>
                </c:pt>
                <c:pt idx="170">
                  <c:v>1.2009308036514961</c:v>
                </c:pt>
                <c:pt idx="171">
                  <c:v>1.201661311079808</c:v>
                </c:pt>
                <c:pt idx="172">
                  <c:v>1.2016625053962811</c:v>
                </c:pt>
                <c:pt idx="173">
                  <c:v>1.200172193678829</c:v>
                </c:pt>
                <c:pt idx="174">
                  <c:v>1.200994651404097</c:v>
                </c:pt>
                <c:pt idx="175">
                  <c:v>1.2036350212769289</c:v>
                </c:pt>
                <c:pt idx="176">
                  <c:v>1.202327728549176</c:v>
                </c:pt>
                <c:pt idx="177">
                  <c:v>1.201805693679282</c:v>
                </c:pt>
                <c:pt idx="178">
                  <c:v>1.201626809240715</c:v>
                </c:pt>
                <c:pt idx="179">
                  <c:v>1.200778637254492</c:v>
                </c:pt>
                <c:pt idx="180">
                  <c:v>1.2004813474973739</c:v>
                </c:pt>
                <c:pt idx="181">
                  <c:v>1.2012071009084979</c:v>
                </c:pt>
                <c:pt idx="182">
                  <c:v>1.199686542390586</c:v>
                </c:pt>
                <c:pt idx="183">
                  <c:v>1.2010888294371049</c:v>
                </c:pt>
                <c:pt idx="184">
                  <c:v>1.2027997020486461</c:v>
                </c:pt>
                <c:pt idx="185">
                  <c:v>1.203088856325371</c:v>
                </c:pt>
                <c:pt idx="186">
                  <c:v>1.2017399892135101</c:v>
                </c:pt>
                <c:pt idx="187">
                  <c:v>1.203221599211977</c:v>
                </c:pt>
                <c:pt idx="188">
                  <c:v>1.203356250892011</c:v>
                </c:pt>
                <c:pt idx="189">
                  <c:v>1.2042898598833329</c:v>
                </c:pt>
                <c:pt idx="190">
                  <c:v>1.205038817988487</c:v>
                </c:pt>
                <c:pt idx="191">
                  <c:v>1.204844673961379</c:v>
                </c:pt>
                <c:pt idx="192">
                  <c:v>1.2046185402935981</c:v>
                </c:pt>
                <c:pt idx="193">
                  <c:v>1.204588986561703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0'!$B$7:$B$179</c:f>
              <c:numCache>
                <c:formatCode>General</c:formatCode>
                <c:ptCount val="172"/>
                <c:pt idx="0">
                  <c:v>0</c:v>
                </c:pt>
                <c:pt idx="1">
                  <c:v>0</c:v>
                </c:pt>
                <c:pt idx="2">
                  <c:v>1.132772739474043</c:v>
                </c:pt>
                <c:pt idx="3">
                  <c:v>1</c:v>
                </c:pt>
                <c:pt idx="4">
                  <c:v>1.1575081800363141</c:v>
                </c:pt>
                <c:pt idx="5">
                  <c:v>1.1918866842827349</c:v>
                </c:pt>
                <c:pt idx="6">
                  <c:v>1.170610093197465</c:v>
                </c:pt>
                <c:pt idx="7">
                  <c:v>1.131543656148571</c:v>
                </c:pt>
                <c:pt idx="8">
                  <c:v>1.082228904902337</c:v>
                </c:pt>
                <c:pt idx="9">
                  <c:v>1.114820048978477</c:v>
                </c:pt>
                <c:pt idx="10">
                  <c:v>1.265697935668169</c:v>
                </c:pt>
                <c:pt idx="11">
                  <c:v>1.1124404004994199</c:v>
                </c:pt>
                <c:pt idx="12">
                  <c:v>1.0529399566746429</c:v>
                </c:pt>
                <c:pt idx="13">
                  <c:v>0.99208138971161075</c:v>
                </c:pt>
                <c:pt idx="14">
                  <c:v>1.0782079674538909</c:v>
                </c:pt>
                <c:pt idx="15">
                  <c:v>1.098211537919888</c:v>
                </c:pt>
                <c:pt idx="16">
                  <c:v>1.062837383636033</c:v>
                </c:pt>
                <c:pt idx="17">
                  <c:v>1.130721988463512</c:v>
                </c:pt>
                <c:pt idx="18">
                  <c:v>1.210540575589979</c:v>
                </c:pt>
                <c:pt idx="19">
                  <c:v>1.2137157808336181</c:v>
                </c:pt>
                <c:pt idx="20">
                  <c:v>1.207059519328104</c:v>
                </c:pt>
                <c:pt idx="21">
                  <c:v>1.193831187345116</c:v>
                </c:pt>
                <c:pt idx="22">
                  <c:v>1.226319406737397</c:v>
                </c:pt>
                <c:pt idx="23">
                  <c:v>1.2265806896067719</c:v>
                </c:pt>
                <c:pt idx="24">
                  <c:v>1.2731146567461089</c:v>
                </c:pt>
                <c:pt idx="25">
                  <c:v>1.28326705808756</c:v>
                </c:pt>
                <c:pt idx="26">
                  <c:v>1.3319516288901601</c:v>
                </c:pt>
                <c:pt idx="27">
                  <c:v>1.342083706064227</c:v>
                </c:pt>
                <c:pt idx="28">
                  <c:v>1.3431764443788601</c:v>
                </c:pt>
                <c:pt idx="29">
                  <c:v>1.3872975708462321</c:v>
                </c:pt>
                <c:pt idx="30">
                  <c:v>1.393112485789348</c:v>
                </c:pt>
                <c:pt idx="31">
                  <c:v>1.4073890352121641</c:v>
                </c:pt>
                <c:pt idx="32">
                  <c:v>1.373750251216971</c:v>
                </c:pt>
                <c:pt idx="33">
                  <c:v>1.371054793652065</c:v>
                </c:pt>
                <c:pt idx="34">
                  <c:v>1.3604448101215469</c:v>
                </c:pt>
                <c:pt idx="35">
                  <c:v>1.367451491829839</c:v>
                </c:pt>
                <c:pt idx="36">
                  <c:v>1.3918675678987771</c:v>
                </c:pt>
                <c:pt idx="37">
                  <c:v>1.3961183329786979</c:v>
                </c:pt>
                <c:pt idx="38">
                  <c:v>1.3833632312717641</c:v>
                </c:pt>
                <c:pt idx="39">
                  <c:v>1.3773276951898941</c:v>
                </c:pt>
                <c:pt idx="40">
                  <c:v>1.3595219108187151</c:v>
                </c:pt>
                <c:pt idx="41">
                  <c:v>1.3387142598107209</c:v>
                </c:pt>
                <c:pt idx="42">
                  <c:v>1.389372704962156</c:v>
                </c:pt>
                <c:pt idx="43">
                  <c:v>1.3967074977438489</c:v>
                </c:pt>
                <c:pt idx="44">
                  <c:v>1.3872125738057079</c:v>
                </c:pt>
                <c:pt idx="45">
                  <c:v>1.39058141623007</c:v>
                </c:pt>
                <c:pt idx="46">
                  <c:v>1.397242235943339</c:v>
                </c:pt>
                <c:pt idx="47">
                  <c:v>1.3850842329583619</c:v>
                </c:pt>
                <c:pt idx="48">
                  <c:v>1.383296001284567</c:v>
                </c:pt>
                <c:pt idx="49">
                  <c:v>1.373413175362614</c:v>
                </c:pt>
                <c:pt idx="50">
                  <c:v>1.368689175846286</c:v>
                </c:pt>
                <c:pt idx="51">
                  <c:v>1.373486943591659</c:v>
                </c:pt>
                <c:pt idx="52">
                  <c:v>1.370429948357279</c:v>
                </c:pt>
                <c:pt idx="53">
                  <c:v>1.3568182256060479</c:v>
                </c:pt>
                <c:pt idx="54">
                  <c:v>1.3882600076420331</c:v>
                </c:pt>
                <c:pt idx="55">
                  <c:v>1.377789938679203</c:v>
                </c:pt>
                <c:pt idx="56">
                  <c:v>1.363364351190687</c:v>
                </c:pt>
                <c:pt idx="57">
                  <c:v>1.37742161454446</c:v>
                </c:pt>
                <c:pt idx="58">
                  <c:v>1.4279156585822561</c:v>
                </c:pt>
                <c:pt idx="59">
                  <c:v>1.4120197656461391</c:v>
                </c:pt>
                <c:pt idx="60">
                  <c:v>1.417916356907547</c:v>
                </c:pt>
                <c:pt idx="61">
                  <c:v>1.4158397061811381</c:v>
                </c:pt>
                <c:pt idx="62">
                  <c:v>1.405839470402293</c:v>
                </c:pt>
                <c:pt idx="63">
                  <c:v>1.4251907047915191</c:v>
                </c:pt>
                <c:pt idx="64">
                  <c:v>1.4118123723904721</c:v>
                </c:pt>
                <c:pt idx="65">
                  <c:v>1.413360121927459</c:v>
                </c:pt>
                <c:pt idx="66">
                  <c:v>1.4064579883552231</c:v>
                </c:pt>
                <c:pt idx="67">
                  <c:v>1.382084107921784</c:v>
                </c:pt>
                <c:pt idx="68">
                  <c:v>1.378230309674904</c:v>
                </c:pt>
                <c:pt idx="69">
                  <c:v>1.3826330170543819</c:v>
                </c:pt>
                <c:pt idx="70">
                  <c:v>1.3958631904018639</c:v>
                </c:pt>
                <c:pt idx="71">
                  <c:v>1.412234122906016</c:v>
                </c:pt>
                <c:pt idx="72">
                  <c:v>1.4032033752328581</c:v>
                </c:pt>
                <c:pt idx="73">
                  <c:v>1.3972736018736951</c:v>
                </c:pt>
                <c:pt idx="74">
                  <c:v>1.3762479797160161</c:v>
                </c:pt>
                <c:pt idx="75">
                  <c:v>1.394881028756497</c:v>
                </c:pt>
                <c:pt idx="76">
                  <c:v>1.406490054507217</c:v>
                </c:pt>
                <c:pt idx="77">
                  <c:v>1.394170321798496</c:v>
                </c:pt>
                <c:pt idx="78">
                  <c:v>1.36223324756119</c:v>
                </c:pt>
                <c:pt idx="79">
                  <c:v>1.378656020439458</c:v>
                </c:pt>
                <c:pt idx="80">
                  <c:v>1.377291798004368</c:v>
                </c:pt>
                <c:pt idx="81">
                  <c:v>1.3720186465319051</c:v>
                </c:pt>
                <c:pt idx="82">
                  <c:v>1.3594006488665009</c:v>
                </c:pt>
                <c:pt idx="83">
                  <c:v>1.361956975972151</c:v>
                </c:pt>
                <c:pt idx="84">
                  <c:v>1.336701794449624</c:v>
                </c:pt>
                <c:pt idx="85">
                  <c:v>1.34033399940903</c:v>
                </c:pt>
                <c:pt idx="86">
                  <c:v>1.332209228358487</c:v>
                </c:pt>
                <c:pt idx="87">
                  <c:v>1.3251460988225929</c:v>
                </c:pt>
                <c:pt idx="88">
                  <c:v>1.318213223104419</c:v>
                </c:pt>
                <c:pt idx="89">
                  <c:v>1.318343251659345</c:v>
                </c:pt>
                <c:pt idx="90">
                  <c:v>1.312601805257928</c:v>
                </c:pt>
                <c:pt idx="91">
                  <c:v>1.3313601328580571</c:v>
                </c:pt>
                <c:pt idx="92">
                  <c:v>1.329662348210908</c:v>
                </c:pt>
                <c:pt idx="93">
                  <c:v>1.341274125817919</c:v>
                </c:pt>
                <c:pt idx="94">
                  <c:v>1.3337371970343299</c:v>
                </c:pt>
                <c:pt idx="95">
                  <c:v>1.331219507205726</c:v>
                </c:pt>
                <c:pt idx="96">
                  <c:v>1.3343792680940649</c:v>
                </c:pt>
                <c:pt idx="97">
                  <c:v>1.3334909762686971</c:v>
                </c:pt>
                <c:pt idx="98">
                  <c:v>1.335004076174223</c:v>
                </c:pt>
                <c:pt idx="99">
                  <c:v>1.34830404772815</c:v>
                </c:pt>
                <c:pt idx="100">
                  <c:v>1.34500697394822</c:v>
                </c:pt>
                <c:pt idx="101">
                  <c:v>1.3424496263882439</c:v>
                </c:pt>
                <c:pt idx="102">
                  <c:v>1.34764582456954</c:v>
                </c:pt>
                <c:pt idx="103">
                  <c:v>1.3510614242938179</c:v>
                </c:pt>
                <c:pt idx="104">
                  <c:v>1.33942503693257</c:v>
                </c:pt>
                <c:pt idx="105">
                  <c:v>1.360035170329196</c:v>
                </c:pt>
                <c:pt idx="106">
                  <c:v>1.353020395986011</c:v>
                </c:pt>
                <c:pt idx="107">
                  <c:v>1.34462937729806</c:v>
                </c:pt>
                <c:pt idx="108">
                  <c:v>1.354514669211488</c:v>
                </c:pt>
                <c:pt idx="109">
                  <c:v>1.35922127772324</c:v>
                </c:pt>
                <c:pt idx="110">
                  <c:v>1.3708417871626151</c:v>
                </c:pt>
                <c:pt idx="111">
                  <c:v>1.3750887249326691</c:v>
                </c:pt>
                <c:pt idx="112">
                  <c:v>1.3653640262543909</c:v>
                </c:pt>
                <c:pt idx="113">
                  <c:v>1.357971673209895</c:v>
                </c:pt>
                <c:pt idx="114">
                  <c:v>1.3547723120944559</c:v>
                </c:pt>
                <c:pt idx="115">
                  <c:v>1.3488299568749571</c:v>
                </c:pt>
                <c:pt idx="116">
                  <c:v>1.342453903738789</c:v>
                </c:pt>
                <c:pt idx="117">
                  <c:v>1.3420493693310129</c:v>
                </c:pt>
                <c:pt idx="118">
                  <c:v>1.334483182712026</c:v>
                </c:pt>
                <c:pt idx="119">
                  <c:v>1.321832379141336</c:v>
                </c:pt>
                <c:pt idx="120">
                  <c:v>1.3242354246362891</c:v>
                </c:pt>
                <c:pt idx="121">
                  <c:v>1.3343418590944489</c:v>
                </c:pt>
                <c:pt idx="122">
                  <c:v>1.3392121605208349</c:v>
                </c:pt>
                <c:pt idx="123">
                  <c:v>1.3286893231148209</c:v>
                </c:pt>
                <c:pt idx="124">
                  <c:v>1.3290107560515609</c:v>
                </c:pt>
                <c:pt idx="125">
                  <c:v>1.3379582782455499</c:v>
                </c:pt>
                <c:pt idx="126">
                  <c:v>1.3296015554975109</c:v>
                </c:pt>
                <c:pt idx="127">
                  <c:v>1.3303727052749621</c:v>
                </c:pt>
                <c:pt idx="128">
                  <c:v>1.331363032882539</c:v>
                </c:pt>
                <c:pt idx="129">
                  <c:v>1.3220381606243861</c:v>
                </c:pt>
                <c:pt idx="130">
                  <c:v>1.328891109288121</c:v>
                </c:pt>
                <c:pt idx="131">
                  <c:v>1.3467218513420329</c:v>
                </c:pt>
                <c:pt idx="132">
                  <c:v>1.346776321552287</c:v>
                </c:pt>
                <c:pt idx="133">
                  <c:v>1.340564336696529</c:v>
                </c:pt>
                <c:pt idx="134">
                  <c:v>1.3338452451966409</c:v>
                </c:pt>
                <c:pt idx="135">
                  <c:v>1.336928895990076</c:v>
                </c:pt>
                <c:pt idx="136">
                  <c:v>1.3336763327902541</c:v>
                </c:pt>
                <c:pt idx="137">
                  <c:v>1.330613489528504</c:v>
                </c:pt>
                <c:pt idx="138">
                  <c:v>1.335376790995439</c:v>
                </c:pt>
                <c:pt idx="139">
                  <c:v>1.3354671498894359</c:v>
                </c:pt>
                <c:pt idx="140">
                  <c:v>1.3341562016424471</c:v>
                </c:pt>
                <c:pt idx="141">
                  <c:v>1.3376617078466091</c:v>
                </c:pt>
                <c:pt idx="142">
                  <c:v>1.332378074518179</c:v>
                </c:pt>
                <c:pt idx="143">
                  <c:v>1.3345438341501159</c:v>
                </c:pt>
                <c:pt idx="144">
                  <c:v>1.3342078200991609</c:v>
                </c:pt>
                <c:pt idx="145">
                  <c:v>1.3290419880550519</c:v>
                </c:pt>
                <c:pt idx="146">
                  <c:v>1.33187657688725</c:v>
                </c:pt>
                <c:pt idx="147">
                  <c:v>1.3352205155497121</c:v>
                </c:pt>
                <c:pt idx="148">
                  <c:v>1.330670062947185</c:v>
                </c:pt>
                <c:pt idx="149">
                  <c:v>1.328876441205245</c:v>
                </c:pt>
                <c:pt idx="150">
                  <c:v>1.3296352170397081</c:v>
                </c:pt>
                <c:pt idx="151">
                  <c:v>1.33614718880947</c:v>
                </c:pt>
                <c:pt idx="152">
                  <c:v>1.339367986529477</c:v>
                </c:pt>
                <c:pt idx="153">
                  <c:v>1.3297129442065849</c:v>
                </c:pt>
                <c:pt idx="154">
                  <c:v>1.33539442169973</c:v>
                </c:pt>
                <c:pt idx="155">
                  <c:v>1.3348374756688759</c:v>
                </c:pt>
                <c:pt idx="156">
                  <c:v>1.3409179659328969</c:v>
                </c:pt>
                <c:pt idx="157">
                  <c:v>1.3302677164150361</c:v>
                </c:pt>
                <c:pt idx="158">
                  <c:v>1.3264793675237909</c:v>
                </c:pt>
                <c:pt idx="159">
                  <c:v>1.327679754544957</c:v>
                </c:pt>
                <c:pt idx="160">
                  <c:v>1.3200253458611619</c:v>
                </c:pt>
                <c:pt idx="161">
                  <c:v>1.311951562301934</c:v>
                </c:pt>
                <c:pt idx="162">
                  <c:v>1.313044677289112</c:v>
                </c:pt>
                <c:pt idx="163">
                  <c:v>1.310783141790137</c:v>
                </c:pt>
                <c:pt idx="164">
                  <c:v>1.310020946815448</c:v>
                </c:pt>
                <c:pt idx="165">
                  <c:v>1.3163454904231751</c:v>
                </c:pt>
                <c:pt idx="166">
                  <c:v>1.314230327515338</c:v>
                </c:pt>
                <c:pt idx="167">
                  <c:v>1.3163777111640209</c:v>
                </c:pt>
                <c:pt idx="168">
                  <c:v>1.318669273405525</c:v>
                </c:pt>
                <c:pt idx="169">
                  <c:v>1.313300017027883</c:v>
                </c:pt>
                <c:pt idx="170">
                  <c:v>1.311842781834228</c:v>
                </c:pt>
                <c:pt idx="171">
                  <c:v>1.311842781834228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0'!$C$7:$C$179</c:f>
              <c:numCache>
                <c:formatCode>General</c:formatCode>
                <c:ptCount val="172"/>
                <c:pt idx="4">
                  <c:v>8.5901486636790661E-2</c:v>
                </c:pt>
                <c:pt idx="5">
                  <c:v>0.23375792752945221</c:v>
                </c:pt>
                <c:pt idx="6">
                  <c:v>0.34837596677177429</c:v>
                </c:pt>
                <c:pt idx="7">
                  <c:v>0.42228877385052721</c:v>
                </c:pt>
                <c:pt idx="8">
                  <c:v>0.43851537488657449</c:v>
                </c:pt>
                <c:pt idx="9">
                  <c:v>0.50398592868463288</c:v>
                </c:pt>
                <c:pt idx="10">
                  <c:v>0.67206731882693471</c:v>
                </c:pt>
                <c:pt idx="11">
                  <c:v>0.59724549704060792</c:v>
                </c:pt>
                <c:pt idx="12">
                  <c:v>0.58069643740435417</c:v>
                </c:pt>
                <c:pt idx="13">
                  <c:v>0.54884074248578907</c:v>
                </c:pt>
                <c:pt idx="14">
                  <c:v>0.63929978562058554</c:v>
                </c:pt>
                <c:pt idx="15">
                  <c:v>0.66940180048568432</c:v>
                </c:pt>
                <c:pt idx="16">
                  <c:v>0.65680897887483169</c:v>
                </c:pt>
                <c:pt idx="17">
                  <c:v>0.72750252181829</c:v>
                </c:pt>
                <c:pt idx="18">
                  <c:v>0.80932159773382972</c:v>
                </c:pt>
                <c:pt idx="19">
                  <c:v>0.8225406627823828</c:v>
                </c:pt>
                <c:pt idx="20">
                  <c:v>0.82831946655945432</c:v>
                </c:pt>
                <c:pt idx="21">
                  <c:v>0.82873170618761072</c:v>
                </c:pt>
                <c:pt idx="22">
                  <c:v>0.86373795173956291</c:v>
                </c:pt>
                <c:pt idx="23">
                  <c:v>0.87191823980225258</c:v>
                </c:pt>
                <c:pt idx="24">
                  <c:v>0.91911874691038831</c:v>
                </c:pt>
                <c:pt idx="25">
                  <c:v>0.93641322668586136</c:v>
                </c:pt>
                <c:pt idx="26">
                  <c:v>0.98672110284091785</c:v>
                </c:pt>
                <c:pt idx="27">
                  <c:v>1.0026136813587141</c:v>
                </c:pt>
                <c:pt idx="28">
                  <c:v>1.008856837483985</c:v>
                </c:pt>
                <c:pt idx="29">
                  <c:v>1.0516120691984949</c:v>
                </c:pt>
                <c:pt idx="30">
                  <c:v>1.0631059800152409</c:v>
                </c:pt>
                <c:pt idx="31">
                  <c:v>1.0806153291881639</c:v>
                </c:pt>
                <c:pt idx="32">
                  <c:v>1.055431212461033</c:v>
                </c:pt>
                <c:pt idx="33">
                  <c:v>1.0576398655673309</c:v>
                </c:pt>
                <c:pt idx="34">
                  <c:v>1.0536110201232991</c:v>
                </c:pt>
                <c:pt idx="35">
                  <c:v>1.064656434248874</c:v>
                </c:pt>
                <c:pt idx="36">
                  <c:v>1.090581420286119</c:v>
                </c:pt>
                <c:pt idx="37">
                  <c:v>1.097371370469131</c:v>
                </c:pt>
                <c:pt idx="38">
                  <c:v>1.089274654535991</c:v>
                </c:pt>
                <c:pt idx="39">
                  <c:v>1.0879292648689329</c:v>
                </c:pt>
                <c:pt idx="40">
                  <c:v>1.075748671774821</c:v>
                </c:pt>
                <c:pt idx="41">
                  <c:v>1.0611541925959691</c:v>
                </c:pt>
                <c:pt idx="42">
                  <c:v>1.109505689137412</c:v>
                </c:pt>
                <c:pt idx="43">
                  <c:v>1.119478372850657</c:v>
                </c:pt>
                <c:pt idx="44">
                  <c:v>1.1160313391584269</c:v>
                </c:pt>
                <c:pt idx="45">
                  <c:v>1.122539419963551</c:v>
                </c:pt>
                <c:pt idx="46">
                  <c:v>1.1315221483322611</c:v>
                </c:pt>
                <c:pt idx="47">
                  <c:v>1.123044710534097</c:v>
                </c:pt>
                <c:pt idx="48">
                  <c:v>1.1239479348858621</c:v>
                </c:pt>
                <c:pt idx="49">
                  <c:v>1.118305441405361</c:v>
                </c:pt>
                <c:pt idx="50">
                  <c:v>1.116704150590248</c:v>
                </c:pt>
                <c:pt idx="51">
                  <c:v>1.1237284344453371</c:v>
                </c:pt>
                <c:pt idx="52">
                  <c:v>1.12331448851687</c:v>
                </c:pt>
                <c:pt idx="53">
                  <c:v>1.1123374462228319</c:v>
                </c:pt>
                <c:pt idx="54">
                  <c:v>1.143612569545966</c:v>
                </c:pt>
                <c:pt idx="55">
                  <c:v>1.136062738373514</c:v>
                </c:pt>
                <c:pt idx="56">
                  <c:v>1.126175513723253</c:v>
                </c:pt>
                <c:pt idx="57">
                  <c:v>1.1411688424125199</c:v>
                </c:pt>
                <c:pt idx="58">
                  <c:v>1.1892750376518519</c:v>
                </c:pt>
                <c:pt idx="59">
                  <c:v>1.1770487629088391</c:v>
                </c:pt>
                <c:pt idx="60">
                  <c:v>1.1842958485335779</c:v>
                </c:pt>
                <c:pt idx="61">
                  <c:v>1.184146544134645</c:v>
                </c:pt>
                <c:pt idx="62">
                  <c:v>1.17741942348995</c:v>
                </c:pt>
                <c:pt idx="63">
                  <c:v>1.197108980486475</c:v>
                </c:pt>
                <c:pt idx="64">
                  <c:v>1.1867426252706981</c:v>
                </c:pt>
                <c:pt idx="65">
                  <c:v>1.190129870330404</c:v>
                </c:pt>
                <c:pt idx="66">
                  <c:v>1.1857594818266051</c:v>
                </c:pt>
                <c:pt idx="67">
                  <c:v>1.165481529370469</c:v>
                </c:pt>
                <c:pt idx="68">
                  <c:v>1.163582200571851</c:v>
                </c:pt>
                <c:pt idx="69">
                  <c:v>1.168539145978257</c:v>
                </c:pt>
                <c:pt idx="70">
                  <c:v>1.1821085429986951</c:v>
                </c:pt>
                <c:pt idx="71">
                  <c:v>1.198268779918481</c:v>
                </c:pt>
                <c:pt idx="72">
                  <c:v>1.192492854617216</c:v>
                </c:pt>
                <c:pt idx="73">
                  <c:v>1.188099943825295</c:v>
                </c:pt>
                <c:pt idx="74">
                  <c:v>1.1704403432089789</c:v>
                </c:pt>
                <c:pt idx="75">
                  <c:v>1.1889303612844031</c:v>
                </c:pt>
                <c:pt idx="76">
                  <c:v>1.20145359103349</c:v>
                </c:pt>
                <c:pt idx="77">
                  <c:v>1.192114067366099</c:v>
                </c:pt>
                <c:pt idx="78">
                  <c:v>1.1651199101071921</c:v>
                </c:pt>
                <c:pt idx="79">
                  <c:v>1.181546920000845</c:v>
                </c:pt>
                <c:pt idx="80">
                  <c:v>1.1813802257501209</c:v>
                </c:pt>
                <c:pt idx="81">
                  <c:v>1.1778782411452631</c:v>
                </c:pt>
                <c:pt idx="82">
                  <c:v>1.16716573800918</c:v>
                </c:pt>
                <c:pt idx="83">
                  <c:v>1.170752723113929</c:v>
                </c:pt>
                <c:pt idx="84">
                  <c:v>1.149276566559613</c:v>
                </c:pt>
                <c:pt idx="85">
                  <c:v>1.153727192797265</c:v>
                </c:pt>
                <c:pt idx="86">
                  <c:v>1.1476927603144891</c:v>
                </c:pt>
                <c:pt idx="87">
                  <c:v>1.142106704486175</c:v>
                </c:pt>
                <c:pt idx="88">
                  <c:v>1.1366229245204571</c:v>
                </c:pt>
                <c:pt idx="89">
                  <c:v>1.1375841243814391</c:v>
                </c:pt>
                <c:pt idx="90">
                  <c:v>1.1339273669913179</c:v>
                </c:pt>
                <c:pt idx="91">
                  <c:v>1.1520186304424249</c:v>
                </c:pt>
                <c:pt idx="92">
                  <c:v>1.151364546220691</c:v>
                </c:pt>
                <c:pt idx="93">
                  <c:v>1.162900717426202</c:v>
                </c:pt>
                <c:pt idx="94">
                  <c:v>1.156817798819112</c:v>
                </c:pt>
                <c:pt idx="95">
                  <c:v>1.155420039800422</c:v>
                </c:pt>
                <c:pt idx="96">
                  <c:v>1.1592663728346979</c:v>
                </c:pt>
                <c:pt idx="97">
                  <c:v>1.15924334830889</c:v>
                </c:pt>
                <c:pt idx="98">
                  <c:v>1.161278563792234</c:v>
                </c:pt>
                <c:pt idx="99">
                  <c:v>1.1741880357081951</c:v>
                </c:pt>
                <c:pt idx="100">
                  <c:v>1.1717009592036789</c:v>
                </c:pt>
                <c:pt idx="101">
                  <c:v>1.1701995777332039</c:v>
                </c:pt>
                <c:pt idx="102">
                  <c:v>1.175731618733211</c:v>
                </c:pt>
                <c:pt idx="103">
                  <c:v>1.180051893709352</c:v>
                </c:pt>
                <c:pt idx="104">
                  <c:v>1.170316920908671</c:v>
                </c:pt>
                <c:pt idx="105">
                  <c:v>1.19014990430931</c:v>
                </c:pt>
                <c:pt idx="106">
                  <c:v>1.1843919629939059</c:v>
                </c:pt>
                <c:pt idx="107">
                  <c:v>1.177433789248016</c:v>
                </c:pt>
                <c:pt idx="108">
                  <c:v>1.1872812473157091</c:v>
                </c:pt>
                <c:pt idx="109">
                  <c:v>1.192306846033397</c:v>
                </c:pt>
                <c:pt idx="110">
                  <c:v>1.203949307663196</c:v>
                </c:pt>
                <c:pt idx="111">
                  <c:v>1.2088527657109009</c:v>
                </c:pt>
                <c:pt idx="112">
                  <c:v>1.2006754865084031</c:v>
                </c:pt>
                <c:pt idx="113">
                  <c:v>1.194524467406431</c:v>
                </c:pt>
                <c:pt idx="114">
                  <c:v>1.1923130645434661</c:v>
                </c:pt>
                <c:pt idx="115">
                  <c:v>1.1876981047351891</c:v>
                </c:pt>
                <c:pt idx="116">
                  <c:v>1.182413085852261</c:v>
                </c:pt>
                <c:pt idx="117">
                  <c:v>1.1828933794136101</c:v>
                </c:pt>
                <c:pt idx="118">
                  <c:v>1.176554372542747</c:v>
                </c:pt>
                <c:pt idx="119">
                  <c:v>1.165494239608055</c:v>
                </c:pt>
                <c:pt idx="120">
                  <c:v>1.1683998336165591</c:v>
                </c:pt>
                <c:pt idx="121">
                  <c:v>1.1783041003613419</c:v>
                </c:pt>
                <c:pt idx="122">
                  <c:v>1.1833543710057159</c:v>
                </c:pt>
                <c:pt idx="123">
                  <c:v>1.174389838087375</c:v>
                </c:pt>
                <c:pt idx="124">
                  <c:v>1.1754350706764269</c:v>
                </c:pt>
                <c:pt idx="125">
                  <c:v>1.184539914980564</c:v>
                </c:pt>
                <c:pt idx="126">
                  <c:v>1.177447197369117</c:v>
                </c:pt>
                <c:pt idx="127">
                  <c:v>1.179096946597342</c:v>
                </c:pt>
                <c:pt idx="128">
                  <c:v>1.180447169903392</c:v>
                </c:pt>
                <c:pt idx="129">
                  <c:v>1.1724810719695511</c:v>
                </c:pt>
                <c:pt idx="130">
                  <c:v>1.179449537428455</c:v>
                </c:pt>
                <c:pt idx="131">
                  <c:v>1.1967730893349131</c:v>
                </c:pt>
                <c:pt idx="132">
                  <c:v>1.1975013543068691</c:v>
                </c:pt>
                <c:pt idx="133">
                  <c:v>1.1922445731853391</c:v>
                </c:pt>
                <c:pt idx="134">
                  <c:v>1.186536521534761</c:v>
                </c:pt>
                <c:pt idx="135">
                  <c:v>1.189918043084546</c:v>
                </c:pt>
                <c:pt idx="136">
                  <c:v>1.187479101822333</c:v>
                </c:pt>
                <c:pt idx="137">
                  <c:v>1.184987703350729</c:v>
                </c:pt>
                <c:pt idx="138">
                  <c:v>1.189838613608919</c:v>
                </c:pt>
                <c:pt idx="139">
                  <c:v>1.190551466452564</c:v>
                </c:pt>
                <c:pt idx="140">
                  <c:v>1.189600519826667</c:v>
                </c:pt>
                <c:pt idx="141">
                  <c:v>1.19332562326202</c:v>
                </c:pt>
                <c:pt idx="142">
                  <c:v>1.188852432536476</c:v>
                </c:pt>
                <c:pt idx="143">
                  <c:v>1.191583138027011</c:v>
                </c:pt>
                <c:pt idx="144">
                  <c:v>1.19168640683822</c:v>
                </c:pt>
                <c:pt idx="145">
                  <c:v>1.187304857111231</c:v>
                </c:pt>
                <c:pt idx="146">
                  <c:v>1.1904100933951181</c:v>
                </c:pt>
                <c:pt idx="147">
                  <c:v>1.193962655909427</c:v>
                </c:pt>
                <c:pt idx="148">
                  <c:v>1.190116231330302</c:v>
                </c:pt>
                <c:pt idx="149">
                  <c:v>1.188715584290595</c:v>
                </c:pt>
                <c:pt idx="150">
                  <c:v>1.189770979262506</c:v>
                </c:pt>
                <c:pt idx="151">
                  <c:v>1.1961250646967569</c:v>
                </c:pt>
                <c:pt idx="152">
                  <c:v>1.199551431973503</c:v>
                </c:pt>
                <c:pt idx="153">
                  <c:v>1.190966247228159</c:v>
                </c:pt>
                <c:pt idx="154">
                  <c:v>1.196757392014935</c:v>
                </c:pt>
                <c:pt idx="155">
                  <c:v>1.1968081931361909</c:v>
                </c:pt>
                <c:pt idx="156">
                  <c:v>1.2029429320664651</c:v>
                </c:pt>
                <c:pt idx="157">
                  <c:v>1.193632999589517</c:v>
                </c:pt>
                <c:pt idx="158">
                  <c:v>1.190433530654776</c:v>
                </c:pt>
                <c:pt idx="159">
                  <c:v>1.191853476210752</c:v>
                </c:pt>
                <c:pt idx="160">
                  <c:v>1.1850297852882701</c:v>
                </c:pt>
                <c:pt idx="161">
                  <c:v>1.177831609584453</c:v>
                </c:pt>
                <c:pt idx="162">
                  <c:v>1.179320327329598</c:v>
                </c:pt>
                <c:pt idx="163">
                  <c:v>1.177641843093477</c:v>
                </c:pt>
                <c:pt idx="164">
                  <c:v>1.177297761981714</c:v>
                </c:pt>
                <c:pt idx="165">
                  <c:v>1.183610566504067</c:v>
                </c:pt>
                <c:pt idx="166">
                  <c:v>1.1818866834690109</c:v>
                </c:pt>
                <c:pt idx="167">
                  <c:v>1.1841336526710839</c:v>
                </c:pt>
                <c:pt idx="168">
                  <c:v>1.1863448853462819</c:v>
                </c:pt>
                <c:pt idx="169">
                  <c:v>1.181546940490138</c:v>
                </c:pt>
                <c:pt idx="170">
                  <c:v>1.1802447134920599</c:v>
                </c:pt>
                <c:pt idx="171">
                  <c:v>1.1802447134920599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2 v 0'!$D$7:$D$179</c:f>
              <c:numCache>
                <c:formatCode>General</c:formatCode>
                <c:ptCount val="172"/>
                <c:pt idx="4">
                  <c:v>11.57508180036314</c:v>
                </c:pt>
                <c:pt idx="5">
                  <c:v>6.0772008170354139</c:v>
                </c:pt>
                <c:pt idx="6">
                  <c:v>3.933474524646233</c:v>
                </c:pt>
                <c:pt idx="7">
                  <c:v>3.0320271933709528</c:v>
                </c:pt>
                <c:pt idx="8">
                  <c:v>2.6708742034622088</c:v>
                </c:pt>
                <c:pt idx="9">
                  <c:v>2.4659889708588789</c:v>
                </c:pt>
                <c:pt idx="10">
                  <c:v>2.3836767827825249</c:v>
                </c:pt>
                <c:pt idx="11">
                  <c:v>2.0720518627521218</c:v>
                </c:pt>
                <c:pt idx="12">
                  <c:v>1.909229127214354</c:v>
                </c:pt>
                <c:pt idx="13">
                  <c:v>1.7932806506936849</c:v>
                </c:pt>
                <c:pt idx="14">
                  <c:v>1.818446442857085</c:v>
                </c:pt>
                <c:pt idx="15">
                  <c:v>1.8017109920309471</c:v>
                </c:pt>
                <c:pt idx="16">
                  <c:v>1.7198658063253429</c:v>
                </c:pt>
                <c:pt idx="17">
                  <c:v>1.7574265062330889</c:v>
                </c:pt>
                <c:pt idx="18">
                  <c:v>1.8106627689820549</c:v>
                </c:pt>
                <c:pt idx="19">
                  <c:v>1.7909217906158339</c:v>
                </c:pt>
                <c:pt idx="20">
                  <c:v>1.758974335412429</c:v>
                </c:pt>
                <c:pt idx="21">
                  <c:v>1.7197760061990459</c:v>
                </c:pt>
                <c:pt idx="22">
                  <c:v>1.7411059503776569</c:v>
                </c:pt>
                <c:pt idx="23">
                  <c:v>1.725506038797215</c:v>
                </c:pt>
                <c:pt idx="24">
                  <c:v>1.7634510607798419</c:v>
                </c:pt>
                <c:pt idx="25">
                  <c:v>1.75859790896049</c:v>
                </c:pt>
                <c:pt idx="26">
                  <c:v>1.79797020312555</c:v>
                </c:pt>
                <c:pt idx="27">
                  <c:v>1.796493213260536</c:v>
                </c:pt>
                <c:pt idx="28">
                  <c:v>1.7882844162840661</c:v>
                </c:pt>
                <c:pt idx="29">
                  <c:v>1.830137373321248</c:v>
                </c:pt>
                <c:pt idx="30">
                  <c:v>1.8255587256073491</c:v>
                </c:pt>
                <c:pt idx="31">
                  <c:v>1.8329777886118861</c:v>
                </c:pt>
                <c:pt idx="32">
                  <c:v>1.788074609162051</c:v>
                </c:pt>
                <c:pt idx="33">
                  <c:v>1.777345302872035</c:v>
                </c:pt>
                <c:pt idx="34">
                  <c:v>1.7566350826228641</c:v>
                </c:pt>
                <c:pt idx="35">
                  <c:v>1.7563633885582079</c:v>
                </c:pt>
                <c:pt idx="36">
                  <c:v>1.7763876135540611</c:v>
                </c:pt>
                <c:pt idx="37">
                  <c:v>1.776195782149802</c:v>
                </c:pt>
                <c:pt idx="38">
                  <c:v>1.7568515173520241</c:v>
                </c:pt>
                <c:pt idx="39">
                  <c:v>1.743708567455118</c:v>
                </c:pt>
                <c:pt idx="40">
                  <c:v>1.718152087463662</c:v>
                </c:pt>
                <c:pt idx="41">
                  <c:v>1.6888741352812271</c:v>
                </c:pt>
                <c:pt idx="42">
                  <c:v>1.739834713956824</c:v>
                </c:pt>
                <c:pt idx="43">
                  <c:v>1.7425900147462039</c:v>
                </c:pt>
                <c:pt idx="44">
                  <c:v>1.7242873541309069</c:v>
                </c:pt>
                <c:pt idx="45">
                  <c:v>1.7226269659440689</c:v>
                </c:pt>
                <c:pt idx="46">
                  <c:v>1.725362485198717</c:v>
                </c:pt>
                <c:pt idx="47">
                  <c:v>1.708265320512016</c:v>
                </c:pt>
                <c:pt idx="48">
                  <c:v>1.702487960320147</c:v>
                </c:pt>
                <c:pt idx="49">
                  <c:v>1.6867160620171671</c:v>
                </c:pt>
                <c:pt idx="50">
                  <c:v>1.6775347876056721</c:v>
                </c:pt>
                <c:pt idx="51">
                  <c:v>1.6787564738876619</c:v>
                </c:pt>
                <c:pt idx="52">
                  <c:v>1.671907789451011</c:v>
                </c:pt>
                <c:pt idx="53">
                  <c:v>1.655033464519319</c:v>
                </c:pt>
                <c:pt idx="54">
                  <c:v>1.68524367442325</c:v>
                </c:pt>
                <c:pt idx="55">
                  <c:v>1.6709509527998609</c:v>
                </c:pt>
                <c:pt idx="56">
                  <c:v>1.6505085854267429</c:v>
                </c:pt>
                <c:pt idx="57">
                  <c:v>1.6625850914429521</c:v>
                </c:pt>
                <c:pt idx="58">
                  <c:v>1.7144420453406319</c:v>
                </c:pt>
                <c:pt idx="59">
                  <c:v>1.6938973825078429</c:v>
                </c:pt>
                <c:pt idx="60">
                  <c:v>1.697622091367964</c:v>
                </c:pt>
                <c:pt idx="61">
                  <c:v>1.6928665489321031</c:v>
                </c:pt>
                <c:pt idx="62">
                  <c:v>1.678573138094547</c:v>
                </c:pt>
                <c:pt idx="63">
                  <c:v>1.69672818275804</c:v>
                </c:pt>
                <c:pt idx="64">
                  <c:v>1.6795673572272309</c:v>
                </c:pt>
                <c:pt idx="65">
                  <c:v>1.6784612201189699</c:v>
                </c:pt>
                <c:pt idx="66">
                  <c:v>1.6682338225632529</c:v>
                </c:pt>
                <c:pt idx="67">
                  <c:v>1.6389418735805441</c:v>
                </c:pt>
                <c:pt idx="68">
                  <c:v>1.63247494295895</c:v>
                </c:pt>
                <c:pt idx="69">
                  <c:v>1.6359520914881469</c:v>
                </c:pt>
                <c:pt idx="70">
                  <c:v>1.6482699984353479</c:v>
                </c:pt>
                <c:pt idx="71">
                  <c:v>1.6644055585223589</c:v>
                </c:pt>
                <c:pt idx="72">
                  <c:v>1.6511459206159509</c:v>
                </c:pt>
                <c:pt idx="73">
                  <c:v>1.643273807594908</c:v>
                </c:pt>
                <c:pt idx="74">
                  <c:v>1.6182443750012101</c:v>
                </c:pt>
                <c:pt idx="75">
                  <c:v>1.6365071897759</c:v>
                </c:pt>
                <c:pt idx="76">
                  <c:v>1.646517425384741</c:v>
                </c:pt>
                <c:pt idx="77">
                  <c:v>1.630473911341578</c:v>
                </c:pt>
                <c:pt idx="78">
                  <c:v>1.5926939404806699</c:v>
                </c:pt>
                <c:pt idx="79">
                  <c:v>1.608647435425252</c:v>
                </c:pt>
                <c:pt idx="80">
                  <c:v>1.6056919317788989</c:v>
                </c:pt>
                <c:pt idx="81">
                  <c:v>1.598157687844652</c:v>
                </c:pt>
                <c:pt idx="82">
                  <c:v>1.58329709651238</c:v>
                </c:pt>
                <c:pt idx="83">
                  <c:v>1.584388204082527</c:v>
                </c:pt>
                <c:pt idx="84">
                  <c:v>1.5546925250843591</c:v>
                </c:pt>
                <c:pt idx="85">
                  <c:v>1.557123071370208</c:v>
                </c:pt>
                <c:pt idx="86">
                  <c:v>1.5463907149132761</c:v>
                </c:pt>
                <c:pt idx="87">
                  <c:v>1.5375202477379319</c:v>
                </c:pt>
                <c:pt idx="88">
                  <c:v>1.528814934205619</c:v>
                </c:pt>
                <c:pt idx="89">
                  <c:v>1.5278245291448549</c:v>
                </c:pt>
                <c:pt idx="90">
                  <c:v>1.519430211599754</c:v>
                </c:pt>
                <c:pt idx="91">
                  <c:v>1.5386207796683791</c:v>
                </c:pt>
                <c:pt idx="92">
                  <c:v>1.5355709588706219</c:v>
                </c:pt>
                <c:pt idx="93">
                  <c:v>1.547007628106301</c:v>
                </c:pt>
                <c:pt idx="94">
                  <c:v>1.5377139879494059</c:v>
                </c:pt>
                <c:pt idx="95">
                  <c:v>1.5337672147967609</c:v>
                </c:pt>
                <c:pt idx="96">
                  <c:v>1.535943828652008</c:v>
                </c:pt>
                <c:pt idx="97">
                  <c:v>1.533930029776825</c:v>
                </c:pt>
                <c:pt idx="98">
                  <c:v>1.534718661801332</c:v>
                </c:pt>
                <c:pt idx="99">
                  <c:v>1.548239080824614</c:v>
                </c:pt>
                <c:pt idx="100">
                  <c:v>1.5439466407869351</c:v>
                </c:pt>
                <c:pt idx="101">
                  <c:v>1.5400543921584089</c:v>
                </c:pt>
                <c:pt idx="102">
                  <c:v>1.5446971396725051</c:v>
                </c:pt>
                <c:pt idx="103">
                  <c:v>1.5468531358201689</c:v>
                </c:pt>
                <c:pt idx="104">
                  <c:v>1.532968888605706</c:v>
                </c:pt>
                <c:pt idx="105">
                  <c:v>1.5541703258009461</c:v>
                </c:pt>
                <c:pt idx="106">
                  <c:v>1.5456573914319629</c:v>
                </c:pt>
                <c:pt idx="107">
                  <c:v>1.535566737427918</c:v>
                </c:pt>
                <c:pt idx="108">
                  <c:v>1.5453036028802349</c:v>
                </c:pt>
                <c:pt idx="109">
                  <c:v>1.5495025361649619</c:v>
                </c:pt>
                <c:pt idx="110">
                  <c:v>1.5608690444605491</c:v>
                </c:pt>
                <c:pt idx="111">
                  <c:v>1.5641847006280969</c:v>
                </c:pt>
                <c:pt idx="112">
                  <c:v>1.552641779679204</c:v>
                </c:pt>
                <c:pt idx="113">
                  <c:v>1.5437834180528669</c:v>
                </c:pt>
                <c:pt idx="114">
                  <c:v>1.5393675303897909</c:v>
                </c:pt>
                <c:pt idx="115">
                  <c:v>1.5318221400790579</c:v>
                </c:pt>
                <c:pt idx="116">
                  <c:v>1.524156409656557</c:v>
                </c:pt>
                <c:pt idx="117">
                  <c:v>1.522619486309593</c:v>
                </c:pt>
                <c:pt idx="118">
                  <c:v>1.51361076589473</c:v>
                </c:pt>
                <c:pt idx="119">
                  <c:v>1.4991415479960031</c:v>
                </c:pt>
                <c:pt idx="120">
                  <c:v>1.500855622714117</c:v>
                </c:pt>
                <c:pt idx="121">
                  <c:v>1.511043029032682</c:v>
                </c:pt>
                <c:pt idx="122">
                  <c:v>1.515597740482949</c:v>
                </c:pt>
                <c:pt idx="123">
                  <c:v>1.503261745039022</c:v>
                </c:pt>
                <c:pt idx="124">
                  <c:v>1.5026517701945949</c:v>
                </c:pt>
                <c:pt idx="125">
                  <c:v>1.511246967439817</c:v>
                </c:pt>
                <c:pt idx="126">
                  <c:v>1.5014178982560371</c:v>
                </c:pt>
                <c:pt idx="127">
                  <c:v>1.5010568384967871</c:v>
                </c:pt>
                <c:pt idx="128">
                  <c:v>1.501572938220741</c:v>
                </c:pt>
                <c:pt idx="129">
                  <c:v>1.490672165147328</c:v>
                </c:pt>
                <c:pt idx="130">
                  <c:v>1.497267601796092</c:v>
                </c:pt>
                <c:pt idx="131">
                  <c:v>1.5154583279358529</c:v>
                </c:pt>
                <c:pt idx="132">
                  <c:v>1.5146592141799851</c:v>
                </c:pt>
                <c:pt idx="133">
                  <c:v>1.507335643408491</c:v>
                </c:pt>
                <c:pt idx="134">
                  <c:v>1.4994423735330129</c:v>
                </c:pt>
                <c:pt idx="135">
                  <c:v>1.5021025047237191</c:v>
                </c:pt>
                <c:pt idx="136">
                  <c:v>1.497872727120197</c:v>
                </c:pt>
                <c:pt idx="137">
                  <c:v>1.4941355539038741</c:v>
                </c:pt>
                <c:pt idx="138">
                  <c:v>1.498716845741398</c:v>
                </c:pt>
                <c:pt idx="139">
                  <c:v>1.4980221844150521</c:v>
                </c:pt>
                <c:pt idx="140">
                  <c:v>1.4962777341761391</c:v>
                </c:pt>
                <c:pt idx="141">
                  <c:v>1.499455647108165</c:v>
                </c:pt>
                <c:pt idx="142">
                  <c:v>1.493231022515743</c:v>
                </c:pt>
                <c:pt idx="143">
                  <c:v>1.494656300874678</c:v>
                </c:pt>
                <c:pt idx="144">
                  <c:v>1.493774282394259</c:v>
                </c:pt>
                <c:pt idx="145">
                  <c:v>1.4876993010126689</c:v>
                </c:pt>
                <c:pt idx="146">
                  <c:v>1.490154717187963</c:v>
                </c:pt>
                <c:pt idx="147">
                  <c:v>1.493190608869496</c:v>
                </c:pt>
                <c:pt idx="148">
                  <c:v>1.4878234325437361</c:v>
                </c:pt>
                <c:pt idx="149">
                  <c:v>1.48556359429256</c:v>
                </c:pt>
                <c:pt idx="150">
                  <c:v>1.485941278789725</c:v>
                </c:pt>
                <c:pt idx="151">
                  <c:v>1.492560738718453</c:v>
                </c:pt>
                <c:pt idx="152">
                  <c:v>1.4954811903218579</c:v>
                </c:pt>
                <c:pt idx="153">
                  <c:v>1.48462352993268</c:v>
                </c:pt>
                <c:pt idx="154">
                  <c:v>1.490091703970442</c:v>
                </c:pt>
                <c:pt idx="155">
                  <c:v>1.488785836083675</c:v>
                </c:pt>
                <c:pt idx="156">
                  <c:v>1.494718447094439</c:v>
                </c:pt>
                <c:pt idx="157">
                  <c:v>1.4825429574623299</c:v>
                </c:pt>
                <c:pt idx="158">
                  <c:v>1.47807287610465</c:v>
                </c:pt>
                <c:pt idx="159">
                  <c:v>1.478985098262918</c:v>
                </c:pt>
                <c:pt idx="160">
                  <c:v>1.4703992552322289</c:v>
                </c:pt>
                <c:pt idx="161">
                  <c:v>1.461343784476749</c:v>
                </c:pt>
                <c:pt idx="162">
                  <c:v>1.4619321694057581</c:v>
                </c:pt>
                <c:pt idx="163">
                  <c:v>1.4589770691978059</c:v>
                </c:pt>
                <c:pt idx="164">
                  <c:v>1.4577067386983611</c:v>
                </c:pt>
                <c:pt idx="165">
                  <c:v>1.463965850926253</c:v>
                </c:pt>
                <c:pt idx="166">
                  <c:v>1.4613933619181521</c:v>
                </c:pt>
                <c:pt idx="167">
                  <c:v>1.4633907874677721</c:v>
                </c:pt>
                <c:pt idx="168">
                  <c:v>1.4657530656578761</c:v>
                </c:pt>
                <c:pt idx="169">
                  <c:v>1.4597447427776</c:v>
                </c:pt>
                <c:pt idx="170">
                  <c:v>1.4581141220779079</c:v>
                </c:pt>
                <c:pt idx="171">
                  <c:v>1.4581141220779079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0-4073-B8DC-A1F9C090532D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0-4073-B8DC-A1F9C090532D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'booster2 4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'booster2 4 v 0'!$D$7:$D$8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90-4073-B8DC-A1F9C0905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 (1940)!PivotTable6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Born 194x.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 (1940)'!$B$6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(1940)'!$B$7:$B$145</c:f>
              <c:numCache>
                <c:formatCode>General</c:formatCode>
                <c:ptCount val="138"/>
                <c:pt idx="0">
                  <c:v>0.951386108307546</c:v>
                </c:pt>
                <c:pt idx="1">
                  <c:v>0.98342578141249026</c:v>
                </c:pt>
                <c:pt idx="2">
                  <c:v>0.97160931133462713</c:v>
                </c:pt>
                <c:pt idx="3">
                  <c:v>1</c:v>
                </c:pt>
                <c:pt idx="4">
                  <c:v>1.0418956145949929</c:v>
                </c:pt>
                <c:pt idx="5">
                  <c:v>1.0866360241009929</c:v>
                </c:pt>
                <c:pt idx="6">
                  <c:v>1.1238326022611009</c:v>
                </c:pt>
                <c:pt idx="7">
                  <c:v>1.1578196801505549</c:v>
                </c:pt>
                <c:pt idx="8">
                  <c:v>1.198106793791142</c:v>
                </c:pt>
                <c:pt idx="9">
                  <c:v>1.243450473738311</c:v>
                </c:pt>
                <c:pt idx="10">
                  <c:v>1.2770895585856581</c:v>
                </c:pt>
                <c:pt idx="11">
                  <c:v>1.2956012769442771</c:v>
                </c:pt>
                <c:pt idx="12">
                  <c:v>1.3081079974878409</c:v>
                </c:pt>
                <c:pt idx="13">
                  <c:v>1.325351836368061</c:v>
                </c:pt>
                <c:pt idx="14">
                  <c:v>1.349342329697653</c:v>
                </c:pt>
                <c:pt idx="15">
                  <c:v>1.350599416905528</c:v>
                </c:pt>
                <c:pt idx="16">
                  <c:v>1.368396619819729</c:v>
                </c:pt>
                <c:pt idx="17">
                  <c:v>1.3770504033890809</c:v>
                </c:pt>
                <c:pt idx="18">
                  <c:v>1.3933460862297229</c:v>
                </c:pt>
                <c:pt idx="19">
                  <c:v>1.4065258701700001</c:v>
                </c:pt>
                <c:pt idx="20">
                  <c:v>1.398164888131769</c:v>
                </c:pt>
                <c:pt idx="21">
                  <c:v>1.4175977835148781</c:v>
                </c:pt>
                <c:pt idx="22">
                  <c:v>1.4191836085276739</c:v>
                </c:pt>
                <c:pt idx="23">
                  <c:v>1.4331645475690431</c:v>
                </c:pt>
                <c:pt idx="24">
                  <c:v>1.4422781691379181</c:v>
                </c:pt>
                <c:pt idx="25">
                  <c:v>1.4504101556820821</c:v>
                </c:pt>
                <c:pt idx="26">
                  <c:v>1.455373161674548</c:v>
                </c:pt>
                <c:pt idx="27">
                  <c:v>1.465517628163816</c:v>
                </c:pt>
                <c:pt idx="28">
                  <c:v>1.4606523034739849</c:v>
                </c:pt>
                <c:pt idx="29">
                  <c:v>1.4778361573679279</c:v>
                </c:pt>
                <c:pt idx="30">
                  <c:v>1.4865184311311781</c:v>
                </c:pt>
                <c:pt idx="31">
                  <c:v>1.482687341863917</c:v>
                </c:pt>
                <c:pt idx="32">
                  <c:v>1.4795934052917239</c:v>
                </c:pt>
                <c:pt idx="33">
                  <c:v>1.4828903713689989</c:v>
                </c:pt>
                <c:pt idx="34">
                  <c:v>1.494349629548628</c:v>
                </c:pt>
                <c:pt idx="35">
                  <c:v>1.493193608479799</c:v>
                </c:pt>
                <c:pt idx="36">
                  <c:v>1.4985923441927289</c:v>
                </c:pt>
                <c:pt idx="37">
                  <c:v>1.4978285248600629</c:v>
                </c:pt>
                <c:pt idx="38">
                  <c:v>1.5028346315062679</c:v>
                </c:pt>
                <c:pt idx="39">
                  <c:v>1.5077895080516091</c:v>
                </c:pt>
                <c:pt idx="40">
                  <c:v>1.513376197311209</c:v>
                </c:pt>
                <c:pt idx="41">
                  <c:v>1.517152537382144</c:v>
                </c:pt>
                <c:pt idx="42">
                  <c:v>1.521031224068716</c:v>
                </c:pt>
                <c:pt idx="43">
                  <c:v>1.524339033814579</c:v>
                </c:pt>
                <c:pt idx="44">
                  <c:v>1.5238327671357299</c:v>
                </c:pt>
                <c:pt idx="45">
                  <c:v>1.5248393895617049</c:v>
                </c:pt>
                <c:pt idx="46">
                  <c:v>1.528109885929664</c:v>
                </c:pt>
                <c:pt idx="47">
                  <c:v>1.5285245791891671</c:v>
                </c:pt>
                <c:pt idx="48">
                  <c:v>1.5376951812597699</c:v>
                </c:pt>
                <c:pt idx="49">
                  <c:v>1.5408671326618719</c:v>
                </c:pt>
                <c:pt idx="50">
                  <c:v>1.542499301721332</c:v>
                </c:pt>
                <c:pt idx="51">
                  <c:v>1.545017895226233</c:v>
                </c:pt>
                <c:pt idx="52">
                  <c:v>1.552684808647407</c:v>
                </c:pt>
                <c:pt idx="53">
                  <c:v>1.5558712922545459</c:v>
                </c:pt>
                <c:pt idx="54">
                  <c:v>1.557036450048803</c:v>
                </c:pt>
                <c:pt idx="55">
                  <c:v>1.5559307072820061</c:v>
                </c:pt>
                <c:pt idx="56">
                  <c:v>1.564654132894552</c:v>
                </c:pt>
                <c:pt idx="57">
                  <c:v>1.5686630772780421</c:v>
                </c:pt>
                <c:pt idx="58">
                  <c:v>1.57099065467841</c:v>
                </c:pt>
                <c:pt idx="59">
                  <c:v>1.573657259262891</c:v>
                </c:pt>
                <c:pt idx="60">
                  <c:v>1.5787118510563241</c:v>
                </c:pt>
                <c:pt idx="61">
                  <c:v>1.5843554559768041</c:v>
                </c:pt>
                <c:pt idx="62">
                  <c:v>1.585027511426307</c:v>
                </c:pt>
                <c:pt idx="63">
                  <c:v>1.5921185748073849</c:v>
                </c:pt>
                <c:pt idx="64">
                  <c:v>1.59813284792285</c:v>
                </c:pt>
                <c:pt idx="65">
                  <c:v>1.599334061906533</c:v>
                </c:pt>
                <c:pt idx="66">
                  <c:v>1.601897384541545</c:v>
                </c:pt>
                <c:pt idx="67">
                  <c:v>1.6013505926681939</c:v>
                </c:pt>
                <c:pt idx="68">
                  <c:v>1.6022502863069621</c:v>
                </c:pt>
                <c:pt idx="69">
                  <c:v>1.6037515212418889</c:v>
                </c:pt>
                <c:pt idx="70">
                  <c:v>1.604545866710037</c:v>
                </c:pt>
                <c:pt idx="71">
                  <c:v>1.60365900087859</c:v>
                </c:pt>
                <c:pt idx="72">
                  <c:v>1.6074884045137889</c:v>
                </c:pt>
                <c:pt idx="73">
                  <c:v>1.6105261191491711</c:v>
                </c:pt>
                <c:pt idx="74">
                  <c:v>1.6101668799592239</c:v>
                </c:pt>
                <c:pt idx="75">
                  <c:v>1.609678930453363</c:v>
                </c:pt>
                <c:pt idx="76">
                  <c:v>1.6114747837020991</c:v>
                </c:pt>
                <c:pt idx="77">
                  <c:v>1.607136589744022</c:v>
                </c:pt>
                <c:pt idx="78">
                  <c:v>1.6105855407210881</c:v>
                </c:pt>
                <c:pt idx="79">
                  <c:v>1.6156224549358069</c:v>
                </c:pt>
                <c:pt idx="80">
                  <c:v>1.617510123175169</c:v>
                </c:pt>
                <c:pt idx="81">
                  <c:v>1.620142728581355</c:v>
                </c:pt>
                <c:pt idx="82">
                  <c:v>1.616144403575988</c:v>
                </c:pt>
                <c:pt idx="83">
                  <c:v>1.6154443995562799</c:v>
                </c:pt>
                <c:pt idx="84">
                  <c:v>1.6136835563845919</c:v>
                </c:pt>
                <c:pt idx="85">
                  <c:v>1.615695614396538</c:v>
                </c:pt>
                <c:pt idx="86">
                  <c:v>1.6131236520017149</c:v>
                </c:pt>
                <c:pt idx="87">
                  <c:v>1.6145381522089479</c:v>
                </c:pt>
                <c:pt idx="88">
                  <c:v>1.613845535518968</c:v>
                </c:pt>
                <c:pt idx="89">
                  <c:v>1.611807075767252</c:v>
                </c:pt>
                <c:pt idx="90">
                  <c:v>1.6094640735898971</c:v>
                </c:pt>
                <c:pt idx="91">
                  <c:v>1.611116822440221</c:v>
                </c:pt>
                <c:pt idx="92">
                  <c:v>1.6095873169113331</c:v>
                </c:pt>
                <c:pt idx="93">
                  <c:v>1.605663975138107</c:v>
                </c:pt>
                <c:pt idx="94">
                  <c:v>1.6036333866569741</c:v>
                </c:pt>
                <c:pt idx="95">
                  <c:v>1.5967424507764121</c:v>
                </c:pt>
                <c:pt idx="96">
                  <c:v>1.589857366560828</c:v>
                </c:pt>
                <c:pt idx="97">
                  <c:v>1.584622508145729</c:v>
                </c:pt>
                <c:pt idx="98">
                  <c:v>1.580738229418901</c:v>
                </c:pt>
                <c:pt idx="99">
                  <c:v>1.5793070665458091</c:v>
                </c:pt>
                <c:pt idx="100">
                  <c:v>1.5812099723896971</c:v>
                </c:pt>
                <c:pt idx="101">
                  <c:v>1.579724969404257</c:v>
                </c:pt>
                <c:pt idx="102">
                  <c:v>1.5798083603769351</c:v>
                </c:pt>
                <c:pt idx="103">
                  <c:v>1.5790997728936871</c:v>
                </c:pt>
                <c:pt idx="104">
                  <c:v>1.5814739016592769</c:v>
                </c:pt>
                <c:pt idx="105">
                  <c:v>1.5806020099134379</c:v>
                </c:pt>
                <c:pt idx="106">
                  <c:v>1.5790256312613791</c:v>
                </c:pt>
                <c:pt idx="107">
                  <c:v>1.5778052666569371</c:v>
                </c:pt>
                <c:pt idx="108">
                  <c:v>1.578112331912159</c:v>
                </c:pt>
                <c:pt idx="109">
                  <c:v>1.576531284128077</c:v>
                </c:pt>
                <c:pt idx="110">
                  <c:v>1.5788186626874761</c:v>
                </c:pt>
                <c:pt idx="111">
                  <c:v>1.576298523425961</c:v>
                </c:pt>
                <c:pt idx="112">
                  <c:v>1.5743456905179209</c:v>
                </c:pt>
                <c:pt idx="113">
                  <c:v>1.5750638002519131</c:v>
                </c:pt>
                <c:pt idx="114">
                  <c:v>1.5766954894477401</c:v>
                </c:pt>
                <c:pt idx="115">
                  <c:v>1.576773179327227</c:v>
                </c:pt>
                <c:pt idx="116">
                  <c:v>1.576950550577934</c:v>
                </c:pt>
                <c:pt idx="117">
                  <c:v>1.577493383637504</c:v>
                </c:pt>
                <c:pt idx="118">
                  <c:v>1.5773266131519099</c:v>
                </c:pt>
                <c:pt idx="119">
                  <c:v>1.5767503179686011</c:v>
                </c:pt>
                <c:pt idx="120">
                  <c:v>1.580113240658092</c:v>
                </c:pt>
                <c:pt idx="121">
                  <c:v>1.5804922339403069</c:v>
                </c:pt>
                <c:pt idx="122">
                  <c:v>1.5856929915435909</c:v>
                </c:pt>
                <c:pt idx="123">
                  <c:v>1.586129121269316</c:v>
                </c:pt>
                <c:pt idx="124">
                  <c:v>1.5855786169542709</c:v>
                </c:pt>
                <c:pt idx="125">
                  <c:v>1.585446299782316</c:v>
                </c:pt>
                <c:pt idx="126">
                  <c:v>1.5868005352997561</c:v>
                </c:pt>
                <c:pt idx="127">
                  <c:v>1.5838394950527119</c:v>
                </c:pt>
                <c:pt idx="128">
                  <c:v>1.5835442830906219</c:v>
                </c:pt>
                <c:pt idx="129">
                  <c:v>1.5798288085839149</c:v>
                </c:pt>
                <c:pt idx="130">
                  <c:v>1.579959705079041</c:v>
                </c:pt>
                <c:pt idx="131">
                  <c:v>1.5797179919833819</c:v>
                </c:pt>
                <c:pt idx="132">
                  <c:v>1.578844119278267</c:v>
                </c:pt>
                <c:pt idx="133">
                  <c:v>1.579427624341794</c:v>
                </c:pt>
                <c:pt idx="134">
                  <c:v>1.5795139632846951</c:v>
                </c:pt>
                <c:pt idx="135">
                  <c:v>1.579739093357051</c:v>
                </c:pt>
                <c:pt idx="136">
                  <c:v>1.579279137080424</c:v>
                </c:pt>
                <c:pt idx="137">
                  <c:v>1.5792058370906641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C3-42C1-ACF0-B0E287F360AF}"/>
            </c:ext>
          </c:extLst>
        </c:ser>
        <c:ser>
          <c:idx val="1"/>
          <c:order val="1"/>
          <c:tx>
            <c:strRef>
              <c:f>'booster 3 v 0 (1940)'!$C$6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(1940)'!$C$7:$C$145</c:f>
              <c:numCache>
                <c:formatCode>General</c:formatCode>
                <c:ptCount val="138"/>
                <c:pt idx="4">
                  <c:v>0.67206011415674649</c:v>
                </c:pt>
                <c:pt idx="5">
                  <c:v>0.8481890579239717</c:v>
                </c:pt>
                <c:pt idx="6">
                  <c:v>0.93966618680445546</c:v>
                </c:pt>
                <c:pt idx="7">
                  <c:v>1.001639038531986</c:v>
                </c:pt>
                <c:pt idx="8">
                  <c:v>1.0590072043222709</c:v>
                </c:pt>
                <c:pt idx="9">
                  <c:v>1.1152976036160569</c:v>
                </c:pt>
                <c:pt idx="10">
                  <c:v>1.1581742933390431</c:v>
                </c:pt>
                <c:pt idx="11">
                  <c:v>1.1850487481241381</c:v>
                </c:pt>
                <c:pt idx="12">
                  <c:v>1.204055980064354</c:v>
                </c:pt>
                <c:pt idx="13">
                  <c:v>1.225917389393975</c:v>
                </c:pt>
                <c:pt idx="14">
                  <c:v>1.253484940268933</c:v>
                </c:pt>
                <c:pt idx="15">
                  <c:v>1.2597488092366009</c:v>
                </c:pt>
                <c:pt idx="16">
                  <c:v>1.280046707931304</c:v>
                </c:pt>
                <c:pt idx="17">
                  <c:v>1.291638099668595</c:v>
                </c:pt>
                <c:pt idx="18">
                  <c:v>1.310403208555754</c:v>
                </c:pt>
                <c:pt idx="19">
                  <c:v>1.3255188229307979</c:v>
                </c:pt>
                <c:pt idx="20">
                  <c:v>1.3207474794181371</c:v>
                </c:pt>
                <c:pt idx="21">
                  <c:v>1.342048313553722</c:v>
                </c:pt>
                <c:pt idx="22">
                  <c:v>1.3461889871908419</c:v>
                </c:pt>
                <c:pt idx="23">
                  <c:v>1.3621285267166321</c:v>
                </c:pt>
                <c:pt idx="24">
                  <c:v>1.3728657269821529</c:v>
                </c:pt>
                <c:pt idx="25">
                  <c:v>1.3825075717543409</c:v>
                </c:pt>
                <c:pt idx="26">
                  <c:v>1.389008218988613</c:v>
                </c:pt>
                <c:pt idx="27">
                  <c:v>1.400320808581633</c:v>
                </c:pt>
                <c:pt idx="28">
                  <c:v>1.3975305882986959</c:v>
                </c:pt>
                <c:pt idx="29">
                  <c:v>1.4153341229548311</c:v>
                </c:pt>
                <c:pt idx="30">
                  <c:v>1.425066398313855</c:v>
                </c:pt>
                <c:pt idx="31">
                  <c:v>1.4229878456090179</c:v>
                </c:pt>
                <c:pt idx="32">
                  <c:v>1.4215015091415319</c:v>
                </c:pt>
                <c:pt idx="33">
                  <c:v>1.426041696796513</c:v>
                </c:pt>
                <c:pt idx="34">
                  <c:v>1.4381779194862621</c:v>
                </c:pt>
                <c:pt idx="35">
                  <c:v>1.438307415713344</c:v>
                </c:pt>
                <c:pt idx="36">
                  <c:v>1.444411012113211</c:v>
                </c:pt>
                <c:pt idx="37">
                  <c:v>1.4447361546651389</c:v>
                </c:pt>
                <c:pt idx="38">
                  <c:v>1.4504577178777469</c:v>
                </c:pt>
                <c:pt idx="39">
                  <c:v>1.456147098720677</c:v>
                </c:pt>
                <c:pt idx="40">
                  <c:v>1.4624133383444411</c:v>
                </c:pt>
                <c:pt idx="41">
                  <c:v>1.4668908097822679</c:v>
                </c:pt>
                <c:pt idx="42">
                  <c:v>1.4715791753647891</c:v>
                </c:pt>
                <c:pt idx="43">
                  <c:v>1.4758603586931629</c:v>
                </c:pt>
                <c:pt idx="44">
                  <c:v>1.476350004161239</c:v>
                </c:pt>
                <c:pt idx="45">
                  <c:v>1.4782087043901919</c:v>
                </c:pt>
                <c:pt idx="46">
                  <c:v>1.4821303607756591</c:v>
                </c:pt>
                <c:pt idx="47">
                  <c:v>1.483246684196142</c:v>
                </c:pt>
                <c:pt idx="48">
                  <c:v>1.4927508813536361</c:v>
                </c:pt>
                <c:pt idx="49">
                  <c:v>1.496424366734793</c:v>
                </c:pt>
                <c:pt idx="50">
                  <c:v>1.4985993330596361</c:v>
                </c:pt>
                <c:pt idx="51">
                  <c:v>1.5016141948901709</c:v>
                </c:pt>
                <c:pt idx="52">
                  <c:v>1.509622119394219</c:v>
                </c:pt>
                <c:pt idx="53">
                  <c:v>1.5132402412630399</c:v>
                </c:pt>
                <c:pt idx="54">
                  <c:v>1.514916357074968</c:v>
                </c:pt>
                <c:pt idx="55">
                  <c:v>1.5143611905605581</c:v>
                </c:pt>
                <c:pt idx="56">
                  <c:v>1.5232543576482609</c:v>
                </c:pt>
                <c:pt idx="57">
                  <c:v>1.5276127077202539</c:v>
                </c:pt>
                <c:pt idx="58">
                  <c:v>1.530308557955061</c:v>
                </c:pt>
                <c:pt idx="59">
                  <c:v>1.533340350382874</c:v>
                </c:pt>
                <c:pt idx="60">
                  <c:v>1.5386575480146509</c:v>
                </c:pt>
                <c:pt idx="61">
                  <c:v>1.5445182486318669</c:v>
                </c:pt>
                <c:pt idx="62">
                  <c:v>1.54552843644939</c:v>
                </c:pt>
                <c:pt idx="63">
                  <c:v>1.552770893931557</c:v>
                </c:pt>
                <c:pt idx="64">
                  <c:v>1.5589517721021391</c:v>
                </c:pt>
                <c:pt idx="65">
                  <c:v>1.5604880613075529</c:v>
                </c:pt>
                <c:pt idx="66">
                  <c:v>1.5633050301516189</c:v>
                </c:pt>
                <c:pt idx="67">
                  <c:v>1.563130129405053</c:v>
                </c:pt>
                <c:pt idx="68">
                  <c:v>1.5643023354100241</c:v>
                </c:pt>
                <c:pt idx="69">
                  <c:v>1.566102008127165</c:v>
                </c:pt>
                <c:pt idx="70">
                  <c:v>1.5671547190375801</c:v>
                </c:pt>
                <c:pt idx="71">
                  <c:v>1.5666082525907861</c:v>
                </c:pt>
                <c:pt idx="72">
                  <c:v>1.570646620959808</c:v>
                </c:pt>
                <c:pt idx="73">
                  <c:v>1.5738882996182291</c:v>
                </c:pt>
                <c:pt idx="74">
                  <c:v>1.5738026912945311</c:v>
                </c:pt>
                <c:pt idx="75">
                  <c:v>1.573605667018545</c:v>
                </c:pt>
                <c:pt idx="76">
                  <c:v>1.575617858074106</c:v>
                </c:pt>
                <c:pt idx="77">
                  <c:v>1.5717026278303201</c:v>
                </c:pt>
                <c:pt idx="78">
                  <c:v>1.575351188035643</c:v>
                </c:pt>
                <c:pt idx="79">
                  <c:v>1.5805054974293471</c:v>
                </c:pt>
                <c:pt idx="80">
                  <c:v>1.5825798172760299</c:v>
                </c:pt>
                <c:pt idx="81">
                  <c:v>1.5854069398451891</c:v>
                </c:pt>
                <c:pt idx="82">
                  <c:v>1.581768059962178</c:v>
                </c:pt>
                <c:pt idx="83">
                  <c:v>1.581333283281412</c:v>
                </c:pt>
                <c:pt idx="84">
                  <c:v>1.579865857522827</c:v>
                </c:pt>
                <c:pt idx="85">
                  <c:v>1.582091446356549</c:v>
                </c:pt>
                <c:pt idx="86">
                  <c:v>1.579850600086647</c:v>
                </c:pt>
                <c:pt idx="87">
                  <c:v>1.581473366635789</c:v>
                </c:pt>
                <c:pt idx="88">
                  <c:v>1.581036954007097</c:v>
                </c:pt>
                <c:pt idx="89">
                  <c:v>1.579291191608045</c:v>
                </c:pt>
                <c:pt idx="90">
                  <c:v>1.5772665436889219</c:v>
                </c:pt>
                <c:pt idx="91">
                  <c:v>1.5791350163676501</c:v>
                </c:pt>
                <c:pt idx="92">
                  <c:v>1.5778914466055161</c:v>
                </c:pt>
                <c:pt idx="93">
                  <c:v>1.5743285350522811</c:v>
                </c:pt>
                <c:pt idx="94">
                  <c:v>1.5726124078588311</c:v>
                </c:pt>
                <c:pt idx="95">
                  <c:v>1.5661434594519581</c:v>
                </c:pt>
                <c:pt idx="96">
                  <c:v>1.559667469694703</c:v>
                </c:pt>
                <c:pt idx="97">
                  <c:v>1.554790943215782</c:v>
                </c:pt>
                <c:pt idx="98">
                  <c:v>1.5512078535264311</c:v>
                </c:pt>
                <c:pt idx="99">
                  <c:v>1.550014843346988</c:v>
                </c:pt>
                <c:pt idx="100">
                  <c:v>1.5521025428662161</c:v>
                </c:pt>
                <c:pt idx="101">
                  <c:v>1.5508668601922351</c:v>
                </c:pt>
                <c:pt idx="102">
                  <c:v>1.5511849647576761</c:v>
                </c:pt>
                <c:pt idx="103">
                  <c:v>1.5506729043324401</c:v>
                </c:pt>
                <c:pt idx="104">
                  <c:v>1.553176352586183</c:v>
                </c:pt>
                <c:pt idx="105">
                  <c:v>1.5524794751331781</c:v>
                </c:pt>
                <c:pt idx="106">
                  <c:v>1.5510941768495019</c:v>
                </c:pt>
                <c:pt idx="107">
                  <c:v>1.5500730444658699</c:v>
                </c:pt>
                <c:pt idx="108">
                  <c:v>1.55051909658357</c:v>
                </c:pt>
                <c:pt idx="109">
                  <c:v>1.549143852810039</c:v>
                </c:pt>
                <c:pt idx="110">
                  <c:v>1.551537386983004</c:v>
                </c:pt>
                <c:pt idx="111">
                  <c:v>1.5492155116819699</c:v>
                </c:pt>
                <c:pt idx="112">
                  <c:v>1.547441764600163</c:v>
                </c:pt>
                <c:pt idx="113">
                  <c:v>1.5482713359001921</c:v>
                </c:pt>
                <c:pt idx="114">
                  <c:v>1.550008183971731</c:v>
                </c:pt>
                <c:pt idx="115">
                  <c:v>1.550216768739096</c:v>
                </c:pt>
                <c:pt idx="116">
                  <c:v>1.5505260374778571</c:v>
                </c:pt>
                <c:pt idx="117">
                  <c:v>1.5511858972227111</c:v>
                </c:pt>
                <c:pt idx="118">
                  <c:v>1.551156864525179</c:v>
                </c:pt>
                <c:pt idx="119">
                  <c:v>1.5507191056105369</c:v>
                </c:pt>
                <c:pt idx="120">
                  <c:v>1.554124157521892</c:v>
                </c:pt>
                <c:pt idx="121">
                  <c:v>1.554633946158432</c:v>
                </c:pt>
                <c:pt idx="122">
                  <c:v>1.5598618475101551</c:v>
                </c:pt>
                <c:pt idx="123">
                  <c:v>1.560399586282319</c:v>
                </c:pt>
                <c:pt idx="124">
                  <c:v>1.5599794998329191</c:v>
                </c:pt>
                <c:pt idx="125">
                  <c:v>1.5599545840605771</c:v>
                </c:pt>
                <c:pt idx="126">
                  <c:v>1.5613944681943941</c:v>
                </c:pt>
                <c:pt idx="127">
                  <c:v>1.558595464662363</c:v>
                </c:pt>
                <c:pt idx="128">
                  <c:v>1.5584008163351351</c:v>
                </c:pt>
                <c:pt idx="129">
                  <c:v>1.554853050788862</c:v>
                </c:pt>
                <c:pt idx="130">
                  <c:v>1.555072645255577</c:v>
                </c:pt>
                <c:pt idx="131">
                  <c:v>1.554926964359755</c:v>
                </c:pt>
                <c:pt idx="132">
                  <c:v>1.5541205997019329</c:v>
                </c:pt>
                <c:pt idx="133">
                  <c:v>1.554748191610678</c:v>
                </c:pt>
                <c:pt idx="134">
                  <c:v>1.5548769885096621</c:v>
                </c:pt>
                <c:pt idx="135">
                  <c:v>1.5551364980113951</c:v>
                </c:pt>
                <c:pt idx="136">
                  <c:v>1.554699378779951</c:v>
                </c:pt>
                <c:pt idx="137">
                  <c:v>1.554630097302564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C3-42C1-ACF0-B0E287F360AF}"/>
            </c:ext>
          </c:extLst>
        </c:ser>
        <c:ser>
          <c:idx val="2"/>
          <c:order val="2"/>
          <c:tx>
            <c:strRef>
              <c:f>'booster 3 v 0 (1940)'!$D$6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 (1940)'!$A$7:$A$145</c:f>
              <c:strCache>
                <c:ptCount val="138"/>
                <c:pt idx="0">
                  <c:v>2/21/2022</c:v>
                </c:pt>
                <c:pt idx="1">
                  <c:v>2/28/2022</c:v>
                </c:pt>
                <c:pt idx="2">
                  <c:v>3/7/2022</c:v>
                </c:pt>
                <c:pt idx="3">
                  <c:v>3/14/2022</c:v>
                </c:pt>
                <c:pt idx="4">
                  <c:v>3/21/2022</c:v>
                </c:pt>
                <c:pt idx="5">
                  <c:v>3/28/2022</c:v>
                </c:pt>
                <c:pt idx="6">
                  <c:v>4/4/2022</c:v>
                </c:pt>
                <c:pt idx="7">
                  <c:v>4/11/2022</c:v>
                </c:pt>
                <c:pt idx="8">
                  <c:v>4/18/2022</c:v>
                </c:pt>
                <c:pt idx="9">
                  <c:v>4/25/2022</c:v>
                </c:pt>
                <c:pt idx="10">
                  <c:v>5/2/2022</c:v>
                </c:pt>
                <c:pt idx="11">
                  <c:v>5/9/2022</c:v>
                </c:pt>
                <c:pt idx="12">
                  <c:v>5/16/2022</c:v>
                </c:pt>
                <c:pt idx="13">
                  <c:v>5/23/2022</c:v>
                </c:pt>
                <c:pt idx="14">
                  <c:v>5/30/2022</c:v>
                </c:pt>
                <c:pt idx="15">
                  <c:v>6/6/2022</c:v>
                </c:pt>
                <c:pt idx="16">
                  <c:v>6/13/2022</c:v>
                </c:pt>
                <c:pt idx="17">
                  <c:v>6/20/2022</c:v>
                </c:pt>
                <c:pt idx="18">
                  <c:v>6/27/2022</c:v>
                </c:pt>
                <c:pt idx="19">
                  <c:v>7/4/2022</c:v>
                </c:pt>
                <c:pt idx="20">
                  <c:v>7/11/2022</c:v>
                </c:pt>
                <c:pt idx="21">
                  <c:v>7/18/2022</c:v>
                </c:pt>
                <c:pt idx="22">
                  <c:v>7/25/2022</c:v>
                </c:pt>
                <c:pt idx="23">
                  <c:v>8/1/2022</c:v>
                </c:pt>
                <c:pt idx="24">
                  <c:v>8/8/2022</c:v>
                </c:pt>
                <c:pt idx="25">
                  <c:v>8/15/2022</c:v>
                </c:pt>
                <c:pt idx="26">
                  <c:v>8/22/2022</c:v>
                </c:pt>
                <c:pt idx="27">
                  <c:v>8/29/2022</c:v>
                </c:pt>
                <c:pt idx="28">
                  <c:v>9/5/2022</c:v>
                </c:pt>
                <c:pt idx="29">
                  <c:v>9/12/2022</c:v>
                </c:pt>
                <c:pt idx="30">
                  <c:v>9/19/2022</c:v>
                </c:pt>
                <c:pt idx="31">
                  <c:v>9/26/2022</c:v>
                </c:pt>
                <c:pt idx="32">
                  <c:v>10/3/2022</c:v>
                </c:pt>
                <c:pt idx="33">
                  <c:v>10/10/2022</c:v>
                </c:pt>
                <c:pt idx="34">
                  <c:v>10/17/2022</c:v>
                </c:pt>
                <c:pt idx="35">
                  <c:v>10/24/2022</c:v>
                </c:pt>
                <c:pt idx="36">
                  <c:v>10/31/2022</c:v>
                </c:pt>
                <c:pt idx="37">
                  <c:v>11/7/2022</c:v>
                </c:pt>
                <c:pt idx="38">
                  <c:v>11/14/2022</c:v>
                </c:pt>
                <c:pt idx="39">
                  <c:v>11/21/2022</c:v>
                </c:pt>
                <c:pt idx="40">
                  <c:v>11/28/2022</c:v>
                </c:pt>
                <c:pt idx="41">
                  <c:v>12/5/2022</c:v>
                </c:pt>
                <c:pt idx="42">
                  <c:v>12/12/2022</c:v>
                </c:pt>
                <c:pt idx="43">
                  <c:v>12/19/2022</c:v>
                </c:pt>
                <c:pt idx="44">
                  <c:v>12/26/2022</c:v>
                </c:pt>
                <c:pt idx="45">
                  <c:v>1/2/2023</c:v>
                </c:pt>
                <c:pt idx="46">
                  <c:v>1/9/2023</c:v>
                </c:pt>
                <c:pt idx="47">
                  <c:v>1/16/2023</c:v>
                </c:pt>
                <c:pt idx="48">
                  <c:v>1/23/2023</c:v>
                </c:pt>
                <c:pt idx="49">
                  <c:v>1/30/2023</c:v>
                </c:pt>
                <c:pt idx="50">
                  <c:v>2/6/2023</c:v>
                </c:pt>
                <c:pt idx="51">
                  <c:v>2/13/2023</c:v>
                </c:pt>
                <c:pt idx="52">
                  <c:v>2/20/2023</c:v>
                </c:pt>
                <c:pt idx="53">
                  <c:v>2/27/2023</c:v>
                </c:pt>
                <c:pt idx="54">
                  <c:v>3/6/2023</c:v>
                </c:pt>
                <c:pt idx="55">
                  <c:v>3/13/2023</c:v>
                </c:pt>
                <c:pt idx="56">
                  <c:v>3/20/2023</c:v>
                </c:pt>
                <c:pt idx="57">
                  <c:v>3/27/2023</c:v>
                </c:pt>
                <c:pt idx="58">
                  <c:v>4/3/2023</c:v>
                </c:pt>
                <c:pt idx="59">
                  <c:v>4/10/2023</c:v>
                </c:pt>
                <c:pt idx="60">
                  <c:v>4/17/2023</c:v>
                </c:pt>
                <c:pt idx="61">
                  <c:v>4/24/2023</c:v>
                </c:pt>
                <c:pt idx="62">
                  <c:v>5/1/2023</c:v>
                </c:pt>
                <c:pt idx="63">
                  <c:v>5/8/2023</c:v>
                </c:pt>
                <c:pt idx="64">
                  <c:v>5/15/2023</c:v>
                </c:pt>
                <c:pt idx="65">
                  <c:v>5/22/2023</c:v>
                </c:pt>
                <c:pt idx="66">
                  <c:v>5/29/2023</c:v>
                </c:pt>
                <c:pt idx="67">
                  <c:v>6/5/2023</c:v>
                </c:pt>
                <c:pt idx="68">
                  <c:v>6/12/2023</c:v>
                </c:pt>
                <c:pt idx="69">
                  <c:v>6/19/2023</c:v>
                </c:pt>
                <c:pt idx="70">
                  <c:v>6/26/2023</c:v>
                </c:pt>
                <c:pt idx="71">
                  <c:v>7/3/2023</c:v>
                </c:pt>
                <c:pt idx="72">
                  <c:v>7/10/2023</c:v>
                </c:pt>
                <c:pt idx="73">
                  <c:v>7/17/2023</c:v>
                </c:pt>
                <c:pt idx="74">
                  <c:v>7/24/2023</c:v>
                </c:pt>
                <c:pt idx="75">
                  <c:v>7/31/2023</c:v>
                </c:pt>
                <c:pt idx="76">
                  <c:v>8/7/2023</c:v>
                </c:pt>
                <c:pt idx="77">
                  <c:v>8/14/2023</c:v>
                </c:pt>
                <c:pt idx="78">
                  <c:v>8/21/2023</c:v>
                </c:pt>
                <c:pt idx="79">
                  <c:v>8/28/2023</c:v>
                </c:pt>
                <c:pt idx="80">
                  <c:v>9/4/2023</c:v>
                </c:pt>
                <c:pt idx="81">
                  <c:v>9/11/2023</c:v>
                </c:pt>
                <c:pt idx="82">
                  <c:v>9/18/2023</c:v>
                </c:pt>
                <c:pt idx="83">
                  <c:v>9/25/2023</c:v>
                </c:pt>
                <c:pt idx="84">
                  <c:v>10/2/2023</c:v>
                </c:pt>
                <c:pt idx="85">
                  <c:v>10/9/2023</c:v>
                </c:pt>
                <c:pt idx="86">
                  <c:v>10/16/2023</c:v>
                </c:pt>
                <c:pt idx="87">
                  <c:v>10/23/2023</c:v>
                </c:pt>
                <c:pt idx="88">
                  <c:v>10/30/2023</c:v>
                </c:pt>
                <c:pt idx="89">
                  <c:v>11/6/2023</c:v>
                </c:pt>
                <c:pt idx="90">
                  <c:v>11/13/2023</c:v>
                </c:pt>
                <c:pt idx="91">
                  <c:v>11/20/2023</c:v>
                </c:pt>
                <c:pt idx="92">
                  <c:v>11/27/2023</c:v>
                </c:pt>
                <c:pt idx="93">
                  <c:v>12/4/2023</c:v>
                </c:pt>
                <c:pt idx="94">
                  <c:v>12/11/2023</c:v>
                </c:pt>
                <c:pt idx="95">
                  <c:v>12/18/2023</c:v>
                </c:pt>
                <c:pt idx="96">
                  <c:v>12/25/2023</c:v>
                </c:pt>
                <c:pt idx="97">
                  <c:v>1/1/2024</c:v>
                </c:pt>
                <c:pt idx="98">
                  <c:v>1/8/2024</c:v>
                </c:pt>
                <c:pt idx="99">
                  <c:v>1/15/2024</c:v>
                </c:pt>
                <c:pt idx="100">
                  <c:v>1/22/2024</c:v>
                </c:pt>
                <c:pt idx="101">
                  <c:v>1/29/2024</c:v>
                </c:pt>
                <c:pt idx="102">
                  <c:v>2/5/2024</c:v>
                </c:pt>
                <c:pt idx="103">
                  <c:v>2/12/2024</c:v>
                </c:pt>
                <c:pt idx="104">
                  <c:v>2/19/2024</c:v>
                </c:pt>
                <c:pt idx="105">
                  <c:v>2/26/2024</c:v>
                </c:pt>
                <c:pt idx="106">
                  <c:v>3/4/2024</c:v>
                </c:pt>
                <c:pt idx="107">
                  <c:v>3/11/2024</c:v>
                </c:pt>
                <c:pt idx="108">
                  <c:v>3/18/2024</c:v>
                </c:pt>
                <c:pt idx="109">
                  <c:v>3/25/2024</c:v>
                </c:pt>
                <c:pt idx="110">
                  <c:v>4/1/2024</c:v>
                </c:pt>
                <c:pt idx="111">
                  <c:v>4/8/2024</c:v>
                </c:pt>
                <c:pt idx="112">
                  <c:v>4/15/2024</c:v>
                </c:pt>
                <c:pt idx="113">
                  <c:v>4/22/2024</c:v>
                </c:pt>
                <c:pt idx="114">
                  <c:v>4/29/2024</c:v>
                </c:pt>
                <c:pt idx="115">
                  <c:v>5/6/2024</c:v>
                </c:pt>
                <c:pt idx="116">
                  <c:v>5/13/2024</c:v>
                </c:pt>
                <c:pt idx="117">
                  <c:v>5/20/2024</c:v>
                </c:pt>
                <c:pt idx="118">
                  <c:v>5/27/2024</c:v>
                </c:pt>
                <c:pt idx="119">
                  <c:v>6/3/2024</c:v>
                </c:pt>
                <c:pt idx="120">
                  <c:v>6/10/2024</c:v>
                </c:pt>
                <c:pt idx="121">
                  <c:v>6/17/2024</c:v>
                </c:pt>
                <c:pt idx="122">
                  <c:v>6/24/2024</c:v>
                </c:pt>
                <c:pt idx="123">
                  <c:v>7/1/2024</c:v>
                </c:pt>
                <c:pt idx="124">
                  <c:v>7/8/2024</c:v>
                </c:pt>
                <c:pt idx="125">
                  <c:v>7/15/2024</c:v>
                </c:pt>
                <c:pt idx="126">
                  <c:v>7/22/2024</c:v>
                </c:pt>
                <c:pt idx="127">
                  <c:v>7/29/2024</c:v>
                </c:pt>
                <c:pt idx="128">
                  <c:v>8/5/2024</c:v>
                </c:pt>
                <c:pt idx="129">
                  <c:v>8/12/2024</c:v>
                </c:pt>
                <c:pt idx="130">
                  <c:v>8/19/2024</c:v>
                </c:pt>
                <c:pt idx="131">
                  <c:v>8/26/2024</c:v>
                </c:pt>
                <c:pt idx="132">
                  <c:v>9/2/2024</c:v>
                </c:pt>
                <c:pt idx="133">
                  <c:v>9/9/2024</c:v>
                </c:pt>
                <c:pt idx="134">
                  <c:v>9/16/2024</c:v>
                </c:pt>
                <c:pt idx="135">
                  <c:v>9/23/2024</c:v>
                </c:pt>
                <c:pt idx="136">
                  <c:v>9/30/2024</c:v>
                </c:pt>
                <c:pt idx="137">
                  <c:v>10/7/2024</c:v>
                </c:pt>
              </c:strCache>
            </c:strRef>
          </c:cat>
          <c:val>
            <c:numRef>
              <c:f>'booster 3 v 0 (1940)'!$D$7:$D$145</c:f>
              <c:numCache>
                <c:formatCode>General</c:formatCode>
                <c:ptCount val="138"/>
                <c:pt idx="4">
                  <c:v>1.6152520419610761</c:v>
                </c:pt>
                <c:pt idx="5">
                  <c:v>1.392116342274075</c:v>
                </c:pt>
                <c:pt idx="6">
                  <c:v>1.344094036415282</c:v>
                </c:pt>
                <c:pt idx="7">
                  <c:v>1.3383527999354481</c:v>
                </c:pt>
                <c:pt idx="8">
                  <c:v>1.355476982092048</c:v>
                </c:pt>
                <c:pt idx="9">
                  <c:v>1.3863287033227609</c:v>
                </c:pt>
                <c:pt idx="10">
                  <c:v>1.408214419909479</c:v>
                </c:pt>
                <c:pt idx="11">
                  <c:v>1.4164671887774549</c:v>
                </c:pt>
                <c:pt idx="12">
                  <c:v>1.4211519741799661</c:v>
                </c:pt>
                <c:pt idx="13">
                  <c:v>1.432851434657058</c:v>
                </c:pt>
                <c:pt idx="14">
                  <c:v>1.452530193400853</c:v>
                </c:pt>
                <c:pt idx="15">
                  <c:v>1.4480019918025999</c:v>
                </c:pt>
                <c:pt idx="16">
                  <c:v>1.462844517728763</c:v>
                </c:pt>
                <c:pt idx="17">
                  <c:v>1.468110776509743</c:v>
                </c:pt>
                <c:pt idx="18">
                  <c:v>1.4815388907292091</c:v>
                </c:pt>
                <c:pt idx="19">
                  <c:v>1.4924835386971791</c:v>
                </c:pt>
                <c:pt idx="20">
                  <c:v>1.4801202234856801</c:v>
                </c:pt>
                <c:pt idx="21">
                  <c:v>1.49740024672059</c:v>
                </c:pt>
                <c:pt idx="22">
                  <c:v>1.496136228923185</c:v>
                </c:pt>
                <c:pt idx="23">
                  <c:v>1.507905150007971</c:v>
                </c:pt>
                <c:pt idx="24">
                  <c:v>1.515200122115705</c:v>
                </c:pt>
                <c:pt idx="25">
                  <c:v>1.521647810605647</c:v>
                </c:pt>
                <c:pt idx="26">
                  <c:v>1.5249089319751059</c:v>
                </c:pt>
                <c:pt idx="27">
                  <c:v>1.533749913089071</c:v>
                </c:pt>
                <c:pt idx="28">
                  <c:v>1.5266250123663569</c:v>
                </c:pt>
                <c:pt idx="29">
                  <c:v>1.54309832046189</c:v>
                </c:pt>
                <c:pt idx="30">
                  <c:v>1.5506204122890479</c:v>
                </c:pt>
                <c:pt idx="31">
                  <c:v>1.544891448305111</c:v>
                </c:pt>
                <c:pt idx="32">
                  <c:v>1.540059318195766</c:v>
                </c:pt>
                <c:pt idx="33">
                  <c:v>1.5420052993111499</c:v>
                </c:pt>
                <c:pt idx="34">
                  <c:v>1.5527152691440369</c:v>
                </c:pt>
                <c:pt idx="35">
                  <c:v>1.5501742729311569</c:v>
                </c:pt>
                <c:pt idx="36">
                  <c:v>1.554806073367875</c:v>
                </c:pt>
                <c:pt idx="37">
                  <c:v>1.5528719777933899</c:v>
                </c:pt>
                <c:pt idx="38">
                  <c:v>1.557102907459547</c:v>
                </c:pt>
                <c:pt idx="39">
                  <c:v>1.5612634208369971</c:v>
                </c:pt>
                <c:pt idx="40">
                  <c:v>1.566115033647691</c:v>
                </c:pt>
                <c:pt idx="41">
                  <c:v>1.56913643901466</c:v>
                </c:pt>
                <c:pt idx="42">
                  <c:v>1.572145096452916</c:v>
                </c:pt>
                <c:pt idx="43">
                  <c:v>1.5744101237790971</c:v>
                </c:pt>
                <c:pt idx="44">
                  <c:v>1.5728426834094631</c:v>
                </c:pt>
                <c:pt idx="45">
                  <c:v>1.572941058358944</c:v>
                </c:pt>
                <c:pt idx="46">
                  <c:v>1.5755158151229749</c:v>
                </c:pt>
                <c:pt idx="47">
                  <c:v>1.57518463656748</c:v>
                </c:pt>
                <c:pt idx="48">
                  <c:v>1.583992680898882</c:v>
                </c:pt>
                <c:pt idx="49">
                  <c:v>1.586629817916086</c:v>
                </c:pt>
                <c:pt idx="50">
                  <c:v>1.587685276059116</c:v>
                </c:pt>
                <c:pt idx="51">
                  <c:v>1.589676166283104</c:v>
                </c:pt>
                <c:pt idx="52">
                  <c:v>1.59697588160132</c:v>
                </c:pt>
                <c:pt idx="53">
                  <c:v>1.599703346536266</c:v>
                </c:pt>
                <c:pt idx="54">
                  <c:v>1.600327632253961</c:v>
                </c:pt>
                <c:pt idx="55">
                  <c:v>1.5986413155285319</c:v>
                </c:pt>
                <c:pt idx="56">
                  <c:v>1.6071790921141149</c:v>
                </c:pt>
                <c:pt idx="57">
                  <c:v>1.610816562064131</c:v>
                </c:pt>
                <c:pt idx="58">
                  <c:v>1.6127542542040569</c:v>
                </c:pt>
                <c:pt idx="59">
                  <c:v>1.6150342414275081</c:v>
                </c:pt>
                <c:pt idx="60">
                  <c:v>1.6198088469273559</c:v>
                </c:pt>
                <c:pt idx="61">
                  <c:v>1.625220170177325</c:v>
                </c:pt>
                <c:pt idx="62">
                  <c:v>1.6255360643832051</c:v>
                </c:pt>
                <c:pt idx="63">
                  <c:v>1.632463337735919</c:v>
                </c:pt>
                <c:pt idx="64">
                  <c:v>1.6382986602376199</c:v>
                </c:pt>
                <c:pt idx="65">
                  <c:v>1.639147075198498</c:v>
                </c:pt>
                <c:pt idx="66">
                  <c:v>1.6414424447621521</c:v>
                </c:pt>
                <c:pt idx="67">
                  <c:v>1.640505593488105</c:v>
                </c:pt>
                <c:pt idx="68">
                  <c:v>1.6411188053988579</c:v>
                </c:pt>
                <c:pt idx="69">
                  <c:v>1.642306138768983</c:v>
                </c:pt>
                <c:pt idx="70">
                  <c:v>1.6428291393956009</c:v>
                </c:pt>
                <c:pt idx="71">
                  <c:v>1.641586010316185</c:v>
                </c:pt>
                <c:pt idx="72">
                  <c:v>1.6451943652781791</c:v>
                </c:pt>
                <c:pt idx="73">
                  <c:v>1.648016813576195</c:v>
                </c:pt>
                <c:pt idx="74">
                  <c:v>1.647371297341631</c:v>
                </c:pt>
                <c:pt idx="75">
                  <c:v>1.646579135708558</c:v>
                </c:pt>
                <c:pt idx="76">
                  <c:v>1.648147718814184</c:v>
                </c:pt>
                <c:pt idx="77">
                  <c:v>1.6433694086645569</c:v>
                </c:pt>
                <c:pt idx="78">
                  <c:v>1.646607946012576</c:v>
                </c:pt>
                <c:pt idx="79">
                  <c:v>1.6515196695856409</c:v>
                </c:pt>
                <c:pt idx="80">
                  <c:v>1.653211402049503</c:v>
                </c:pt>
                <c:pt idx="81">
                  <c:v>1.655639567990884</c:v>
                </c:pt>
                <c:pt idx="82">
                  <c:v>1.6512678434488319</c:v>
                </c:pt>
                <c:pt idx="83">
                  <c:v>1.6502913305172859</c:v>
                </c:pt>
                <c:pt idx="84">
                  <c:v>1.6482251374360131</c:v>
                </c:pt>
                <c:pt idx="85">
                  <c:v>1.650013546556965</c:v>
                </c:pt>
                <c:pt idx="86">
                  <c:v>1.647097463839071</c:v>
                </c:pt>
                <c:pt idx="87">
                  <c:v>1.6482942425287199</c:v>
                </c:pt>
                <c:pt idx="88">
                  <c:v>1.6473349379427691</c:v>
                </c:pt>
                <c:pt idx="89">
                  <c:v>1.6449924265379829</c:v>
                </c:pt>
                <c:pt idx="90">
                  <c:v>1.642318867753449</c:v>
                </c:pt>
                <c:pt idx="91">
                  <c:v>1.6437463476179099</c:v>
                </c:pt>
                <c:pt idx="92">
                  <c:v>1.641919877527251</c:v>
                </c:pt>
                <c:pt idx="93">
                  <c:v>1.6376231159214121</c:v>
                </c:pt>
                <c:pt idx="94">
                  <c:v>1.635266277914148</c:v>
                </c:pt>
                <c:pt idx="95">
                  <c:v>1.6279392789493501</c:v>
                </c:pt>
                <c:pt idx="96">
                  <c:v>1.620631637910936</c:v>
                </c:pt>
                <c:pt idx="97">
                  <c:v>1.6150264473038991</c:v>
                </c:pt>
                <c:pt idx="98">
                  <c:v>1.6108307756861331</c:v>
                </c:pt>
                <c:pt idx="99">
                  <c:v>1.609152854985384</c:v>
                </c:pt>
                <c:pt idx="100">
                  <c:v>1.6108632694896201</c:v>
                </c:pt>
                <c:pt idx="101">
                  <c:v>1.6091200624726441</c:v>
                </c:pt>
                <c:pt idx="102">
                  <c:v>1.608959932065064</c:v>
                </c:pt>
                <c:pt idx="103">
                  <c:v>1.608047761578939</c:v>
                </c:pt>
                <c:pt idx="104">
                  <c:v>1.610287007953038</c:v>
                </c:pt>
                <c:pt idx="105">
                  <c:v>1.609233972982532</c:v>
                </c:pt>
                <c:pt idx="106">
                  <c:v>1.607460063607935</c:v>
                </c:pt>
                <c:pt idx="107">
                  <c:v>1.6060336436262579</c:v>
                </c:pt>
                <c:pt idx="108">
                  <c:v>1.6061966199711379</c:v>
                </c:pt>
                <c:pt idx="109">
                  <c:v>1.6044028999153881</c:v>
                </c:pt>
                <c:pt idx="110">
                  <c:v>1.6065796355041839</c:v>
                </c:pt>
                <c:pt idx="111">
                  <c:v>1.6038549938460329</c:v>
                </c:pt>
                <c:pt idx="112">
                  <c:v>1.601717369889375</c:v>
                </c:pt>
                <c:pt idx="113">
                  <c:v>1.602319901777167</c:v>
                </c:pt>
                <c:pt idx="114">
                  <c:v>1.6038422842870541</c:v>
                </c:pt>
                <c:pt idx="115">
                  <c:v>1.603784521740085</c:v>
                </c:pt>
                <c:pt idx="116">
                  <c:v>1.603825397871504</c:v>
                </c:pt>
                <c:pt idx="117">
                  <c:v>1.6042470343983659</c:v>
                </c:pt>
                <c:pt idx="118">
                  <c:v>1.6039378746641839</c:v>
                </c:pt>
                <c:pt idx="119">
                  <c:v>1.603218504382365</c:v>
                </c:pt>
                <c:pt idx="120">
                  <c:v>1.606536930282449</c:v>
                </c:pt>
                <c:pt idx="121">
                  <c:v>1.606780623643385</c:v>
                </c:pt>
                <c:pt idx="122">
                  <c:v>1.6119518965374871</c:v>
                </c:pt>
                <c:pt idx="123">
                  <c:v>1.6122829123099971</c:v>
                </c:pt>
                <c:pt idx="124">
                  <c:v>1.611597813184011</c:v>
                </c:pt>
                <c:pt idx="125">
                  <c:v>1.6113545837664121</c:v>
                </c:pt>
                <c:pt idx="126">
                  <c:v>1.6126199945740469</c:v>
                </c:pt>
                <c:pt idx="127">
                  <c:v>1.609492394251419</c:v>
                </c:pt>
                <c:pt idx="128">
                  <c:v>1.60909341821708</c:v>
                </c:pt>
                <c:pt idx="129">
                  <c:v>1.6052057544379419</c:v>
                </c:pt>
                <c:pt idx="130">
                  <c:v>1.605245052242037</c:v>
                </c:pt>
                <c:pt idx="131">
                  <c:v>1.604904276146206</c:v>
                </c:pt>
                <c:pt idx="132">
                  <c:v>1.6039609496570939</c:v>
                </c:pt>
                <c:pt idx="133">
                  <c:v>1.604498808227995</c:v>
                </c:pt>
                <c:pt idx="134">
                  <c:v>1.604541310115235</c:v>
                </c:pt>
                <c:pt idx="135">
                  <c:v>1.60473090707583</c:v>
                </c:pt>
                <c:pt idx="136">
                  <c:v>1.604247500744967</c:v>
                </c:pt>
                <c:pt idx="137">
                  <c:v>1.604170072500442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C3-42C1-ACF0-B0E287F36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0'!$B$7:$B$8</c:f>
              <c:numCache>
                <c:formatCode>General</c:formatCode>
                <c:ptCount val="1"/>
                <c:pt idx="0">
                  <c:v>0.99481151128092182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B-4329-A051-E75710D7F3A5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0'!$C$7:$C$8</c:f>
              <c:numCache>
                <c:formatCode>General</c:formatCode>
                <c:ptCount val="1"/>
                <c:pt idx="0">
                  <c:v>0.97555147184883473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1B-4329-A051-E75710D7F3A5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'booster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'booster 1 v 0'!$D$7:$D$8</c:f>
              <c:numCache>
                <c:formatCode>General</c:formatCode>
                <c:ptCount val="1"/>
                <c:pt idx="0">
                  <c:v>1.0144517962762929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1B-4329-A051-E75710D7F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0'!$B$7:$B$179</c:f>
              <c:numCache>
                <c:formatCode>General</c:formatCode>
                <c:ptCount val="172"/>
                <c:pt idx="0">
                  <c:v>1.013298429333874</c:v>
                </c:pt>
                <c:pt idx="1">
                  <c:v>0.9297399760746542</c:v>
                </c:pt>
                <c:pt idx="2">
                  <c:v>0.96868923320282363</c:v>
                </c:pt>
                <c:pt idx="3">
                  <c:v>1</c:v>
                </c:pt>
                <c:pt idx="4">
                  <c:v>1.0319643676839321</c:v>
                </c:pt>
                <c:pt idx="5">
                  <c:v>1.002224863293955</c:v>
                </c:pt>
                <c:pt idx="6">
                  <c:v>1.008395162312403</c:v>
                </c:pt>
                <c:pt idx="7">
                  <c:v>1.03340517039228</c:v>
                </c:pt>
                <c:pt idx="8">
                  <c:v>1.052274593132726</c:v>
                </c:pt>
                <c:pt idx="9">
                  <c:v>1.066196189202546</c:v>
                </c:pt>
                <c:pt idx="10">
                  <c:v>1.0813779210133321</c:v>
                </c:pt>
                <c:pt idx="11">
                  <c:v>1.0755695438471651</c:v>
                </c:pt>
                <c:pt idx="12">
                  <c:v>1.072525167227026</c:v>
                </c:pt>
                <c:pt idx="13">
                  <c:v>1.0818724845086301</c:v>
                </c:pt>
                <c:pt idx="14">
                  <c:v>1.090743186876052</c:v>
                </c:pt>
                <c:pt idx="15">
                  <c:v>1.1048671319471839</c:v>
                </c:pt>
                <c:pt idx="16">
                  <c:v>1.114905270301499</c:v>
                </c:pt>
                <c:pt idx="17">
                  <c:v>1.120613144792908</c:v>
                </c:pt>
                <c:pt idx="18">
                  <c:v>1.129608799410486</c:v>
                </c:pt>
                <c:pt idx="19">
                  <c:v>1.127435210350185</c:v>
                </c:pt>
                <c:pt idx="20">
                  <c:v>1.1195988523872149</c:v>
                </c:pt>
                <c:pt idx="21">
                  <c:v>1.108578888508253</c:v>
                </c:pt>
                <c:pt idx="22">
                  <c:v>1.097363055781321</c:v>
                </c:pt>
                <c:pt idx="23">
                  <c:v>1.0893731150740711</c:v>
                </c:pt>
                <c:pt idx="24">
                  <c:v>1.074678336949819</c:v>
                </c:pt>
                <c:pt idx="25">
                  <c:v>1.069170124950477</c:v>
                </c:pt>
                <c:pt idx="26">
                  <c:v>1.062276861553334</c:v>
                </c:pt>
                <c:pt idx="27">
                  <c:v>1.0517912665735341</c:v>
                </c:pt>
                <c:pt idx="28">
                  <c:v>1.046543919457587</c:v>
                </c:pt>
                <c:pt idx="29">
                  <c:v>1.044776324938965</c:v>
                </c:pt>
                <c:pt idx="30">
                  <c:v>1.0428810264393991</c:v>
                </c:pt>
                <c:pt idx="31">
                  <c:v>1.0411079945665369</c:v>
                </c:pt>
                <c:pt idx="32">
                  <c:v>1.039273754033389</c:v>
                </c:pt>
                <c:pt idx="33">
                  <c:v>1.0349776461402389</c:v>
                </c:pt>
                <c:pt idx="34">
                  <c:v>1.0332948664971591</c:v>
                </c:pt>
                <c:pt idx="35">
                  <c:v>1.02853329489629</c:v>
                </c:pt>
                <c:pt idx="36">
                  <c:v>1.025930150443594</c:v>
                </c:pt>
                <c:pt idx="37">
                  <c:v>1.025797473625172</c:v>
                </c:pt>
                <c:pt idx="38">
                  <c:v>1.0212130871090039</c:v>
                </c:pt>
                <c:pt idx="39">
                  <c:v>1.0188707962218779</c:v>
                </c:pt>
                <c:pt idx="40">
                  <c:v>1.0161309980363591</c:v>
                </c:pt>
                <c:pt idx="41">
                  <c:v>1.014523897170698</c:v>
                </c:pt>
                <c:pt idx="42">
                  <c:v>1.013480938680789</c:v>
                </c:pt>
                <c:pt idx="43">
                  <c:v>1.016203525009864</c:v>
                </c:pt>
                <c:pt idx="44">
                  <c:v>1.0150969674414609</c:v>
                </c:pt>
                <c:pt idx="45">
                  <c:v>1.017815655918235</c:v>
                </c:pt>
                <c:pt idx="46">
                  <c:v>1.023839596564263</c:v>
                </c:pt>
                <c:pt idx="47">
                  <c:v>1.0240608659772641</c:v>
                </c:pt>
                <c:pt idx="48">
                  <c:v>1.029414760698169</c:v>
                </c:pt>
                <c:pt idx="49">
                  <c:v>1.0311667602181751</c:v>
                </c:pt>
                <c:pt idx="50">
                  <c:v>1.03577544170055</c:v>
                </c:pt>
                <c:pt idx="51">
                  <c:v>1.036137025011808</c:v>
                </c:pt>
                <c:pt idx="52">
                  <c:v>1.0401053566069669</c:v>
                </c:pt>
                <c:pt idx="53">
                  <c:v>1.0385487371304589</c:v>
                </c:pt>
                <c:pt idx="54">
                  <c:v>1.0405860443660979</c:v>
                </c:pt>
                <c:pt idx="55">
                  <c:v>1.044359334370909</c:v>
                </c:pt>
                <c:pt idx="56">
                  <c:v>1.0443049604591379</c:v>
                </c:pt>
                <c:pt idx="57">
                  <c:v>1.0463387504895689</c:v>
                </c:pt>
                <c:pt idx="58">
                  <c:v>1.0491769848711461</c:v>
                </c:pt>
                <c:pt idx="59">
                  <c:v>1.050416193836089</c:v>
                </c:pt>
                <c:pt idx="60">
                  <c:v>1.0533440789494151</c:v>
                </c:pt>
                <c:pt idx="61">
                  <c:v>1.058402690943391</c:v>
                </c:pt>
                <c:pt idx="62">
                  <c:v>1.0575066916229641</c:v>
                </c:pt>
                <c:pt idx="63">
                  <c:v>1.0611146955446731</c:v>
                </c:pt>
                <c:pt idx="64">
                  <c:v>1.061288050091735</c:v>
                </c:pt>
                <c:pt idx="65">
                  <c:v>1.060256176885529</c:v>
                </c:pt>
                <c:pt idx="66">
                  <c:v>1.057628540530595</c:v>
                </c:pt>
                <c:pt idx="67">
                  <c:v>1.0558429247373129</c:v>
                </c:pt>
                <c:pt idx="68">
                  <c:v>1.0539485554640831</c:v>
                </c:pt>
                <c:pt idx="69">
                  <c:v>1.0580140486682059</c:v>
                </c:pt>
                <c:pt idx="70">
                  <c:v>1.0564398434806681</c:v>
                </c:pt>
                <c:pt idx="71">
                  <c:v>1.056826120384837</c:v>
                </c:pt>
                <c:pt idx="72">
                  <c:v>1.0603849932078151</c:v>
                </c:pt>
                <c:pt idx="73">
                  <c:v>1.060410180608375</c:v>
                </c:pt>
                <c:pt idx="74">
                  <c:v>1.061137294175424</c:v>
                </c:pt>
                <c:pt idx="75">
                  <c:v>1.0596379851514759</c:v>
                </c:pt>
                <c:pt idx="76">
                  <c:v>1.0606726753211611</c:v>
                </c:pt>
                <c:pt idx="77">
                  <c:v>1.0623127280601441</c:v>
                </c:pt>
                <c:pt idx="78">
                  <c:v>1.0607176789204631</c:v>
                </c:pt>
                <c:pt idx="79">
                  <c:v>1.0626386835265691</c:v>
                </c:pt>
                <c:pt idx="80">
                  <c:v>1.0631697320312581</c:v>
                </c:pt>
                <c:pt idx="81">
                  <c:v>1.0630651992664479</c:v>
                </c:pt>
                <c:pt idx="82">
                  <c:v>1.0647359254750759</c:v>
                </c:pt>
                <c:pt idx="83">
                  <c:v>1.0651627319046191</c:v>
                </c:pt>
                <c:pt idx="84">
                  <c:v>1.066696884495463</c:v>
                </c:pt>
                <c:pt idx="85">
                  <c:v>1.065810272984399</c:v>
                </c:pt>
                <c:pt idx="86">
                  <c:v>1.0674461814414711</c:v>
                </c:pt>
                <c:pt idx="87">
                  <c:v>1.0655813085653181</c:v>
                </c:pt>
                <c:pt idx="88">
                  <c:v>1.066876870864333</c:v>
                </c:pt>
                <c:pt idx="89">
                  <c:v>1.0683382237033789</c:v>
                </c:pt>
                <c:pt idx="90">
                  <c:v>1.06742796434329</c:v>
                </c:pt>
                <c:pt idx="91">
                  <c:v>1.066772201287679</c:v>
                </c:pt>
                <c:pt idx="92">
                  <c:v>1.0656606264501141</c:v>
                </c:pt>
                <c:pt idx="93">
                  <c:v>1.068230153077516</c:v>
                </c:pt>
                <c:pt idx="94">
                  <c:v>1.0690752541512629</c:v>
                </c:pt>
                <c:pt idx="95">
                  <c:v>1.068693963317181</c:v>
                </c:pt>
                <c:pt idx="96">
                  <c:v>1.0680405958398369</c:v>
                </c:pt>
                <c:pt idx="97">
                  <c:v>1.0693210066171599</c:v>
                </c:pt>
                <c:pt idx="98">
                  <c:v>1.0667656779181109</c:v>
                </c:pt>
                <c:pt idx="99">
                  <c:v>1.0668527206649769</c:v>
                </c:pt>
                <c:pt idx="100">
                  <c:v>1.068438580928343</c:v>
                </c:pt>
                <c:pt idx="101">
                  <c:v>1.068155435287476</c:v>
                </c:pt>
                <c:pt idx="102">
                  <c:v>1.0704630824596391</c:v>
                </c:pt>
                <c:pt idx="103">
                  <c:v>1.071764844556867</c:v>
                </c:pt>
                <c:pt idx="104">
                  <c:v>1.0704066170068709</c:v>
                </c:pt>
                <c:pt idx="105">
                  <c:v>1.07110599019272</c:v>
                </c:pt>
                <c:pt idx="106">
                  <c:v>1.071181589369667</c:v>
                </c:pt>
                <c:pt idx="107">
                  <c:v>1.0711598038119861</c:v>
                </c:pt>
                <c:pt idx="108">
                  <c:v>1.0729205630843519</c:v>
                </c:pt>
                <c:pt idx="109">
                  <c:v>1.0744102796458981</c:v>
                </c:pt>
                <c:pt idx="110">
                  <c:v>1.073808329578271</c:v>
                </c:pt>
                <c:pt idx="111">
                  <c:v>1.0737456577241919</c:v>
                </c:pt>
                <c:pt idx="112">
                  <c:v>1.0735071733439889</c:v>
                </c:pt>
                <c:pt idx="113">
                  <c:v>1.0749773333113271</c:v>
                </c:pt>
                <c:pt idx="114">
                  <c:v>1.075968248316318</c:v>
                </c:pt>
                <c:pt idx="115">
                  <c:v>1.076244341306853</c:v>
                </c:pt>
                <c:pt idx="116">
                  <c:v>1.0757302546129921</c:v>
                </c:pt>
                <c:pt idx="117">
                  <c:v>1.0754913099539809</c:v>
                </c:pt>
                <c:pt idx="118">
                  <c:v>1.074188409252929</c:v>
                </c:pt>
                <c:pt idx="119">
                  <c:v>1.074538485802593</c:v>
                </c:pt>
                <c:pt idx="120">
                  <c:v>1.0725724408848909</c:v>
                </c:pt>
                <c:pt idx="121">
                  <c:v>1.0720681484741601</c:v>
                </c:pt>
                <c:pt idx="122">
                  <c:v>1.071643286794846</c:v>
                </c:pt>
                <c:pt idx="123">
                  <c:v>1.071397719705856</c:v>
                </c:pt>
                <c:pt idx="124">
                  <c:v>1.0704650252442269</c:v>
                </c:pt>
                <c:pt idx="125">
                  <c:v>1.0703108153259331</c:v>
                </c:pt>
                <c:pt idx="126">
                  <c:v>1.06976558151862</c:v>
                </c:pt>
                <c:pt idx="127">
                  <c:v>1.0673213758126729</c:v>
                </c:pt>
                <c:pt idx="128">
                  <c:v>1.066388503851055</c:v>
                </c:pt>
                <c:pt idx="129">
                  <c:v>1.063657779271425</c:v>
                </c:pt>
                <c:pt idx="130">
                  <c:v>1.0616932082579089</c:v>
                </c:pt>
                <c:pt idx="131">
                  <c:v>1.0598340020779691</c:v>
                </c:pt>
                <c:pt idx="132">
                  <c:v>1.0601207933897641</c:v>
                </c:pt>
                <c:pt idx="133">
                  <c:v>1.0575426250893509</c:v>
                </c:pt>
                <c:pt idx="134">
                  <c:v>1.05738194087311</c:v>
                </c:pt>
                <c:pt idx="135">
                  <c:v>1.056785802370517</c:v>
                </c:pt>
                <c:pt idx="136">
                  <c:v>1.0565185834788571</c:v>
                </c:pt>
                <c:pt idx="137">
                  <c:v>1.056341216336808</c:v>
                </c:pt>
                <c:pt idx="138">
                  <c:v>1.054623807144589</c:v>
                </c:pt>
                <c:pt idx="139">
                  <c:v>1.0537176262884529</c:v>
                </c:pt>
                <c:pt idx="140">
                  <c:v>1.0533436222532959</c:v>
                </c:pt>
                <c:pt idx="141">
                  <c:v>1.0532860081625841</c:v>
                </c:pt>
                <c:pt idx="142">
                  <c:v>1.0537329048613979</c:v>
                </c:pt>
                <c:pt idx="143">
                  <c:v>1.055182326948813</c:v>
                </c:pt>
                <c:pt idx="144">
                  <c:v>1.055656914984725</c:v>
                </c:pt>
                <c:pt idx="145">
                  <c:v>1.0541644767866709</c:v>
                </c:pt>
                <c:pt idx="146">
                  <c:v>1.052575044795337</c:v>
                </c:pt>
                <c:pt idx="147">
                  <c:v>1.0530000268048729</c:v>
                </c:pt>
                <c:pt idx="148">
                  <c:v>1.052818763851965</c:v>
                </c:pt>
                <c:pt idx="149">
                  <c:v>1.0510280874883351</c:v>
                </c:pt>
                <c:pt idx="150">
                  <c:v>1.049242805963378</c:v>
                </c:pt>
                <c:pt idx="151">
                  <c:v>1.0479305849003491</c:v>
                </c:pt>
                <c:pt idx="152">
                  <c:v>1.048633283127967</c:v>
                </c:pt>
                <c:pt idx="153">
                  <c:v>1.0480778759311979</c:v>
                </c:pt>
                <c:pt idx="154">
                  <c:v>1.0472813252764039</c:v>
                </c:pt>
                <c:pt idx="155">
                  <c:v>1.0455744537106739</c:v>
                </c:pt>
                <c:pt idx="156">
                  <c:v>1.046269933266301</c:v>
                </c:pt>
                <c:pt idx="157">
                  <c:v>1.04574507929001</c:v>
                </c:pt>
                <c:pt idx="158">
                  <c:v>1.0454571864995801</c:v>
                </c:pt>
                <c:pt idx="159">
                  <c:v>1.044251658353776</c:v>
                </c:pt>
                <c:pt idx="160">
                  <c:v>1.0429776058389619</c:v>
                </c:pt>
                <c:pt idx="161">
                  <c:v>1.0425177486693631</c:v>
                </c:pt>
                <c:pt idx="162">
                  <c:v>1.0429095104051369</c:v>
                </c:pt>
                <c:pt idx="163">
                  <c:v>1.042901996567088</c:v>
                </c:pt>
                <c:pt idx="164">
                  <c:v>1.042568094124229</c:v>
                </c:pt>
                <c:pt idx="165">
                  <c:v>1.043111073612208</c:v>
                </c:pt>
                <c:pt idx="166">
                  <c:v>1.0428785684240489</c:v>
                </c:pt>
                <c:pt idx="167">
                  <c:v>1.0425033638485881</c:v>
                </c:pt>
                <c:pt idx="168">
                  <c:v>1.0425611090858879</c:v>
                </c:pt>
                <c:pt idx="169">
                  <c:v>1.0411248865211851</c:v>
                </c:pt>
                <c:pt idx="170">
                  <c:v>1.0406571810012679</c:v>
                </c:pt>
                <c:pt idx="171">
                  <c:v>1.040502317003041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0'!$C$7:$C$179</c:f>
              <c:numCache>
                <c:formatCode>General</c:formatCode>
                <c:ptCount val="172"/>
                <c:pt idx="4">
                  <c:v>0.65304137865104717</c:v>
                </c:pt>
                <c:pt idx="5">
                  <c:v>0.77851083865552895</c:v>
                </c:pt>
                <c:pt idx="6">
                  <c:v>0.83920927166150583</c:v>
                </c:pt>
                <c:pt idx="7">
                  <c:v>0.89215429800853197</c:v>
                </c:pt>
                <c:pt idx="8">
                  <c:v>0.92993034486570536</c:v>
                </c:pt>
                <c:pt idx="9">
                  <c:v>0.95692581081664685</c:v>
                </c:pt>
                <c:pt idx="10">
                  <c:v>0.98156757174799181</c:v>
                </c:pt>
                <c:pt idx="11">
                  <c:v>0.98556047294754234</c:v>
                </c:pt>
                <c:pt idx="12">
                  <c:v>0.990165569679194</c:v>
                </c:pt>
                <c:pt idx="13">
                  <c:v>1.004787376459477</c:v>
                </c:pt>
                <c:pt idx="14">
                  <c:v>1.018098267875351</c:v>
                </c:pt>
                <c:pt idx="15">
                  <c:v>1.035681461079677</c:v>
                </c:pt>
                <c:pt idx="16">
                  <c:v>1.048850067137562</c:v>
                </c:pt>
                <c:pt idx="17">
                  <c:v>1.0576010655435919</c:v>
                </c:pt>
                <c:pt idx="18">
                  <c:v>1.069397559658344</c:v>
                </c:pt>
                <c:pt idx="19">
                  <c:v>1.070238024611474</c:v>
                </c:pt>
                <c:pt idx="20">
                  <c:v>1.0654554157830689</c:v>
                </c:pt>
                <c:pt idx="21">
                  <c:v>1.0573268697917171</c:v>
                </c:pt>
                <c:pt idx="22">
                  <c:v>1.0487448325441311</c:v>
                </c:pt>
                <c:pt idx="23">
                  <c:v>1.043040530679326</c:v>
                </c:pt>
                <c:pt idx="24">
                  <c:v>1.0305042648389939</c:v>
                </c:pt>
                <c:pt idx="25">
                  <c:v>1.0265127281963911</c:v>
                </c:pt>
                <c:pt idx="26">
                  <c:v>1.0210467492335791</c:v>
                </c:pt>
                <c:pt idx="27">
                  <c:v>1.012003919398377</c:v>
                </c:pt>
                <c:pt idx="28">
                  <c:v>1.0079093144227389</c:v>
                </c:pt>
                <c:pt idx="29">
                  <c:v>1.007099238416358</c:v>
                </c:pt>
                <c:pt idx="30">
                  <c:v>1.006059401048049</c:v>
                </c:pt>
                <c:pt idx="31">
                  <c:v>1.0051907153977959</c:v>
                </c:pt>
                <c:pt idx="32">
                  <c:v>1.004198980074656</c:v>
                </c:pt>
                <c:pt idx="33">
                  <c:v>1.0007922308356549</c:v>
                </c:pt>
                <c:pt idx="34">
                  <c:v>0.99985119806982325</c:v>
                </c:pt>
                <c:pt idx="35">
                  <c:v>0.99584919431440277</c:v>
                </c:pt>
                <c:pt idx="36">
                  <c:v>0.99391914683850846</c:v>
                </c:pt>
                <c:pt idx="37">
                  <c:v>0.99432883689791352</c:v>
                </c:pt>
                <c:pt idx="38">
                  <c:v>0.99040987616497422</c:v>
                </c:pt>
                <c:pt idx="39">
                  <c:v>0.98870242366068639</c:v>
                </c:pt>
                <c:pt idx="40">
                  <c:v>0.98659213329752027</c:v>
                </c:pt>
                <c:pt idx="41">
                  <c:v>0.98549863906244306</c:v>
                </c:pt>
                <c:pt idx="42">
                  <c:v>0.98495005300167437</c:v>
                </c:pt>
                <c:pt idx="43">
                  <c:v>0.98797604920716031</c:v>
                </c:pt>
                <c:pt idx="44">
                  <c:v>0.98729787505874989</c:v>
                </c:pt>
                <c:pt idx="45">
                  <c:v>0.99028066284992944</c:v>
                </c:pt>
                <c:pt idx="46">
                  <c:v>0.99642625733970858</c:v>
                </c:pt>
                <c:pt idx="47">
                  <c:v>0.99692247789867083</c:v>
                </c:pt>
                <c:pt idx="48">
                  <c:v>1.0024302074743829</c:v>
                </c:pt>
                <c:pt idx="49">
                  <c:v>1.004448084057872</c:v>
                </c:pt>
                <c:pt idx="50">
                  <c:v>1.009214317793329</c:v>
                </c:pt>
                <c:pt idx="51">
                  <c:v>1.0098634599466501</c:v>
                </c:pt>
                <c:pt idx="52">
                  <c:v>1.014020728272184</c:v>
                </c:pt>
                <c:pt idx="53">
                  <c:v>1.012760551454825</c:v>
                </c:pt>
                <c:pt idx="54">
                  <c:v>1.014996833965077</c:v>
                </c:pt>
                <c:pt idx="55">
                  <c:v>1.018964726967357</c:v>
                </c:pt>
                <c:pt idx="56">
                  <c:v>1.019176595430817</c:v>
                </c:pt>
                <c:pt idx="57">
                  <c:v>1.021416754349119</c:v>
                </c:pt>
                <c:pt idx="58">
                  <c:v>1.024422500979105</c:v>
                </c:pt>
                <c:pt idx="59">
                  <c:v>1.025904809448158</c:v>
                </c:pt>
                <c:pt idx="60">
                  <c:v>1.028995563665384</c:v>
                </c:pt>
                <c:pt idx="61">
                  <c:v>1.0341320846822959</c:v>
                </c:pt>
                <c:pt idx="62">
                  <c:v>1.033498049722555</c:v>
                </c:pt>
                <c:pt idx="63">
                  <c:v>1.037237313340843</c:v>
                </c:pt>
                <c:pt idx="64">
                  <c:v>1.037637775662702</c:v>
                </c:pt>
                <c:pt idx="65">
                  <c:v>1.0368675914570991</c:v>
                </c:pt>
                <c:pt idx="66">
                  <c:v>1.034542786332681</c:v>
                </c:pt>
                <c:pt idx="67">
                  <c:v>1.0330239865761359</c:v>
                </c:pt>
                <c:pt idx="68">
                  <c:v>1.031399496699289</c:v>
                </c:pt>
                <c:pt idx="69">
                  <c:v>1.0355757742736349</c:v>
                </c:pt>
                <c:pt idx="70">
                  <c:v>1.034237580323714</c:v>
                </c:pt>
                <c:pt idx="71">
                  <c:v>1.0347986633965149</c:v>
                </c:pt>
                <c:pt idx="72">
                  <c:v>1.0384480174744579</c:v>
                </c:pt>
                <c:pt idx="73">
                  <c:v>1.0386526906815161</c:v>
                </c:pt>
                <c:pt idx="74">
                  <c:v>1.0395625893284151</c:v>
                </c:pt>
                <c:pt idx="75">
                  <c:v>1.038290907112059</c:v>
                </c:pt>
                <c:pt idx="76">
                  <c:v>1.039513266385341</c:v>
                </c:pt>
                <c:pt idx="77">
                  <c:v>1.0413516419896269</c:v>
                </c:pt>
                <c:pt idx="78">
                  <c:v>1.0400349171678269</c:v>
                </c:pt>
                <c:pt idx="79">
                  <c:v>1.0421172494087381</c:v>
                </c:pt>
                <c:pt idx="80">
                  <c:v>1.042821081320302</c:v>
                </c:pt>
                <c:pt idx="81">
                  <c:v>1.042891459876929</c:v>
                </c:pt>
                <c:pt idx="82">
                  <c:v>1.0446736008185351</c:v>
                </c:pt>
                <c:pt idx="83">
                  <c:v>1.045233232361729</c:v>
                </c:pt>
                <c:pt idx="84">
                  <c:v>1.0468723124710799</c:v>
                </c:pt>
                <c:pt idx="85">
                  <c:v>1.0461491789642801</c:v>
                </c:pt>
                <c:pt idx="86">
                  <c:v>1.0478884353550459</c:v>
                </c:pt>
                <c:pt idx="87">
                  <c:v>1.046198055087084</c:v>
                </c:pt>
                <c:pt idx="88">
                  <c:v>1.0475966830476029</c:v>
                </c:pt>
                <c:pt idx="89">
                  <c:v>1.0491524671831109</c:v>
                </c:pt>
                <c:pt idx="90">
                  <c:v>1.0483832386161449</c:v>
                </c:pt>
                <c:pt idx="91">
                  <c:v>1.047864018064931</c:v>
                </c:pt>
                <c:pt idx="92">
                  <c:v>1.0468898444068031</c:v>
                </c:pt>
                <c:pt idx="93">
                  <c:v>1.0495168861522559</c:v>
                </c:pt>
                <c:pt idx="94">
                  <c:v>1.0504533999285539</c:v>
                </c:pt>
                <c:pt idx="95">
                  <c:v>1.050181478428476</c:v>
                </c:pt>
                <c:pt idx="96">
                  <c:v>1.0496428233883059</c:v>
                </c:pt>
                <c:pt idx="97">
                  <c:v>1.051001006333917</c:v>
                </c:pt>
                <c:pt idx="98">
                  <c:v>1.0485958585873649</c:v>
                </c:pt>
                <c:pt idx="99">
                  <c:v>1.048772314354202</c:v>
                </c:pt>
                <c:pt idx="100">
                  <c:v>1.05041323634643</c:v>
                </c:pt>
                <c:pt idx="101">
                  <c:v>1.050221312017906</c:v>
                </c:pt>
                <c:pt idx="102">
                  <c:v>1.0525741385523371</c:v>
                </c:pt>
                <c:pt idx="103">
                  <c:v>1.053941939263094</c:v>
                </c:pt>
                <c:pt idx="104">
                  <c:v>1.0526939934560731</c:v>
                </c:pt>
                <c:pt idx="105">
                  <c:v>1.0534626613865039</c:v>
                </c:pt>
                <c:pt idx="106">
                  <c:v>1.053620248171099</c:v>
                </c:pt>
                <c:pt idx="107">
                  <c:v>1.0536851656169079</c:v>
                </c:pt>
                <c:pt idx="108">
                  <c:v>1.055489599311195</c:v>
                </c:pt>
                <c:pt idx="109">
                  <c:v>1.057026229199814</c:v>
                </c:pt>
                <c:pt idx="110">
                  <c:v>1.056513491566593</c:v>
                </c:pt>
                <c:pt idx="111">
                  <c:v>1.0565459780857509</c:v>
                </c:pt>
                <c:pt idx="112">
                  <c:v>1.056400784199941</c:v>
                </c:pt>
                <c:pt idx="113">
                  <c:v>1.0579185832858831</c:v>
                </c:pt>
                <c:pt idx="114">
                  <c:v>1.058962140105268</c:v>
                </c:pt>
                <c:pt idx="115">
                  <c:v>1.0593105309535591</c:v>
                </c:pt>
                <c:pt idx="116">
                  <c:v>1.0588820280740281</c:v>
                </c:pt>
                <c:pt idx="117">
                  <c:v>1.058723721179206</c:v>
                </c:pt>
                <c:pt idx="118">
                  <c:v>1.057520967654662</c:v>
                </c:pt>
                <c:pt idx="119">
                  <c:v>1.057951198535112</c:v>
                </c:pt>
                <c:pt idx="120">
                  <c:v>1.0561037539749889</c:v>
                </c:pt>
                <c:pt idx="121">
                  <c:v>1.0556862989850671</c:v>
                </c:pt>
                <c:pt idx="122">
                  <c:v>1.0553465522297381</c:v>
                </c:pt>
                <c:pt idx="123">
                  <c:v>1.055181006872737</c:v>
                </c:pt>
                <c:pt idx="124">
                  <c:v>1.0543496907811269</c:v>
                </c:pt>
                <c:pt idx="125">
                  <c:v>1.054272940812877</c:v>
                </c:pt>
                <c:pt idx="126">
                  <c:v>1.053820545017756</c:v>
                </c:pt>
                <c:pt idx="127">
                  <c:v>1.051505010817734</c:v>
                </c:pt>
                <c:pt idx="128">
                  <c:v>1.050672465831249</c:v>
                </c:pt>
                <c:pt idx="129">
                  <c:v>1.0480760120581289</c:v>
                </c:pt>
                <c:pt idx="130">
                  <c:v>1.046235195006636</c:v>
                </c:pt>
                <c:pt idx="131">
                  <c:v>1.0444838348997489</c:v>
                </c:pt>
                <c:pt idx="132">
                  <c:v>1.04483334971026</c:v>
                </c:pt>
                <c:pt idx="133">
                  <c:v>1.0423676861076561</c:v>
                </c:pt>
                <c:pt idx="134">
                  <c:v>1.0422756965630691</c:v>
                </c:pt>
                <c:pt idx="135">
                  <c:v>1.0417585431614349</c:v>
                </c:pt>
                <c:pt idx="136">
                  <c:v>1.041567836628706</c:v>
                </c:pt>
                <c:pt idx="137">
                  <c:v>1.041461548022649</c:v>
                </c:pt>
                <c:pt idx="138">
                  <c:v>1.039836518689619</c:v>
                </c:pt>
                <c:pt idx="139">
                  <c:v>1.0390041058961541</c:v>
                </c:pt>
                <c:pt idx="140">
                  <c:v>1.038689955239519</c:v>
                </c:pt>
                <c:pt idx="141">
                  <c:v>1.0386876680402941</c:v>
                </c:pt>
                <c:pt idx="142">
                  <c:v>1.039179654851665</c:v>
                </c:pt>
                <c:pt idx="143">
                  <c:v>1.0406603378799699</c:v>
                </c:pt>
                <c:pt idx="144">
                  <c:v>1.041179881533034</c:v>
                </c:pt>
                <c:pt idx="145">
                  <c:v>1.0397671231560499</c:v>
                </c:pt>
                <c:pt idx="146">
                  <c:v>1.038257864971424</c:v>
                </c:pt>
                <c:pt idx="147">
                  <c:v>1.0387243893255249</c:v>
                </c:pt>
                <c:pt idx="148">
                  <c:v>1.0385940377392591</c:v>
                </c:pt>
                <c:pt idx="149">
                  <c:v>1.036877970969363</c:v>
                </c:pt>
                <c:pt idx="150">
                  <c:v>1.0351725706118939</c:v>
                </c:pt>
                <c:pt idx="151">
                  <c:v>1.033929950477394</c:v>
                </c:pt>
                <c:pt idx="152">
                  <c:v>1.034669218496133</c:v>
                </c:pt>
                <c:pt idx="153">
                  <c:v>1.034166008270859</c:v>
                </c:pt>
                <c:pt idx="154">
                  <c:v>1.033426231659875</c:v>
                </c:pt>
                <c:pt idx="155">
                  <c:v>1.031795672691588</c:v>
                </c:pt>
                <c:pt idx="156">
                  <c:v>1.0325240719660009</c:v>
                </c:pt>
                <c:pt idx="157">
                  <c:v>1.032043825896644</c:v>
                </c:pt>
                <c:pt idx="158">
                  <c:v>1.0318061585264471</c:v>
                </c:pt>
                <c:pt idx="159">
                  <c:v>1.030655296199277</c:v>
                </c:pt>
                <c:pt idx="160">
                  <c:v>1.0294401987896311</c:v>
                </c:pt>
                <c:pt idx="161">
                  <c:v>1.029023908002761</c:v>
                </c:pt>
                <c:pt idx="162">
                  <c:v>1.029444708387284</c:v>
                </c:pt>
                <c:pt idx="163">
                  <c:v>1.0294708366765191</c:v>
                </c:pt>
                <c:pt idx="164">
                  <c:v>1.029172769310688</c:v>
                </c:pt>
                <c:pt idx="165">
                  <c:v>1.029736969456494</c:v>
                </c:pt>
                <c:pt idx="166">
                  <c:v>1.029530989464434</c:v>
                </c:pt>
                <c:pt idx="167">
                  <c:v>1.0291837149917451</c:v>
                </c:pt>
                <c:pt idx="168">
                  <c:v>1.0292563117487721</c:v>
                </c:pt>
                <c:pt idx="169">
                  <c:v>1.0278562016135979</c:v>
                </c:pt>
                <c:pt idx="170">
                  <c:v>1.0274012773146119</c:v>
                </c:pt>
                <c:pt idx="171">
                  <c:v>1.0272501303832029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'primary 2 v 0'!$D$7:$D$179</c:f>
              <c:numCache>
                <c:formatCode>General</c:formatCode>
                <c:ptCount val="172"/>
                <c:pt idx="4">
                  <c:v>1.630754942924304</c:v>
                </c:pt>
                <c:pt idx="5">
                  <c:v>1.290225680530356</c:v>
                </c:pt>
                <c:pt idx="6">
                  <c:v>1.211689190899701</c:v>
                </c:pt>
                <c:pt idx="7">
                  <c:v>1.1970196731409839</c:v>
                </c:pt>
                <c:pt idx="8">
                  <c:v>1.1907147943565071</c:v>
                </c:pt>
                <c:pt idx="9">
                  <c:v>1.1879440401967001</c:v>
                </c:pt>
                <c:pt idx="10">
                  <c:v>1.191337450128541</c:v>
                </c:pt>
                <c:pt idx="11">
                  <c:v>1.1737989452760591</c:v>
                </c:pt>
                <c:pt idx="12">
                  <c:v>1.1617352385905031</c:v>
                </c:pt>
                <c:pt idx="13">
                  <c:v>1.1648713948428859</c:v>
                </c:pt>
                <c:pt idx="14">
                  <c:v>1.1685715782616259</c:v>
                </c:pt>
                <c:pt idx="15">
                  <c:v>1.1786745492041619</c:v>
                </c:pt>
                <c:pt idx="16">
                  <c:v>1.185120543623926</c:v>
                </c:pt>
                <c:pt idx="17">
                  <c:v>1.187379496102533</c:v>
                </c:pt>
                <c:pt idx="18">
                  <c:v>1.1932101660240071</c:v>
                </c:pt>
                <c:pt idx="19">
                  <c:v>1.1876892096025209</c:v>
                </c:pt>
                <c:pt idx="20">
                  <c:v>1.176493705600524</c:v>
                </c:pt>
                <c:pt idx="21">
                  <c:v>1.162315256670138</c:v>
                </c:pt>
                <c:pt idx="22">
                  <c:v>1.1482351462676179</c:v>
                </c:pt>
                <c:pt idx="23">
                  <c:v>1.1377638250291879</c:v>
                </c:pt>
                <c:pt idx="24">
                  <c:v>1.1207459952527969</c:v>
                </c:pt>
                <c:pt idx="25">
                  <c:v>1.113600177267279</c:v>
                </c:pt>
                <c:pt idx="26">
                  <c:v>1.105171855684989</c:v>
                </c:pt>
                <c:pt idx="27">
                  <c:v>1.093142869543448</c:v>
                </c:pt>
                <c:pt idx="28">
                  <c:v>1.0866594441395101</c:v>
                </c:pt>
                <c:pt idx="29">
                  <c:v>1.083862967535772</c:v>
                </c:pt>
                <c:pt idx="30">
                  <c:v>1.0810503178781501</c:v>
                </c:pt>
                <c:pt idx="31">
                  <c:v>1.0783086629699019</c:v>
                </c:pt>
                <c:pt idx="32">
                  <c:v>1.075573623608296</c:v>
                </c:pt>
                <c:pt idx="33">
                  <c:v>1.0703307789625449</c:v>
                </c:pt>
                <c:pt idx="34">
                  <c:v>1.0678571803389689</c:v>
                </c:pt>
                <c:pt idx="35">
                  <c:v>1.062290098490789</c:v>
                </c:pt>
                <c:pt idx="36">
                  <c:v>1.058972127599259</c:v>
                </c:pt>
                <c:pt idx="37">
                  <c:v>1.0582620334924679</c:v>
                </c:pt>
                <c:pt idx="38">
                  <c:v>1.0529743234395901</c:v>
                </c:pt>
                <c:pt idx="39">
                  <c:v>1.049959699249275</c:v>
                </c:pt>
                <c:pt idx="40">
                  <c:v>1.046554265255828</c:v>
                </c:pt>
                <c:pt idx="41">
                  <c:v>1.0444040175536009</c:v>
                </c:pt>
                <c:pt idx="42">
                  <c:v>1.0428382738180819</c:v>
                </c:pt>
                <c:pt idx="43">
                  <c:v>1.0452374883694591</c:v>
                </c:pt>
                <c:pt idx="44">
                  <c:v>1.0436787917198089</c:v>
                </c:pt>
                <c:pt idx="45">
                  <c:v>1.0461162661208689</c:v>
                </c:pt>
                <c:pt idx="46">
                  <c:v>1.0520071222244971</c:v>
                </c:pt>
                <c:pt idx="47">
                  <c:v>1.0519380197310551</c:v>
                </c:pt>
                <c:pt idx="48">
                  <c:v>1.057125714729968</c:v>
                </c:pt>
                <c:pt idx="49">
                  <c:v>1.058596162663977</c:v>
                </c:pt>
                <c:pt idx="50">
                  <c:v>1.0630356176235569</c:v>
                </c:pt>
                <c:pt idx="51">
                  <c:v>1.0630941480514959</c:v>
                </c:pt>
                <c:pt idx="52">
                  <c:v>1.0668609848694559</c:v>
                </c:pt>
                <c:pt idx="53">
                  <c:v>1.064993574093988</c:v>
                </c:pt>
                <c:pt idx="54">
                  <c:v>1.066820387507474</c:v>
                </c:pt>
                <c:pt idx="55">
                  <c:v>1.0703868253945841</c:v>
                </c:pt>
                <c:pt idx="56">
                  <c:v>1.0700528792839521</c:v>
                </c:pt>
                <c:pt idx="57">
                  <c:v>1.071868829363124</c:v>
                </c:pt>
                <c:pt idx="58">
                  <c:v>1.074529644293474</c:v>
                </c:pt>
                <c:pt idx="59">
                  <c:v>1.075513215369962</c:v>
                </c:pt>
                <c:pt idx="60">
                  <c:v>1.0782687387937051</c:v>
                </c:pt>
                <c:pt idx="61">
                  <c:v>1.0832429172143541</c:v>
                </c:pt>
                <c:pt idx="62">
                  <c:v>1.082073065476576</c:v>
                </c:pt>
                <c:pt idx="63">
                  <c:v>1.0855417392132169</c:v>
                </c:pt>
                <c:pt idx="64">
                  <c:v>1.0854773714730741</c:v>
                </c:pt>
                <c:pt idx="65">
                  <c:v>1.0841723378046491</c:v>
                </c:pt>
                <c:pt idx="66">
                  <c:v>1.0812294518142549</c:v>
                </c:pt>
                <c:pt idx="67">
                  <c:v>1.0791659208347719</c:v>
                </c:pt>
                <c:pt idx="68">
                  <c:v>1.0769905949340299</c:v>
                </c:pt>
                <c:pt idx="69">
                  <c:v>1.0809385029931251</c:v>
                </c:pt>
                <c:pt idx="70">
                  <c:v>1.0791187287394191</c:v>
                </c:pt>
                <c:pt idx="71">
                  <c:v>1.079322469418091</c:v>
                </c:pt>
                <c:pt idx="72">
                  <c:v>1.082785382512413</c:v>
                </c:pt>
                <c:pt idx="73">
                  <c:v>1.08262344210562</c:v>
                </c:pt>
                <c:pt idx="74">
                  <c:v>1.083159752619969</c:v>
                </c:pt>
                <c:pt idx="75">
                  <c:v>1.0814239553527141</c:v>
                </c:pt>
                <c:pt idx="76">
                  <c:v>1.0822627863951759</c:v>
                </c:pt>
                <c:pt idx="77">
                  <c:v>1.0836957341733631</c:v>
                </c:pt>
                <c:pt idx="78">
                  <c:v>1.081811750549964</c:v>
                </c:pt>
                <c:pt idx="79">
                  <c:v>1.083564226931039</c:v>
                </c:pt>
                <c:pt idx="80">
                  <c:v>1.08391544758217</c:v>
                </c:pt>
                <c:pt idx="81">
                  <c:v>1.0836291803796869</c:v>
                </c:pt>
                <c:pt idx="82">
                  <c:v>1.085183534942403</c:v>
                </c:pt>
                <c:pt idx="83">
                  <c:v>1.085472227930335</c:v>
                </c:pt>
                <c:pt idx="84">
                  <c:v>1.086896873513179</c:v>
                </c:pt>
                <c:pt idx="85">
                  <c:v>1.0858408732143781</c:v>
                </c:pt>
                <c:pt idx="86">
                  <c:v>1.0873689524857779</c:v>
                </c:pt>
                <c:pt idx="87">
                  <c:v>1.085323681919157</c:v>
                </c:pt>
                <c:pt idx="88">
                  <c:v>1.08651189527826</c:v>
                </c:pt>
                <c:pt idx="89">
                  <c:v>1.087874828422331</c:v>
                </c:pt>
                <c:pt idx="90">
                  <c:v>1.0868186528487991</c:v>
                </c:pt>
                <c:pt idx="91">
                  <c:v>1.0860215732397089</c:v>
                </c:pt>
                <c:pt idx="92">
                  <c:v>1.0847679694605601</c:v>
                </c:pt>
                <c:pt idx="93">
                  <c:v>1.0872770843426609</c:v>
                </c:pt>
                <c:pt idx="94">
                  <c:v>1.088027226258987</c:v>
                </c:pt>
                <c:pt idx="95">
                  <c:v>1.0875327842761691</c:v>
                </c:pt>
                <c:pt idx="96">
                  <c:v>1.0867608380150069</c:v>
                </c:pt>
                <c:pt idx="97">
                  <c:v>1.0879603428557021</c:v>
                </c:pt>
                <c:pt idx="98">
                  <c:v>1.08525033955136</c:v>
                </c:pt>
                <c:pt idx="99">
                  <c:v>1.0852448257953029</c:v>
                </c:pt>
                <c:pt idx="100">
                  <c:v>1.0867732447724809</c:v>
                </c:pt>
                <c:pt idx="101">
                  <c:v>1.086395810938108</c:v>
                </c:pt>
                <c:pt idx="102">
                  <c:v>1.0886560565557859</c:v>
                </c:pt>
                <c:pt idx="103">
                  <c:v>1.0898891478131629</c:v>
                </c:pt>
                <c:pt idx="104">
                  <c:v>1.0884172730675949</c:v>
                </c:pt>
                <c:pt idx="105">
                  <c:v>1.089044808400482</c:v>
                </c:pt>
                <c:pt idx="106">
                  <c:v>1.0890356363179849</c:v>
                </c:pt>
                <c:pt idx="107">
                  <c:v>1.0889242467703979</c:v>
                </c:pt>
                <c:pt idx="108">
                  <c:v>1.0906393918428769</c:v>
                </c:pt>
                <c:pt idx="109">
                  <c:v>1.092080231426845</c:v>
                </c:pt>
                <c:pt idx="110">
                  <c:v>1.0913862793762521</c:v>
                </c:pt>
                <c:pt idx="111">
                  <c:v>1.09122533367685</c:v>
                </c:pt>
                <c:pt idx="112">
                  <c:v>1.0908905677249929</c:v>
                </c:pt>
                <c:pt idx="113">
                  <c:v>1.0923111526634941</c:v>
                </c:pt>
                <c:pt idx="114">
                  <c:v>1.093247461396307</c:v>
                </c:pt>
                <c:pt idx="115">
                  <c:v>1.0934488503124331</c:v>
                </c:pt>
                <c:pt idx="116">
                  <c:v>1.092846558926422</c:v>
                </c:pt>
                <c:pt idx="117">
                  <c:v>1.092524456237004</c:v>
                </c:pt>
                <c:pt idx="118">
                  <c:v>1.0911185440912621</c:v>
                </c:pt>
                <c:pt idx="119">
                  <c:v>1.091385839979846</c:v>
                </c:pt>
                <c:pt idx="120">
                  <c:v>1.08929793745721</c:v>
                </c:pt>
                <c:pt idx="121">
                  <c:v>1.088704206995748</c:v>
                </c:pt>
                <c:pt idx="122">
                  <c:v>1.088191676664011</c:v>
                </c:pt>
                <c:pt idx="123">
                  <c:v>1.0878636616033719</c:v>
                </c:pt>
                <c:pt idx="124">
                  <c:v>1.086826676472181</c:v>
                </c:pt>
                <c:pt idx="125">
                  <c:v>1.086592662162416</c:v>
                </c:pt>
                <c:pt idx="126">
                  <c:v>1.0859518774921879</c:v>
                </c:pt>
                <c:pt idx="127">
                  <c:v>1.08337564495365</c:v>
                </c:pt>
                <c:pt idx="128">
                  <c:v>1.082339623553376</c:v>
                </c:pt>
                <c:pt idx="129">
                  <c:v>1.0794712009321989</c:v>
                </c:pt>
                <c:pt idx="130">
                  <c:v>1.0773796120038019</c:v>
                </c:pt>
                <c:pt idx="131">
                  <c:v>1.075409761672774</c:v>
                </c:pt>
                <c:pt idx="132">
                  <c:v>1.075631914782387</c:v>
                </c:pt>
                <c:pt idx="133">
                  <c:v>1.0729384830194819</c:v>
                </c:pt>
                <c:pt idx="134">
                  <c:v>1.0727071278466971</c:v>
                </c:pt>
                <c:pt idx="135">
                  <c:v>1.0720298282390319</c:v>
                </c:pt>
                <c:pt idx="136">
                  <c:v>1.0716839345280971</c:v>
                </c:pt>
                <c:pt idx="137">
                  <c:v>1.0714334748609089</c:v>
                </c:pt>
                <c:pt idx="138">
                  <c:v>1.069621382405149</c:v>
                </c:pt>
                <c:pt idx="139">
                  <c:v>1.068639507438045</c:v>
                </c:pt>
                <c:pt idx="140">
                  <c:v>1.06820402079063</c:v>
                </c:pt>
                <c:pt idx="141">
                  <c:v>1.068089522121904</c:v>
                </c:pt>
                <c:pt idx="142">
                  <c:v>1.068489966680626</c:v>
                </c:pt>
                <c:pt idx="143">
                  <c:v>1.0699069644312049</c:v>
                </c:pt>
                <c:pt idx="144">
                  <c:v>1.0703352436220801</c:v>
                </c:pt>
                <c:pt idx="145">
                  <c:v>1.068761186395135</c:v>
                </c:pt>
                <c:pt idx="146">
                  <c:v>1.0670896530664851</c:v>
                </c:pt>
                <c:pt idx="147">
                  <c:v>1.067471860529863</c:v>
                </c:pt>
                <c:pt idx="148">
                  <c:v>1.0672383137607151</c:v>
                </c:pt>
                <c:pt idx="149">
                  <c:v>1.065371308502828</c:v>
                </c:pt>
                <c:pt idx="150">
                  <c:v>1.0635042862613251</c:v>
                </c:pt>
                <c:pt idx="151">
                  <c:v>1.062120804472815</c:v>
                </c:pt>
                <c:pt idx="152">
                  <c:v>1.06278580905502</c:v>
                </c:pt>
                <c:pt idx="153">
                  <c:v>1.062176889620561</c:v>
                </c:pt>
                <c:pt idx="154">
                  <c:v>1.061322173437613</c:v>
                </c:pt>
                <c:pt idx="155">
                  <c:v>1.0595372389966871</c:v>
                </c:pt>
                <c:pt idx="156">
                  <c:v>1.0601987914651889</c:v>
                </c:pt>
                <c:pt idx="157">
                  <c:v>1.0596282283934599</c:v>
                </c:pt>
                <c:pt idx="158">
                  <c:v>1.0592888206487701</c:v>
                </c:pt>
                <c:pt idx="159">
                  <c:v>1.0580273831569871</c:v>
                </c:pt>
                <c:pt idx="160">
                  <c:v>1.056693033320985</c:v>
                </c:pt>
                <c:pt idx="161">
                  <c:v>1.0561885373490481</c:v>
                </c:pt>
                <c:pt idx="162">
                  <c:v>1.0565504276547291</c:v>
                </c:pt>
                <c:pt idx="163">
                  <c:v>1.0565083882850961</c:v>
                </c:pt>
                <c:pt idx="164">
                  <c:v>1.056137767436109</c:v>
                </c:pt>
                <c:pt idx="165">
                  <c:v>1.056658879079299</c:v>
                </c:pt>
                <c:pt idx="166">
                  <c:v>1.0563991949809739</c:v>
                </c:pt>
                <c:pt idx="167">
                  <c:v>1.055995394995479</c:v>
                </c:pt>
                <c:pt idx="168">
                  <c:v>1.056037892380399</c:v>
                </c:pt>
                <c:pt idx="169">
                  <c:v>1.0545648580337461</c:v>
                </c:pt>
                <c:pt idx="170">
                  <c:v>1.0540841171622171</c:v>
                </c:pt>
                <c:pt idx="171">
                  <c:v>1.0539254653438981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0'!$B$7:$B$8</c:f>
              <c:numCache>
                <c:formatCode>General</c:formatCode>
                <c:ptCount val="1"/>
                <c:pt idx="0">
                  <c:v>0.99952669956297291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0'!$C$7:$C$8</c:f>
              <c:numCache>
                <c:formatCode>General</c:formatCode>
                <c:ptCount val="1"/>
                <c:pt idx="0">
                  <c:v>0.99045069199004865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'primary 1 v 0'!$D$7:$D$8</c:f>
              <c:numCache>
                <c:formatCode>General</c:formatCode>
                <c:ptCount val="1"/>
                <c:pt idx="0">
                  <c:v>1.0086858752472729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1'!$B$7:$B$8</c:f>
              <c:numCache>
                <c:formatCode>General</c:formatCode>
                <c:ptCount val="1"/>
                <c:pt idx="0">
                  <c:v>1.1077815534531219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1'!$C$7:$C$8</c:f>
              <c:numCache>
                <c:formatCode>General</c:formatCode>
                <c:ptCount val="1"/>
                <c:pt idx="0">
                  <c:v>1.097386635751078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'2021_24 2 v 1'!$D$7:$D$8</c:f>
              <c:numCache>
                <c:formatCode>General</c:formatCode>
                <c:ptCount val="1"/>
                <c:pt idx="0">
                  <c:v>1.118274936281779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0'!$B$7:$B$179</c:f>
              <c:numCache>
                <c:formatCode>General</c:formatCode>
                <c:ptCount val="172"/>
                <c:pt idx="0">
                  <c:v>1.0804059380217219</c:v>
                </c:pt>
                <c:pt idx="1">
                  <c:v>0.9562286114542311</c:v>
                </c:pt>
                <c:pt idx="2">
                  <c:v>0.96520479020166772</c:v>
                </c:pt>
                <c:pt idx="3">
                  <c:v>1</c:v>
                </c:pt>
                <c:pt idx="4">
                  <c:v>1.0042216488473359</c:v>
                </c:pt>
                <c:pt idx="5">
                  <c:v>1.0133193987378</c:v>
                </c:pt>
                <c:pt idx="6">
                  <c:v>1.0442924063923851</c:v>
                </c:pt>
                <c:pt idx="7">
                  <c:v>1.0418806226322981</c:v>
                </c:pt>
                <c:pt idx="8">
                  <c:v>1.06279000743265</c:v>
                </c:pt>
                <c:pt idx="9">
                  <c:v>1.066020410406237</c:v>
                </c:pt>
                <c:pt idx="10">
                  <c:v>1.0553139810149419</c:v>
                </c:pt>
                <c:pt idx="11">
                  <c:v>1.071339732872244</c:v>
                </c:pt>
                <c:pt idx="12">
                  <c:v>1.0697734418899141</c:v>
                </c:pt>
                <c:pt idx="13">
                  <c:v>1.0816046123415559</c:v>
                </c:pt>
                <c:pt idx="14">
                  <c:v>1.1082889904508531</c:v>
                </c:pt>
                <c:pt idx="15">
                  <c:v>1.091286957473188</c:v>
                </c:pt>
                <c:pt idx="16">
                  <c:v>1.0661722741273469</c:v>
                </c:pt>
                <c:pt idx="17">
                  <c:v>1.0565598860089369</c:v>
                </c:pt>
                <c:pt idx="18">
                  <c:v>1.0387095329023619</c:v>
                </c:pt>
                <c:pt idx="19">
                  <c:v>1.044099884389325</c:v>
                </c:pt>
                <c:pt idx="20">
                  <c:v>1.021027192383136</c:v>
                </c:pt>
                <c:pt idx="21">
                  <c:v>1.003133612181758</c:v>
                </c:pt>
                <c:pt idx="22">
                  <c:v>0.99044742692784993</c:v>
                </c:pt>
                <c:pt idx="23">
                  <c:v>0.98492883641221951</c:v>
                </c:pt>
                <c:pt idx="24">
                  <c:v>0.97519697923009296</c:v>
                </c:pt>
                <c:pt idx="25">
                  <c:v>0.9619921242027899</c:v>
                </c:pt>
                <c:pt idx="26">
                  <c:v>0.94443891404918145</c:v>
                </c:pt>
                <c:pt idx="27">
                  <c:v>0.93229386967156214</c:v>
                </c:pt>
                <c:pt idx="28">
                  <c:v>0.933560535298807</c:v>
                </c:pt>
                <c:pt idx="29">
                  <c:v>0.93220474160799272</c:v>
                </c:pt>
                <c:pt idx="30">
                  <c:v>0.93380927516179435</c:v>
                </c:pt>
                <c:pt idx="31">
                  <c:v>0.92667029989294758</c:v>
                </c:pt>
                <c:pt idx="32">
                  <c:v>0.92349315930305553</c:v>
                </c:pt>
                <c:pt idx="33">
                  <c:v>0.91629996860215857</c:v>
                </c:pt>
                <c:pt idx="34">
                  <c:v>0.91377548205524906</c:v>
                </c:pt>
                <c:pt idx="35">
                  <c:v>0.90437805498869484</c:v>
                </c:pt>
                <c:pt idx="36">
                  <c:v>0.89588849653952207</c:v>
                </c:pt>
                <c:pt idx="37">
                  <c:v>0.89420226412180337</c:v>
                </c:pt>
                <c:pt idx="38">
                  <c:v>0.89651046630356901</c:v>
                </c:pt>
                <c:pt idx="39">
                  <c:v>0.8912901289515236</c:v>
                </c:pt>
                <c:pt idx="40">
                  <c:v>0.89506893841445001</c:v>
                </c:pt>
                <c:pt idx="41">
                  <c:v>0.90197313834256554</c:v>
                </c:pt>
                <c:pt idx="42">
                  <c:v>0.90607050807342149</c:v>
                </c:pt>
                <c:pt idx="43">
                  <c:v>0.90574209556925422</c:v>
                </c:pt>
                <c:pt idx="44">
                  <c:v>0.90922227471237993</c:v>
                </c:pt>
                <c:pt idx="45">
                  <c:v>0.90374034012234783</c:v>
                </c:pt>
                <c:pt idx="46">
                  <c:v>0.90705694744837395</c:v>
                </c:pt>
                <c:pt idx="47">
                  <c:v>0.91133422400927111</c:v>
                </c:pt>
                <c:pt idx="48">
                  <c:v>0.91524741270074927</c:v>
                </c:pt>
                <c:pt idx="49">
                  <c:v>0.916348924047516</c:v>
                </c:pt>
                <c:pt idx="50">
                  <c:v>0.91540306946338024</c:v>
                </c:pt>
                <c:pt idx="51">
                  <c:v>0.91418466158323175</c:v>
                </c:pt>
                <c:pt idx="52">
                  <c:v>0.9141614837726757</c:v>
                </c:pt>
                <c:pt idx="53">
                  <c:v>0.91946501693720106</c:v>
                </c:pt>
                <c:pt idx="54">
                  <c:v>0.9158151994417042</c:v>
                </c:pt>
                <c:pt idx="55">
                  <c:v>0.91812634972582241</c:v>
                </c:pt>
                <c:pt idx="56">
                  <c:v>0.91841688607894723</c:v>
                </c:pt>
                <c:pt idx="57">
                  <c:v>0.91813987907111783</c:v>
                </c:pt>
                <c:pt idx="58">
                  <c:v>0.92000170546131699</c:v>
                </c:pt>
                <c:pt idx="59">
                  <c:v>0.92332415714180793</c:v>
                </c:pt>
                <c:pt idx="60">
                  <c:v>0.92400276023006023</c:v>
                </c:pt>
                <c:pt idx="61">
                  <c:v>0.92346946770656324</c:v>
                </c:pt>
                <c:pt idx="62">
                  <c:v>0.91999657411298541</c:v>
                </c:pt>
                <c:pt idx="63">
                  <c:v>0.92244257662530593</c:v>
                </c:pt>
                <c:pt idx="64">
                  <c:v>0.92512923671575054</c:v>
                </c:pt>
                <c:pt idx="65">
                  <c:v>0.92297001618007024</c:v>
                </c:pt>
                <c:pt idx="66">
                  <c:v>0.92488800477100608</c:v>
                </c:pt>
                <c:pt idx="67">
                  <c:v>0.92213267748694849</c:v>
                </c:pt>
                <c:pt idx="68">
                  <c:v>0.92664636943530876</c:v>
                </c:pt>
                <c:pt idx="69">
                  <c:v>0.92388700476062868</c:v>
                </c:pt>
                <c:pt idx="70">
                  <c:v>0.92329000413542295</c:v>
                </c:pt>
                <c:pt idx="71">
                  <c:v>0.92486716651726819</c:v>
                </c:pt>
                <c:pt idx="72">
                  <c:v>0.92744472554282509</c:v>
                </c:pt>
                <c:pt idx="73">
                  <c:v>0.92935198814499609</c:v>
                </c:pt>
                <c:pt idx="74">
                  <c:v>0.92637964871817324</c:v>
                </c:pt>
                <c:pt idx="75">
                  <c:v>0.92904215956915426</c:v>
                </c:pt>
                <c:pt idx="76">
                  <c:v>0.93076355473839112</c:v>
                </c:pt>
                <c:pt idx="77">
                  <c:v>0.93176636602061658</c:v>
                </c:pt>
                <c:pt idx="78">
                  <c:v>0.93052059569230838</c:v>
                </c:pt>
                <c:pt idx="79">
                  <c:v>0.93174867455696375</c:v>
                </c:pt>
                <c:pt idx="80">
                  <c:v>0.9322090968651644</c:v>
                </c:pt>
                <c:pt idx="81">
                  <c:v>0.93522000914517533</c:v>
                </c:pt>
                <c:pt idx="82">
                  <c:v>0.93881439499239072</c:v>
                </c:pt>
                <c:pt idx="83">
                  <c:v>0.93897277083409925</c:v>
                </c:pt>
                <c:pt idx="84">
                  <c:v>0.940909999461777</c:v>
                </c:pt>
                <c:pt idx="85">
                  <c:v>0.9423465350301069</c:v>
                </c:pt>
                <c:pt idx="86">
                  <c:v>0.94444378540657548</c:v>
                </c:pt>
                <c:pt idx="87">
                  <c:v>0.94470081529263972</c:v>
                </c:pt>
                <c:pt idx="88">
                  <c:v>0.94661120233801821</c:v>
                </c:pt>
                <c:pt idx="89">
                  <c:v>0.94552841583473035</c:v>
                </c:pt>
                <c:pt idx="90">
                  <c:v>0.94735608420171002</c:v>
                </c:pt>
                <c:pt idx="91">
                  <c:v>0.94908232468901588</c:v>
                </c:pt>
                <c:pt idx="92">
                  <c:v>0.95166954317592145</c:v>
                </c:pt>
                <c:pt idx="93">
                  <c:v>0.95653296401712407</c:v>
                </c:pt>
                <c:pt idx="94">
                  <c:v>0.95923958590306746</c:v>
                </c:pt>
                <c:pt idx="95">
                  <c:v>0.96250834771594074</c:v>
                </c:pt>
                <c:pt idx="96">
                  <c:v>0.96219649890192771</c:v>
                </c:pt>
                <c:pt idx="97">
                  <c:v>0.96511247063322336</c:v>
                </c:pt>
                <c:pt idx="98">
                  <c:v>0.9658977218710143</c:v>
                </c:pt>
                <c:pt idx="99">
                  <c:v>0.96641152930359964</c:v>
                </c:pt>
                <c:pt idx="100">
                  <c:v>0.96679446621738552</c:v>
                </c:pt>
                <c:pt idx="101">
                  <c:v>0.9662387501295826</c:v>
                </c:pt>
                <c:pt idx="102">
                  <c:v>0.96394702273054356</c:v>
                </c:pt>
                <c:pt idx="103">
                  <c:v>0.9632747345160354</c:v>
                </c:pt>
                <c:pt idx="104">
                  <c:v>0.96093701243742025</c:v>
                </c:pt>
                <c:pt idx="105">
                  <c:v>0.96082095806134504</c:v>
                </c:pt>
                <c:pt idx="106">
                  <c:v>0.96067692839717533</c:v>
                </c:pt>
                <c:pt idx="107">
                  <c:v>0.96184910177912053</c:v>
                </c:pt>
                <c:pt idx="108">
                  <c:v>0.96226709431862745</c:v>
                </c:pt>
                <c:pt idx="109">
                  <c:v>0.9618107588575654</c:v>
                </c:pt>
                <c:pt idx="110">
                  <c:v>0.96420790339190976</c:v>
                </c:pt>
                <c:pt idx="111">
                  <c:v>0.96229383883810293</c:v>
                </c:pt>
                <c:pt idx="112">
                  <c:v>0.9632764720857</c:v>
                </c:pt>
                <c:pt idx="113">
                  <c:v>0.9631643927339556</c:v>
                </c:pt>
                <c:pt idx="114">
                  <c:v>0.96358461749760582</c:v>
                </c:pt>
                <c:pt idx="115">
                  <c:v>0.96372372439608767</c:v>
                </c:pt>
                <c:pt idx="116">
                  <c:v>0.96249594093663204</c:v>
                </c:pt>
                <c:pt idx="117">
                  <c:v>0.96040490461170946</c:v>
                </c:pt>
                <c:pt idx="118">
                  <c:v>0.95778989412691373</c:v>
                </c:pt>
                <c:pt idx="119">
                  <c:v>0.9574877836773934</c:v>
                </c:pt>
                <c:pt idx="120">
                  <c:v>0.95754621752791347</c:v>
                </c:pt>
                <c:pt idx="121">
                  <c:v>0.95727142015776656</c:v>
                </c:pt>
                <c:pt idx="122">
                  <c:v>0.95792866911938523</c:v>
                </c:pt>
                <c:pt idx="123">
                  <c:v>0.95739816072791695</c:v>
                </c:pt>
                <c:pt idx="124">
                  <c:v>0.95812446363672621</c:v>
                </c:pt>
                <c:pt idx="125">
                  <c:v>0.95905303015184629</c:v>
                </c:pt>
                <c:pt idx="126">
                  <c:v>0.95937615776986362</c:v>
                </c:pt>
                <c:pt idx="127">
                  <c:v>0.9580046040922523</c:v>
                </c:pt>
                <c:pt idx="128">
                  <c:v>0.95547638008337332</c:v>
                </c:pt>
                <c:pt idx="129">
                  <c:v>0.95224794123744683</c:v>
                </c:pt>
                <c:pt idx="130">
                  <c:v>0.94883515889480408</c:v>
                </c:pt>
                <c:pt idx="131">
                  <c:v>0.94817637267170329</c:v>
                </c:pt>
                <c:pt idx="132">
                  <c:v>0.94549670465662605</c:v>
                </c:pt>
                <c:pt idx="133">
                  <c:v>0.94317350827102864</c:v>
                </c:pt>
                <c:pt idx="134">
                  <c:v>0.94414113937679633</c:v>
                </c:pt>
                <c:pt idx="135">
                  <c:v>0.94324365081121353</c:v>
                </c:pt>
                <c:pt idx="136">
                  <c:v>0.94210607858070727</c:v>
                </c:pt>
                <c:pt idx="137">
                  <c:v>0.94019030377100965</c:v>
                </c:pt>
                <c:pt idx="138">
                  <c:v>0.94394616480854499</c:v>
                </c:pt>
                <c:pt idx="139">
                  <c:v>0.94377141366790596</c:v>
                </c:pt>
                <c:pt idx="140">
                  <c:v>0.94268821639238154</c:v>
                </c:pt>
                <c:pt idx="141">
                  <c:v>0.93985893251972841</c:v>
                </c:pt>
                <c:pt idx="142">
                  <c:v>0.93874224140881579</c:v>
                </c:pt>
                <c:pt idx="143">
                  <c:v>0.94004023650362534</c:v>
                </c:pt>
                <c:pt idx="144">
                  <c:v>0.9410146511834615</c:v>
                </c:pt>
                <c:pt idx="145">
                  <c:v>0.94109741795904589</c:v>
                </c:pt>
                <c:pt idx="146">
                  <c:v>0.93984337097620085</c:v>
                </c:pt>
                <c:pt idx="147">
                  <c:v>0.93847783062540213</c:v>
                </c:pt>
                <c:pt idx="148">
                  <c:v>0.93884934525128383</c:v>
                </c:pt>
                <c:pt idx="149">
                  <c:v>0.93789508878140182</c:v>
                </c:pt>
                <c:pt idx="150">
                  <c:v>0.93759888578681194</c:v>
                </c:pt>
                <c:pt idx="151">
                  <c:v>0.93864655117027873</c:v>
                </c:pt>
                <c:pt idx="152">
                  <c:v>0.93711901109643236</c:v>
                </c:pt>
                <c:pt idx="153">
                  <c:v>0.93641027850857739</c:v>
                </c:pt>
                <c:pt idx="154">
                  <c:v>0.93784902313195995</c:v>
                </c:pt>
                <c:pt idx="155">
                  <c:v>0.93694747593716543</c:v>
                </c:pt>
                <c:pt idx="156">
                  <c:v>0.93751525404495073</c:v>
                </c:pt>
                <c:pt idx="157">
                  <c:v>0.93667606794503389</c:v>
                </c:pt>
                <c:pt idx="158">
                  <c:v>0.93670829069423012</c:v>
                </c:pt>
                <c:pt idx="159">
                  <c:v>0.93677661391791944</c:v>
                </c:pt>
                <c:pt idx="160">
                  <c:v>0.93671687413754245</c:v>
                </c:pt>
                <c:pt idx="161">
                  <c:v>0.9351796837270554</c:v>
                </c:pt>
                <c:pt idx="162">
                  <c:v>0.93337224481800773</c:v>
                </c:pt>
                <c:pt idx="163">
                  <c:v>0.93257690773508528</c:v>
                </c:pt>
                <c:pt idx="164">
                  <c:v>0.93220571340961744</c:v>
                </c:pt>
                <c:pt idx="165">
                  <c:v>0.93150461754542646</c:v>
                </c:pt>
                <c:pt idx="166">
                  <c:v>0.9313526057140451</c:v>
                </c:pt>
                <c:pt idx="167">
                  <c:v>0.93125477052296457</c:v>
                </c:pt>
                <c:pt idx="168">
                  <c:v>0.93147170437450555</c:v>
                </c:pt>
                <c:pt idx="169">
                  <c:v>0.93090837869987908</c:v>
                </c:pt>
                <c:pt idx="170">
                  <c:v>0.93073334763762772</c:v>
                </c:pt>
                <c:pt idx="171">
                  <c:v>0.93046650513401008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0'!$C$7:$C$179</c:f>
              <c:numCache>
                <c:formatCode>General</c:formatCode>
                <c:ptCount val="172"/>
                <c:pt idx="4">
                  <c:v>0.46742665533264349</c:v>
                </c:pt>
                <c:pt idx="5">
                  <c:v>0.66698415393495281</c:v>
                </c:pt>
                <c:pt idx="6">
                  <c:v>0.78596021539875782</c:v>
                </c:pt>
                <c:pt idx="7">
                  <c:v>0.82925154286747793</c:v>
                </c:pt>
                <c:pt idx="8">
                  <c:v>0.87914188918829994</c:v>
                </c:pt>
                <c:pt idx="9">
                  <c:v>0.90105502275626659</c:v>
                </c:pt>
                <c:pt idx="10">
                  <c:v>0.90668391196658005</c:v>
                </c:pt>
                <c:pt idx="11">
                  <c:v>0.93441942714772352</c:v>
                </c:pt>
                <c:pt idx="12">
                  <c:v>0.94343478089097277</c:v>
                </c:pt>
                <c:pt idx="13">
                  <c:v>0.96213831968756447</c:v>
                </c:pt>
                <c:pt idx="14">
                  <c:v>0.99439594017505661</c:v>
                </c:pt>
                <c:pt idx="15">
                  <c:v>0.98471687701419142</c:v>
                </c:pt>
                <c:pt idx="16">
                  <c:v>0.96622250429904721</c:v>
                </c:pt>
                <c:pt idx="17">
                  <c:v>0.96254656295173224</c:v>
                </c:pt>
                <c:pt idx="18">
                  <c:v>0.95021437646273343</c:v>
                </c:pt>
                <c:pt idx="19">
                  <c:v>0.95964598686487357</c:v>
                </c:pt>
                <c:pt idx="20">
                  <c:v>0.94192863590048859</c:v>
                </c:pt>
                <c:pt idx="21">
                  <c:v>0.92848440941778698</c:v>
                </c:pt>
                <c:pt idx="22">
                  <c:v>0.91957067421893612</c:v>
                </c:pt>
                <c:pt idx="23">
                  <c:v>0.91719372071330607</c:v>
                </c:pt>
                <c:pt idx="24">
                  <c:v>0.91032946493862754</c:v>
                </c:pt>
                <c:pt idx="25">
                  <c:v>0.89978850194458637</c:v>
                </c:pt>
                <c:pt idx="26">
                  <c:v>0.8847232239454581</c:v>
                </c:pt>
                <c:pt idx="27">
                  <c:v>0.87460145877618489</c:v>
                </c:pt>
                <c:pt idx="28">
                  <c:v>0.8772975903982565</c:v>
                </c:pt>
                <c:pt idx="29">
                  <c:v>0.87723537786946837</c:v>
                </c:pt>
                <c:pt idx="30">
                  <c:v>0.87994837408059368</c:v>
                </c:pt>
                <c:pt idx="31">
                  <c:v>0.8742201679154018</c:v>
                </c:pt>
                <c:pt idx="32">
                  <c:v>0.87234798387936585</c:v>
                </c:pt>
                <c:pt idx="33">
                  <c:v>0.86648074017067622</c:v>
                </c:pt>
                <c:pt idx="34">
                  <c:v>0.86502798343683385</c:v>
                </c:pt>
                <c:pt idx="35">
                  <c:v>0.85678664373737268</c:v>
                </c:pt>
                <c:pt idx="36">
                  <c:v>0.84935228316343347</c:v>
                </c:pt>
                <c:pt idx="37">
                  <c:v>0.84849342485260026</c:v>
                </c:pt>
                <c:pt idx="38">
                  <c:v>0.85152254033022212</c:v>
                </c:pt>
                <c:pt idx="39">
                  <c:v>0.84714163619597305</c:v>
                </c:pt>
                <c:pt idx="40">
                  <c:v>0.8514823249807606</c:v>
                </c:pt>
                <c:pt idx="41">
                  <c:v>0.85879698376744984</c:v>
                </c:pt>
                <c:pt idx="42">
                  <c:v>0.8633490083165124</c:v>
                </c:pt>
                <c:pt idx="43">
                  <c:v>0.86355540540668196</c:v>
                </c:pt>
                <c:pt idx="44">
                  <c:v>0.86746859756926731</c:v>
                </c:pt>
                <c:pt idx="45">
                  <c:v>0.8626462343268847</c:v>
                </c:pt>
                <c:pt idx="46">
                  <c:v>0.86633821799073663</c:v>
                </c:pt>
                <c:pt idx="47">
                  <c:v>0.8709006662590989</c:v>
                </c:pt>
                <c:pt idx="48">
                  <c:v>0.87513068193047416</c:v>
                </c:pt>
                <c:pt idx="49">
                  <c:v>0.8766274973592183</c:v>
                </c:pt>
                <c:pt idx="50">
                  <c:v>0.87606995755259598</c:v>
                </c:pt>
                <c:pt idx="51">
                  <c:v>0.87523523693560468</c:v>
                </c:pt>
                <c:pt idx="52">
                  <c:v>0.87558618387517839</c:v>
                </c:pt>
                <c:pt idx="53">
                  <c:v>0.88108445990657558</c:v>
                </c:pt>
                <c:pt idx="54">
                  <c:v>0.8779097566357692</c:v>
                </c:pt>
                <c:pt idx="55">
                  <c:v>0.88056080275787774</c:v>
                </c:pt>
                <c:pt idx="56">
                  <c:v>0.88119911390653705</c:v>
                </c:pt>
                <c:pt idx="57">
                  <c:v>0.88132589233780312</c:v>
                </c:pt>
                <c:pt idx="58">
                  <c:v>0.88347939041923473</c:v>
                </c:pt>
                <c:pt idx="59">
                  <c:v>0.88704030533316469</c:v>
                </c:pt>
                <c:pt idx="60">
                  <c:v>0.88803709632930139</c:v>
                </c:pt>
                <c:pt idx="61">
                  <c:v>0.88781580763508361</c:v>
                </c:pt>
                <c:pt idx="62">
                  <c:v>0.8847656789969468</c:v>
                </c:pt>
                <c:pt idx="63">
                  <c:v>0.88743078084761706</c:v>
                </c:pt>
                <c:pt idx="64">
                  <c:v>0.89036510021292314</c:v>
                </c:pt>
                <c:pt idx="65">
                  <c:v>0.88858869846428767</c:v>
                </c:pt>
                <c:pt idx="66">
                  <c:v>0.89080601253183567</c:v>
                </c:pt>
                <c:pt idx="67">
                  <c:v>0.88844967305087308</c:v>
                </c:pt>
                <c:pt idx="68">
                  <c:v>0.89311483901227373</c:v>
                </c:pt>
                <c:pt idx="69">
                  <c:v>0.89070378333143818</c:v>
                </c:pt>
                <c:pt idx="70">
                  <c:v>0.89034943697609192</c:v>
                </c:pt>
                <c:pt idx="71">
                  <c:v>0.89216054201293626</c:v>
                </c:pt>
                <c:pt idx="72">
                  <c:v>0.89491782362188677</c:v>
                </c:pt>
                <c:pt idx="73">
                  <c:v>0.89701618087932355</c:v>
                </c:pt>
                <c:pt idx="74">
                  <c:v>0.89436626811099917</c:v>
                </c:pt>
                <c:pt idx="75">
                  <c:v>0.89721574838195761</c:v>
                </c:pt>
                <c:pt idx="76">
                  <c:v>0.89918292813702549</c:v>
                </c:pt>
                <c:pt idx="77">
                  <c:v>0.90047505493127</c:v>
                </c:pt>
                <c:pt idx="78">
                  <c:v>0.89957974739985269</c:v>
                </c:pt>
                <c:pt idx="79">
                  <c:v>0.90108650925871514</c:v>
                </c:pt>
                <c:pt idx="80">
                  <c:v>0.90179940625554122</c:v>
                </c:pt>
                <c:pt idx="81">
                  <c:v>0.9049915624762378</c:v>
                </c:pt>
                <c:pt idx="82">
                  <c:v>0.9087229890425238</c:v>
                </c:pt>
                <c:pt idx="83">
                  <c:v>0.90908109334036569</c:v>
                </c:pt>
                <c:pt idx="84">
                  <c:v>0.91118001613347299</c:v>
                </c:pt>
                <c:pt idx="85">
                  <c:v>0.91278467622383386</c:v>
                </c:pt>
                <c:pt idx="86">
                  <c:v>0.91505667527260459</c:v>
                </c:pt>
                <c:pt idx="87">
                  <c:v>0.91548779313810102</c:v>
                </c:pt>
                <c:pt idx="88">
                  <c:v>0.91755798856983029</c:v>
                </c:pt>
                <c:pt idx="89">
                  <c:v>0.91669668195138521</c:v>
                </c:pt>
                <c:pt idx="90">
                  <c:v>0.9186484872953613</c:v>
                </c:pt>
                <c:pt idx="91">
                  <c:v>0.92051158972524871</c:v>
                </c:pt>
                <c:pt idx="92">
                  <c:v>0.92320151956129348</c:v>
                </c:pt>
                <c:pt idx="93">
                  <c:v>0.92814061278310478</c:v>
                </c:pt>
                <c:pt idx="94">
                  <c:v>0.93095236366230916</c:v>
                </c:pt>
                <c:pt idx="95">
                  <c:v>0.9342971797323435</c:v>
                </c:pt>
                <c:pt idx="96">
                  <c:v>0.9341348173150763</c:v>
                </c:pt>
                <c:pt idx="97">
                  <c:v>0.93713392385215555</c:v>
                </c:pt>
                <c:pt idx="98">
                  <c:v>0.93803522148319596</c:v>
                </c:pt>
                <c:pt idx="99">
                  <c:v>0.93869568000559644</c:v>
                </c:pt>
                <c:pt idx="100">
                  <c:v>0.93921114889400537</c:v>
                </c:pt>
                <c:pt idx="101">
                  <c:v>0.93880992987202039</c:v>
                </c:pt>
                <c:pt idx="102">
                  <c:v>0.93669888386257949</c:v>
                </c:pt>
                <c:pt idx="103">
                  <c:v>0.93618052886706293</c:v>
                </c:pt>
                <c:pt idx="104">
                  <c:v>0.93401365273534009</c:v>
                </c:pt>
                <c:pt idx="105">
                  <c:v>0.9340355097916857</c:v>
                </c:pt>
                <c:pt idx="106">
                  <c:v>0.9340186947016913</c:v>
                </c:pt>
                <c:pt idx="107">
                  <c:v>0.93528849802255443</c:v>
                </c:pt>
                <c:pt idx="108">
                  <c:v>0.93581121447301863</c:v>
                </c:pt>
                <c:pt idx="109">
                  <c:v>0.93549127339569194</c:v>
                </c:pt>
                <c:pt idx="110">
                  <c:v>0.9379585769158697</c:v>
                </c:pt>
                <c:pt idx="111">
                  <c:v>0.93622066817666871</c:v>
                </c:pt>
                <c:pt idx="112">
                  <c:v>0.93730084586523443</c:v>
                </c:pt>
                <c:pt idx="113">
                  <c:v>0.93729947902352295</c:v>
                </c:pt>
                <c:pt idx="114">
                  <c:v>0.93781140244996952</c:v>
                </c:pt>
                <c:pt idx="115">
                  <c:v>0.93805566876292823</c:v>
                </c:pt>
                <c:pt idx="116">
                  <c:v>0.93696711490700124</c:v>
                </c:pt>
                <c:pt idx="117">
                  <c:v>0.93502001013111469</c:v>
                </c:pt>
                <c:pt idx="118">
                  <c:v>0.93257301398707426</c:v>
                </c:pt>
                <c:pt idx="119">
                  <c:v>0.93240353041981172</c:v>
                </c:pt>
                <c:pt idx="120">
                  <c:v>0.93259045320034639</c:v>
                </c:pt>
                <c:pt idx="121">
                  <c:v>0.93243595139679114</c:v>
                </c:pt>
                <c:pt idx="122">
                  <c:v>0.93320700776355381</c:v>
                </c:pt>
                <c:pt idx="123">
                  <c:v>0.93281409749900923</c:v>
                </c:pt>
                <c:pt idx="124">
                  <c:v>0.93365985837365084</c:v>
                </c:pt>
                <c:pt idx="125">
                  <c:v>0.93470207721991516</c:v>
                </c:pt>
                <c:pt idx="126">
                  <c:v>0.93514807060872618</c:v>
                </c:pt>
                <c:pt idx="127">
                  <c:v>0.93394558861166233</c:v>
                </c:pt>
                <c:pt idx="128">
                  <c:v>0.93159082701445706</c:v>
                </c:pt>
                <c:pt idx="129">
                  <c:v>0.92854940047551771</c:v>
                </c:pt>
                <c:pt idx="130">
                  <c:v>0.92534021806125577</c:v>
                </c:pt>
                <c:pt idx="131">
                  <c:v>0.92481880709993169</c:v>
                </c:pt>
                <c:pt idx="132">
                  <c:v>0.92229382668030224</c:v>
                </c:pt>
                <c:pt idx="133">
                  <c:v>0.9201225740085992</c:v>
                </c:pt>
                <c:pt idx="134">
                  <c:v>0.92118892841631017</c:v>
                </c:pt>
                <c:pt idx="135">
                  <c:v>0.92042962637657277</c:v>
                </c:pt>
                <c:pt idx="136">
                  <c:v>0.91943928799780739</c:v>
                </c:pt>
                <c:pt idx="137">
                  <c:v>0.91765369858075463</c:v>
                </c:pt>
                <c:pt idx="138">
                  <c:v>0.92144613291328548</c:v>
                </c:pt>
                <c:pt idx="139">
                  <c:v>0.92135717444400533</c:v>
                </c:pt>
                <c:pt idx="140">
                  <c:v>0.92037778806435</c:v>
                </c:pt>
                <c:pt idx="141">
                  <c:v>0.9176814412100136</c:v>
                </c:pt>
                <c:pt idx="142">
                  <c:v>0.9166646433884087</c:v>
                </c:pt>
                <c:pt idx="143">
                  <c:v>0.91803468476193495</c:v>
                </c:pt>
                <c:pt idx="144">
                  <c:v>0.91907687706926455</c:v>
                </c:pt>
                <c:pt idx="145">
                  <c:v>0.91924757239499955</c:v>
                </c:pt>
                <c:pt idx="146">
                  <c:v>0.91809596765163659</c:v>
                </c:pt>
                <c:pt idx="147">
                  <c:v>0.91682244888386977</c:v>
                </c:pt>
                <c:pt idx="148">
                  <c:v>0.91726237691721468</c:v>
                </c:pt>
                <c:pt idx="149">
                  <c:v>0.91640336434046299</c:v>
                </c:pt>
                <c:pt idx="150">
                  <c:v>0.91618791900287633</c:v>
                </c:pt>
                <c:pt idx="151">
                  <c:v>0.91729688737969128</c:v>
                </c:pt>
                <c:pt idx="152">
                  <c:v>0.91586968405949354</c:v>
                </c:pt>
                <c:pt idx="153">
                  <c:v>0.91524045705024837</c:v>
                </c:pt>
                <c:pt idx="154">
                  <c:v>0.91671457272272361</c:v>
                </c:pt>
                <c:pt idx="155">
                  <c:v>0.91590238024877901</c:v>
                </c:pt>
                <c:pt idx="156">
                  <c:v>0.91652811927378341</c:v>
                </c:pt>
                <c:pt idx="157">
                  <c:v>0.91575917176413957</c:v>
                </c:pt>
                <c:pt idx="158">
                  <c:v>0.91585373428337147</c:v>
                </c:pt>
                <c:pt idx="159">
                  <c:v>0.915984205328084</c:v>
                </c:pt>
                <c:pt idx="160">
                  <c:v>0.91598912795986631</c:v>
                </c:pt>
                <c:pt idx="161">
                  <c:v>0.91453813030320197</c:v>
                </c:pt>
                <c:pt idx="162">
                  <c:v>0.91281684268345809</c:v>
                </c:pt>
                <c:pt idx="163">
                  <c:v>0.91209730072449247</c:v>
                </c:pt>
                <c:pt idx="164">
                  <c:v>0.91178543063084971</c:v>
                </c:pt>
                <c:pt idx="165">
                  <c:v>0.91114872900748956</c:v>
                </c:pt>
                <c:pt idx="166">
                  <c:v>0.9110327393941301</c:v>
                </c:pt>
                <c:pt idx="167">
                  <c:v>0.91096603563601541</c:v>
                </c:pt>
                <c:pt idx="168">
                  <c:v>0.91120771324359362</c:v>
                </c:pt>
                <c:pt idx="169">
                  <c:v>0.91067365535312816</c:v>
                </c:pt>
                <c:pt idx="170">
                  <c:v>0.91051072864229221</c:v>
                </c:pt>
                <c:pt idx="171">
                  <c:v>0.91025015764139749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0'!$A$7:$A$179</c:f>
              <c:strCache>
                <c:ptCount val="172"/>
                <c:pt idx="0">
                  <c:v>6/28/2021</c:v>
                </c:pt>
                <c:pt idx="1">
                  <c:v>7/5/2021</c:v>
                </c:pt>
                <c:pt idx="2">
                  <c:v>7/12/2021</c:v>
                </c:pt>
                <c:pt idx="3">
                  <c:v>7/19/2021</c:v>
                </c:pt>
                <c:pt idx="4">
                  <c:v>7/26/2021</c:v>
                </c:pt>
                <c:pt idx="5">
                  <c:v>8/2/2021</c:v>
                </c:pt>
                <c:pt idx="6">
                  <c:v>8/9/2021</c:v>
                </c:pt>
                <c:pt idx="7">
                  <c:v>8/16/2021</c:v>
                </c:pt>
                <c:pt idx="8">
                  <c:v>8/23/2021</c:v>
                </c:pt>
                <c:pt idx="9">
                  <c:v>8/30/2021</c:v>
                </c:pt>
                <c:pt idx="10">
                  <c:v>9/6/2021</c:v>
                </c:pt>
                <c:pt idx="11">
                  <c:v>9/13/2021</c:v>
                </c:pt>
                <c:pt idx="12">
                  <c:v>9/20/2021</c:v>
                </c:pt>
                <c:pt idx="13">
                  <c:v>9/27/2021</c:v>
                </c:pt>
                <c:pt idx="14">
                  <c:v>10/4/2021</c:v>
                </c:pt>
                <c:pt idx="15">
                  <c:v>10/11/2021</c:v>
                </c:pt>
                <c:pt idx="16">
                  <c:v>10/18/2021</c:v>
                </c:pt>
                <c:pt idx="17">
                  <c:v>10/25/2021</c:v>
                </c:pt>
                <c:pt idx="18">
                  <c:v>11/1/2021</c:v>
                </c:pt>
                <c:pt idx="19">
                  <c:v>11/8/2021</c:v>
                </c:pt>
                <c:pt idx="20">
                  <c:v>11/15/2021</c:v>
                </c:pt>
                <c:pt idx="21">
                  <c:v>11/22/2021</c:v>
                </c:pt>
                <c:pt idx="22">
                  <c:v>11/29/2021</c:v>
                </c:pt>
                <c:pt idx="23">
                  <c:v>12/6/2021</c:v>
                </c:pt>
                <c:pt idx="24">
                  <c:v>12/13/2021</c:v>
                </c:pt>
                <c:pt idx="25">
                  <c:v>12/20/2021</c:v>
                </c:pt>
                <c:pt idx="26">
                  <c:v>12/27/2021</c:v>
                </c:pt>
                <c:pt idx="27">
                  <c:v>1/3/2022</c:v>
                </c:pt>
                <c:pt idx="28">
                  <c:v>1/10/2022</c:v>
                </c:pt>
                <c:pt idx="29">
                  <c:v>1/17/2022</c:v>
                </c:pt>
                <c:pt idx="30">
                  <c:v>1/24/2022</c:v>
                </c:pt>
                <c:pt idx="31">
                  <c:v>1/31/2022</c:v>
                </c:pt>
                <c:pt idx="32">
                  <c:v>2/7/2022</c:v>
                </c:pt>
                <c:pt idx="33">
                  <c:v>2/14/2022</c:v>
                </c:pt>
                <c:pt idx="34">
                  <c:v>2/21/2022</c:v>
                </c:pt>
                <c:pt idx="35">
                  <c:v>2/28/2022</c:v>
                </c:pt>
                <c:pt idx="36">
                  <c:v>3/7/2022</c:v>
                </c:pt>
                <c:pt idx="37">
                  <c:v>3/14/2022</c:v>
                </c:pt>
                <c:pt idx="38">
                  <c:v>3/21/2022</c:v>
                </c:pt>
                <c:pt idx="39">
                  <c:v>3/28/2022</c:v>
                </c:pt>
                <c:pt idx="40">
                  <c:v>4/4/2022</c:v>
                </c:pt>
                <c:pt idx="41">
                  <c:v>4/11/2022</c:v>
                </c:pt>
                <c:pt idx="42">
                  <c:v>4/18/2022</c:v>
                </c:pt>
                <c:pt idx="43">
                  <c:v>4/25/2022</c:v>
                </c:pt>
                <c:pt idx="44">
                  <c:v>5/2/2022</c:v>
                </c:pt>
                <c:pt idx="45">
                  <c:v>5/9/2022</c:v>
                </c:pt>
                <c:pt idx="46">
                  <c:v>5/16/2022</c:v>
                </c:pt>
                <c:pt idx="47">
                  <c:v>5/23/2022</c:v>
                </c:pt>
                <c:pt idx="48">
                  <c:v>5/30/2022</c:v>
                </c:pt>
                <c:pt idx="49">
                  <c:v>6/6/2022</c:v>
                </c:pt>
                <c:pt idx="50">
                  <c:v>6/13/2022</c:v>
                </c:pt>
                <c:pt idx="51">
                  <c:v>6/20/2022</c:v>
                </c:pt>
                <c:pt idx="52">
                  <c:v>6/27/2022</c:v>
                </c:pt>
                <c:pt idx="53">
                  <c:v>7/4/2022</c:v>
                </c:pt>
                <c:pt idx="54">
                  <c:v>7/11/2022</c:v>
                </c:pt>
                <c:pt idx="55">
                  <c:v>7/18/2022</c:v>
                </c:pt>
                <c:pt idx="56">
                  <c:v>7/25/2022</c:v>
                </c:pt>
                <c:pt idx="57">
                  <c:v>8/1/2022</c:v>
                </c:pt>
                <c:pt idx="58">
                  <c:v>8/8/2022</c:v>
                </c:pt>
                <c:pt idx="59">
                  <c:v>8/15/2022</c:v>
                </c:pt>
                <c:pt idx="60">
                  <c:v>8/22/2022</c:v>
                </c:pt>
                <c:pt idx="61">
                  <c:v>8/29/2022</c:v>
                </c:pt>
                <c:pt idx="62">
                  <c:v>9/5/2022</c:v>
                </c:pt>
                <c:pt idx="63">
                  <c:v>9/12/2022</c:v>
                </c:pt>
                <c:pt idx="64">
                  <c:v>9/19/2022</c:v>
                </c:pt>
                <c:pt idx="65">
                  <c:v>9/26/2022</c:v>
                </c:pt>
                <c:pt idx="66">
                  <c:v>10/3/2022</c:v>
                </c:pt>
                <c:pt idx="67">
                  <c:v>10/10/2022</c:v>
                </c:pt>
                <c:pt idx="68">
                  <c:v>10/17/2022</c:v>
                </c:pt>
                <c:pt idx="69">
                  <c:v>10/24/2022</c:v>
                </c:pt>
                <c:pt idx="70">
                  <c:v>10/31/2022</c:v>
                </c:pt>
                <c:pt idx="71">
                  <c:v>11/7/2022</c:v>
                </c:pt>
                <c:pt idx="72">
                  <c:v>11/14/2022</c:v>
                </c:pt>
                <c:pt idx="73">
                  <c:v>11/21/2022</c:v>
                </c:pt>
                <c:pt idx="74">
                  <c:v>11/28/2022</c:v>
                </c:pt>
                <c:pt idx="75">
                  <c:v>12/5/2022</c:v>
                </c:pt>
                <c:pt idx="76">
                  <c:v>12/12/2022</c:v>
                </c:pt>
                <c:pt idx="77">
                  <c:v>12/19/2022</c:v>
                </c:pt>
                <c:pt idx="78">
                  <c:v>12/26/2022</c:v>
                </c:pt>
                <c:pt idx="79">
                  <c:v>1/2/2023</c:v>
                </c:pt>
                <c:pt idx="80">
                  <c:v>1/9/2023</c:v>
                </c:pt>
                <c:pt idx="81">
                  <c:v>1/16/2023</c:v>
                </c:pt>
                <c:pt idx="82">
                  <c:v>1/23/2023</c:v>
                </c:pt>
                <c:pt idx="83">
                  <c:v>1/30/2023</c:v>
                </c:pt>
                <c:pt idx="84">
                  <c:v>2/6/2023</c:v>
                </c:pt>
                <c:pt idx="85">
                  <c:v>2/13/2023</c:v>
                </c:pt>
                <c:pt idx="86">
                  <c:v>2/20/2023</c:v>
                </c:pt>
                <c:pt idx="87">
                  <c:v>2/27/2023</c:v>
                </c:pt>
                <c:pt idx="88">
                  <c:v>3/6/2023</c:v>
                </c:pt>
                <c:pt idx="89">
                  <c:v>3/13/2023</c:v>
                </c:pt>
                <c:pt idx="90">
                  <c:v>3/20/2023</c:v>
                </c:pt>
                <c:pt idx="91">
                  <c:v>3/27/2023</c:v>
                </c:pt>
                <c:pt idx="92">
                  <c:v>4/3/2023</c:v>
                </c:pt>
                <c:pt idx="93">
                  <c:v>4/10/2023</c:v>
                </c:pt>
                <c:pt idx="94">
                  <c:v>4/17/2023</c:v>
                </c:pt>
                <c:pt idx="95">
                  <c:v>4/24/2023</c:v>
                </c:pt>
                <c:pt idx="96">
                  <c:v>5/1/2023</c:v>
                </c:pt>
                <c:pt idx="97">
                  <c:v>5/8/2023</c:v>
                </c:pt>
                <c:pt idx="98">
                  <c:v>5/15/2023</c:v>
                </c:pt>
                <c:pt idx="99">
                  <c:v>5/22/2023</c:v>
                </c:pt>
                <c:pt idx="100">
                  <c:v>5/29/2023</c:v>
                </c:pt>
                <c:pt idx="101">
                  <c:v>6/5/2023</c:v>
                </c:pt>
                <c:pt idx="102">
                  <c:v>6/12/2023</c:v>
                </c:pt>
                <c:pt idx="103">
                  <c:v>6/19/2023</c:v>
                </c:pt>
                <c:pt idx="104">
                  <c:v>6/26/2023</c:v>
                </c:pt>
                <c:pt idx="105">
                  <c:v>7/3/2023</c:v>
                </c:pt>
                <c:pt idx="106">
                  <c:v>7/10/2023</c:v>
                </c:pt>
                <c:pt idx="107">
                  <c:v>7/17/2023</c:v>
                </c:pt>
                <c:pt idx="108">
                  <c:v>7/24/2023</c:v>
                </c:pt>
                <c:pt idx="109">
                  <c:v>7/31/2023</c:v>
                </c:pt>
                <c:pt idx="110">
                  <c:v>8/7/2023</c:v>
                </c:pt>
                <c:pt idx="111">
                  <c:v>8/14/2023</c:v>
                </c:pt>
                <c:pt idx="112">
                  <c:v>8/21/2023</c:v>
                </c:pt>
                <c:pt idx="113">
                  <c:v>8/28/2023</c:v>
                </c:pt>
                <c:pt idx="114">
                  <c:v>9/4/2023</c:v>
                </c:pt>
                <c:pt idx="115">
                  <c:v>9/11/2023</c:v>
                </c:pt>
                <c:pt idx="116">
                  <c:v>9/18/2023</c:v>
                </c:pt>
                <c:pt idx="117">
                  <c:v>9/25/2023</c:v>
                </c:pt>
                <c:pt idx="118">
                  <c:v>10/2/2023</c:v>
                </c:pt>
                <c:pt idx="119">
                  <c:v>10/9/2023</c:v>
                </c:pt>
                <c:pt idx="120">
                  <c:v>10/16/2023</c:v>
                </c:pt>
                <c:pt idx="121">
                  <c:v>10/23/2023</c:v>
                </c:pt>
                <c:pt idx="122">
                  <c:v>10/30/2023</c:v>
                </c:pt>
                <c:pt idx="123">
                  <c:v>11/6/2023</c:v>
                </c:pt>
                <c:pt idx="124">
                  <c:v>11/13/2023</c:v>
                </c:pt>
                <c:pt idx="125">
                  <c:v>11/20/2023</c:v>
                </c:pt>
                <c:pt idx="126">
                  <c:v>11/27/2023</c:v>
                </c:pt>
                <c:pt idx="127">
                  <c:v>12/4/2023</c:v>
                </c:pt>
                <c:pt idx="128">
                  <c:v>12/11/2023</c:v>
                </c:pt>
                <c:pt idx="129">
                  <c:v>12/18/2023</c:v>
                </c:pt>
                <c:pt idx="130">
                  <c:v>12/25/2023</c:v>
                </c:pt>
                <c:pt idx="131">
                  <c:v>1/1/2024</c:v>
                </c:pt>
                <c:pt idx="132">
                  <c:v>1/8/2024</c:v>
                </c:pt>
                <c:pt idx="133">
                  <c:v>1/15/2024</c:v>
                </c:pt>
                <c:pt idx="134">
                  <c:v>1/22/2024</c:v>
                </c:pt>
                <c:pt idx="135">
                  <c:v>1/29/2024</c:v>
                </c:pt>
                <c:pt idx="136">
                  <c:v>2/5/2024</c:v>
                </c:pt>
                <c:pt idx="137">
                  <c:v>2/12/2024</c:v>
                </c:pt>
                <c:pt idx="138">
                  <c:v>2/19/2024</c:v>
                </c:pt>
                <c:pt idx="139">
                  <c:v>2/26/2024</c:v>
                </c:pt>
                <c:pt idx="140">
                  <c:v>3/4/2024</c:v>
                </c:pt>
                <c:pt idx="141">
                  <c:v>3/11/2024</c:v>
                </c:pt>
                <c:pt idx="142">
                  <c:v>3/18/2024</c:v>
                </c:pt>
                <c:pt idx="143">
                  <c:v>3/25/2024</c:v>
                </c:pt>
                <c:pt idx="144">
                  <c:v>4/1/2024</c:v>
                </c:pt>
                <c:pt idx="145">
                  <c:v>4/8/2024</c:v>
                </c:pt>
                <c:pt idx="146">
                  <c:v>4/15/2024</c:v>
                </c:pt>
                <c:pt idx="147">
                  <c:v>4/22/2024</c:v>
                </c:pt>
                <c:pt idx="148">
                  <c:v>4/29/2024</c:v>
                </c:pt>
                <c:pt idx="149">
                  <c:v>5/6/2024</c:v>
                </c:pt>
                <c:pt idx="150">
                  <c:v>5/13/2024</c:v>
                </c:pt>
                <c:pt idx="151">
                  <c:v>5/20/2024</c:v>
                </c:pt>
                <c:pt idx="152">
                  <c:v>5/27/2024</c:v>
                </c:pt>
                <c:pt idx="153">
                  <c:v>6/3/2024</c:v>
                </c:pt>
                <c:pt idx="154">
                  <c:v>6/10/2024</c:v>
                </c:pt>
                <c:pt idx="155">
                  <c:v>6/17/2024</c:v>
                </c:pt>
                <c:pt idx="156">
                  <c:v>6/24/2024</c:v>
                </c:pt>
                <c:pt idx="157">
                  <c:v>7/1/2024</c:v>
                </c:pt>
                <c:pt idx="158">
                  <c:v>7/8/2024</c:v>
                </c:pt>
                <c:pt idx="159">
                  <c:v>7/15/2024</c:v>
                </c:pt>
                <c:pt idx="160">
                  <c:v>7/22/2024</c:v>
                </c:pt>
                <c:pt idx="161">
                  <c:v>7/29/2024</c:v>
                </c:pt>
                <c:pt idx="162">
                  <c:v>8/5/2024</c:v>
                </c:pt>
                <c:pt idx="163">
                  <c:v>8/12/2024</c:v>
                </c:pt>
                <c:pt idx="164">
                  <c:v>8/19/2024</c:v>
                </c:pt>
                <c:pt idx="165">
                  <c:v>8/26/2024</c:v>
                </c:pt>
                <c:pt idx="166">
                  <c:v>9/2/2024</c:v>
                </c:pt>
                <c:pt idx="167">
                  <c:v>9/9/2024</c:v>
                </c:pt>
                <c:pt idx="168">
                  <c:v>9/16/2024</c:v>
                </c:pt>
                <c:pt idx="169">
                  <c:v>9/23/2024</c:v>
                </c:pt>
                <c:pt idx="170">
                  <c:v>9/30/2024</c:v>
                </c:pt>
                <c:pt idx="171">
                  <c:v>10/7/2024</c:v>
                </c:pt>
              </c:strCache>
            </c:strRef>
          </c:cat>
          <c:val>
            <c:numRef>
              <c:f>'2021_24 1 v 0'!$D$7:$D$179</c:f>
              <c:numCache>
                <c:formatCode>General</c:formatCode>
                <c:ptCount val="172"/>
                <c:pt idx="4">
                  <c:v>2.157474565279105</c:v>
                </c:pt>
                <c:pt idx="5">
                  <c:v>1.539491152526655</c:v>
                </c:pt>
                <c:pt idx="6">
                  <c:v>1.3875341380931201</c:v>
                </c:pt>
                <c:pt idx="7">
                  <c:v>1.309030102088264</c:v>
                </c:pt>
                <c:pt idx="8">
                  <c:v>1.2848012519817089</c:v>
                </c:pt>
                <c:pt idx="9">
                  <c:v>1.261187704083278</c:v>
                </c:pt>
                <c:pt idx="10">
                  <c:v>1.2283085470327131</c:v>
                </c:pt>
                <c:pt idx="11">
                  <c:v>1.2283229456543809</c:v>
                </c:pt>
                <c:pt idx="12">
                  <c:v>1.2130305561686161</c:v>
                </c:pt>
                <c:pt idx="13">
                  <c:v>1.215904733758467</c:v>
                </c:pt>
                <c:pt idx="14">
                  <c:v>1.2352267710770579</c:v>
                </c:pt>
                <c:pt idx="15">
                  <c:v>1.2093904871033549</c:v>
                </c:pt>
                <c:pt idx="16">
                  <c:v>1.1764612323354271</c:v>
                </c:pt>
                <c:pt idx="17">
                  <c:v>1.1597556270939571</c:v>
                </c:pt>
                <c:pt idx="18">
                  <c:v>1.135446400799174</c:v>
                </c:pt>
                <c:pt idx="19">
                  <c:v>1.135986169382381</c:v>
                </c:pt>
                <c:pt idx="20">
                  <c:v>1.106768058483705</c:v>
                </c:pt>
                <c:pt idx="21">
                  <c:v>1.0837845349711519</c:v>
                </c:pt>
                <c:pt idx="22">
                  <c:v>1.0667870703262989</c:v>
                </c:pt>
                <c:pt idx="23">
                  <c:v>1.057666216949118</c:v>
                </c:pt>
                <c:pt idx="24">
                  <c:v>1.044686769930723</c:v>
                </c:pt>
                <c:pt idx="25">
                  <c:v>1.028495968806221</c:v>
                </c:pt>
                <c:pt idx="26">
                  <c:v>1.008185202138862</c:v>
                </c:pt>
                <c:pt idx="27">
                  <c:v>0.9937919159698102</c:v>
                </c:pt>
                <c:pt idx="28">
                  <c:v>0.99343174152770031</c:v>
                </c:pt>
                <c:pt idx="29">
                  <c:v>0.99061859815431619</c:v>
                </c:pt>
                <c:pt idx="30">
                  <c:v>0.99096695677095503</c:v>
                </c:pt>
                <c:pt idx="31">
                  <c:v>0.98226725511414126</c:v>
                </c:pt>
                <c:pt idx="32">
                  <c:v>0.97763694195397499</c:v>
                </c:pt>
                <c:pt idx="33">
                  <c:v>0.96898360636952452</c:v>
                </c:pt>
                <c:pt idx="34">
                  <c:v>0.96527008096065292</c:v>
                </c:pt>
                <c:pt idx="35">
                  <c:v>0.95461299767394847</c:v>
                </c:pt>
                <c:pt idx="36">
                  <c:v>0.94497444010214626</c:v>
                </c:pt>
                <c:pt idx="37">
                  <c:v>0.94237346541543909</c:v>
                </c:pt>
                <c:pt idx="38">
                  <c:v>0.94387520955129878</c:v>
                </c:pt>
                <c:pt idx="39">
                  <c:v>0.93773940510539611</c:v>
                </c:pt>
                <c:pt idx="40">
                  <c:v>0.94088671133892599</c:v>
                </c:pt>
                <c:pt idx="41">
                  <c:v>0.94731998093723668</c:v>
                </c:pt>
                <c:pt idx="42">
                  <c:v>0.95090601563470456</c:v>
                </c:pt>
                <c:pt idx="43">
                  <c:v>0.94998970367146318</c:v>
                </c:pt>
                <c:pt idx="44">
                  <c:v>0.95298567250688726</c:v>
                </c:pt>
                <c:pt idx="45">
                  <c:v>0.94679205665548072</c:v>
                </c:pt>
                <c:pt idx="46">
                  <c:v>0.94968949635228894</c:v>
                </c:pt>
                <c:pt idx="47">
                  <c:v>0.95364500226882598</c:v>
                </c:pt>
                <c:pt idx="48">
                  <c:v>0.95720312834599708</c:v>
                </c:pt>
                <c:pt idx="49">
                  <c:v>0.95787019359142445</c:v>
                </c:pt>
                <c:pt idx="50">
                  <c:v>0.95650212903536291</c:v>
                </c:pt>
                <c:pt idx="51">
                  <c:v>0.95486740044898011</c:v>
                </c:pt>
                <c:pt idx="52">
                  <c:v>0.95443627800846431</c:v>
                </c:pt>
                <c:pt idx="53">
                  <c:v>0.95951745359459606</c:v>
                </c:pt>
                <c:pt idx="54">
                  <c:v>0.95535728266933828</c:v>
                </c:pt>
                <c:pt idx="55">
                  <c:v>0.95729447804258605</c:v>
                </c:pt>
                <c:pt idx="56">
                  <c:v>0.95720656469522214</c:v>
                </c:pt>
                <c:pt idx="57">
                  <c:v>0.95649162797729426</c:v>
                </c:pt>
                <c:pt idx="58">
                  <c:v>0.95803382312075303</c:v>
                </c:pt>
                <c:pt idx="59">
                  <c:v>0.96109217815240999</c:v>
                </c:pt>
                <c:pt idx="60">
                  <c:v>0.96142504005955565</c:v>
                </c:pt>
                <c:pt idx="61">
                  <c:v>0.96055493769352374</c:v>
                </c:pt>
                <c:pt idx="62">
                  <c:v>0.95663034458929397</c:v>
                </c:pt>
                <c:pt idx="63">
                  <c:v>0.95883569235496646</c:v>
                </c:pt>
                <c:pt idx="64">
                  <c:v>0.96125073233620073</c:v>
                </c:pt>
                <c:pt idx="65">
                  <c:v>0.95868161753542258</c:v>
                </c:pt>
                <c:pt idx="66">
                  <c:v>0.9602739646289955</c:v>
                </c:pt>
                <c:pt idx="67">
                  <c:v>0.95709267579476986</c:v>
                </c:pt>
                <c:pt idx="68">
                  <c:v>0.96143682366455263</c:v>
                </c:pt>
                <c:pt idx="69">
                  <c:v>0.95830646904072558</c:v>
                </c:pt>
                <c:pt idx="70">
                  <c:v>0.95744928489159054</c:v>
                </c:pt>
                <c:pt idx="71">
                  <c:v>0.95877281657372082</c:v>
                </c:pt>
                <c:pt idx="72">
                  <c:v>0.96115385819003551</c:v>
                </c:pt>
                <c:pt idx="73">
                  <c:v>0.96285344264625994</c:v>
                </c:pt>
                <c:pt idx="74">
                  <c:v>0.95953893182015448</c:v>
                </c:pt>
                <c:pt idx="75">
                  <c:v>0.96199753048636372</c:v>
                </c:pt>
                <c:pt idx="76">
                  <c:v>0.96345333938238231</c:v>
                </c:pt>
                <c:pt idx="77">
                  <c:v>0.96414504332219542</c:v>
                </c:pt>
                <c:pt idx="78">
                  <c:v>0.96252564768190585</c:v>
                </c:pt>
                <c:pt idx="79">
                  <c:v>0.96345421179688151</c:v>
                </c:pt>
                <c:pt idx="80">
                  <c:v>0.96364423645663244</c:v>
                </c:pt>
                <c:pt idx="81">
                  <c:v>0.96645814366746319</c:v>
                </c:pt>
                <c:pt idx="82">
                  <c:v>0.96990224619890719</c:v>
                </c:pt>
                <c:pt idx="83">
                  <c:v>0.96984732256197437</c:v>
                </c:pt>
                <c:pt idx="84">
                  <c:v>0.97161001274360415</c:v>
                </c:pt>
                <c:pt idx="85">
                  <c:v>0.97286579761280756</c:v>
                </c:pt>
                <c:pt idx="86">
                  <c:v>0.97477466467022222</c:v>
                </c:pt>
                <c:pt idx="87">
                  <c:v>0.97484601881518584</c:v>
                </c:pt>
                <c:pt idx="88">
                  <c:v>0.97658434622590962</c:v>
                </c:pt>
                <c:pt idx="89">
                  <c:v>0.97526695880235237</c:v>
                </c:pt>
                <c:pt idx="90">
                  <c:v>0.97696078825136201</c:v>
                </c:pt>
                <c:pt idx="91">
                  <c:v>0.97853983490415541</c:v>
                </c:pt>
                <c:pt idx="92">
                  <c:v>0.98101541236527101</c:v>
                </c:pt>
                <c:pt idx="93">
                  <c:v>0.98579385348499859</c:v>
                </c:pt>
                <c:pt idx="94">
                  <c:v>0.98838632252214498</c:v>
                </c:pt>
                <c:pt idx="95">
                  <c:v>0.99157135386865969</c:v>
                </c:pt>
                <c:pt idx="96">
                  <c:v>0.99110116156483519</c:v>
                </c:pt>
                <c:pt idx="97">
                  <c:v>0.9939263292732009</c:v>
                </c:pt>
                <c:pt idx="98">
                  <c:v>0.99458782330203621</c:v>
                </c:pt>
                <c:pt idx="99">
                  <c:v>0.99494571442509894</c:v>
                </c:pt>
                <c:pt idx="100">
                  <c:v>0.99518786697669825</c:v>
                </c:pt>
                <c:pt idx="101">
                  <c:v>0.99446894684981624</c:v>
                </c:pt>
                <c:pt idx="102">
                  <c:v>0.99198779740128151</c:v>
                </c:pt>
                <c:pt idx="103">
                  <c:v>0.99115307950257481</c:v>
                </c:pt>
                <c:pt idx="104">
                  <c:v>0.98863644997896749</c:v>
                </c:pt>
                <c:pt idx="105">
                  <c:v>0.98837453584159074</c:v>
                </c:pt>
                <c:pt idx="106">
                  <c:v>0.98809602633209503</c:v>
                </c:pt>
                <c:pt idx="107">
                  <c:v>0.98916398154079621</c:v>
                </c:pt>
                <c:pt idx="108">
                  <c:v>0.9894708959326235</c:v>
                </c:pt>
                <c:pt idx="109">
                  <c:v>0.9888707272450179</c:v>
                </c:pt>
                <c:pt idx="110">
                  <c:v>0.99119183282100487</c:v>
                </c:pt>
                <c:pt idx="111">
                  <c:v>0.98909313129052923</c:v>
                </c:pt>
                <c:pt idx="112">
                  <c:v>0.98997196659661024</c:v>
                </c:pt>
                <c:pt idx="113">
                  <c:v>0.98974305245216898</c:v>
                </c:pt>
                <c:pt idx="114">
                  <c:v>0.99006613979353997</c:v>
                </c:pt>
                <c:pt idx="115">
                  <c:v>0.9900941360854244</c:v>
                </c:pt>
                <c:pt idx="116">
                  <c:v>0.98872033135489767</c:v>
                </c:pt>
                <c:pt idx="117">
                  <c:v>0.98647897457604672</c:v>
                </c:pt>
                <c:pt idx="118">
                  <c:v>0.98368864156770408</c:v>
                </c:pt>
                <c:pt idx="119">
                  <c:v>0.98324687324882654</c:v>
                </c:pt>
                <c:pt idx="120">
                  <c:v>0.98316978857710835</c:v>
                </c:pt>
                <c:pt idx="121">
                  <c:v>0.98276838261989474</c:v>
                </c:pt>
                <c:pt idx="122">
                  <c:v>0.98330523398012826</c:v>
                </c:pt>
                <c:pt idx="123">
                  <c:v>0.98263013029364299</c:v>
                </c:pt>
                <c:pt idx="124">
                  <c:v>0.98323011275031125</c:v>
                </c:pt>
                <c:pt idx="125">
                  <c:v>0.98403837656930038</c:v>
                </c:pt>
                <c:pt idx="126">
                  <c:v>0.98423195323296608</c:v>
                </c:pt>
                <c:pt idx="127">
                  <c:v>0.98268339467853738</c:v>
                </c:pt>
                <c:pt idx="128">
                  <c:v>0.97997434756091617</c:v>
                </c:pt>
                <c:pt idx="129">
                  <c:v>0.97655131878453483</c:v>
                </c:pt>
                <c:pt idx="130">
                  <c:v>0.97292665030942249</c:v>
                </c:pt>
                <c:pt idx="131">
                  <c:v>0.97212386555166885</c:v>
                </c:pt>
                <c:pt idx="132">
                  <c:v>0.96928331585419669</c:v>
                </c:pt>
                <c:pt idx="133">
                  <c:v>0.96680191512828417</c:v>
                </c:pt>
                <c:pt idx="134">
                  <c:v>0.96766522432721436</c:v>
                </c:pt>
                <c:pt idx="135">
                  <c:v>0.9666231499937209</c:v>
                </c:pt>
                <c:pt idx="136">
                  <c:v>0.9653316699479938</c:v>
                </c:pt>
                <c:pt idx="137">
                  <c:v>0.96328038417123441</c:v>
                </c:pt>
                <c:pt idx="138">
                  <c:v>0.96699560639494642</c:v>
                </c:pt>
                <c:pt idx="139">
                  <c:v>0.96673093341267446</c:v>
                </c:pt>
                <c:pt idx="140">
                  <c:v>0.96553946091419274</c:v>
                </c:pt>
                <c:pt idx="141">
                  <c:v>0.96257238445663429</c:v>
                </c:pt>
                <c:pt idx="142">
                  <c:v>0.9613515718767065</c:v>
                </c:pt>
                <c:pt idx="143">
                  <c:v>0.96257326756117811</c:v>
                </c:pt>
                <c:pt idx="144">
                  <c:v>0.96347606586037193</c:v>
                </c:pt>
                <c:pt idx="145">
                  <c:v>0.96346661844499737</c:v>
                </c:pt>
                <c:pt idx="146">
                  <c:v>0.96210591603760454</c:v>
                </c:pt>
                <c:pt idx="147">
                  <c:v>0.96064471332215484</c:v>
                </c:pt>
                <c:pt idx="148">
                  <c:v>0.9609443440176294</c:v>
                </c:pt>
                <c:pt idx="149">
                  <c:v>0.95989084260221713</c:v>
                </c:pt>
                <c:pt idx="150">
                  <c:v>0.95951021880469844</c:v>
                </c:pt>
                <c:pt idx="151">
                  <c:v>0.96049311858088515</c:v>
                </c:pt>
                <c:pt idx="152">
                  <c:v>0.95886134921058175</c:v>
                </c:pt>
                <c:pt idx="153">
                  <c:v>0.95806976510039688</c:v>
                </c:pt>
                <c:pt idx="154">
                  <c:v>0.95947071897984326</c:v>
                </c:pt>
                <c:pt idx="155">
                  <c:v>0.95847613413405086</c:v>
                </c:pt>
                <c:pt idx="156">
                  <c:v>0.95898296307962472</c:v>
                </c:pt>
                <c:pt idx="157">
                  <c:v>0.95807072788667702</c:v>
                </c:pt>
                <c:pt idx="158">
                  <c:v>0.95803771826280026</c:v>
                </c:pt>
                <c:pt idx="159">
                  <c:v>0.95804100035677453</c:v>
                </c:pt>
                <c:pt idx="160">
                  <c:v>0.95791366459586758</c:v>
                </c:pt>
                <c:pt idx="161">
                  <c:v>0.95628712666784843</c:v>
                </c:pt>
                <c:pt idx="162">
                  <c:v>0.95439052683946979</c:v>
                </c:pt>
                <c:pt idx="163">
                  <c:v>0.95351634979066191</c:v>
                </c:pt>
                <c:pt idx="164">
                  <c:v>0.95308332741430357</c:v>
                </c:pt>
                <c:pt idx="165">
                  <c:v>0.9523152750853684</c:v>
                </c:pt>
                <c:pt idx="166">
                  <c:v>0.95212569061700891</c:v>
                </c:pt>
                <c:pt idx="167">
                  <c:v>0.95199536941714369</c:v>
                </c:pt>
                <c:pt idx="168">
                  <c:v>0.95218633846046019</c:v>
                </c:pt>
                <c:pt idx="169">
                  <c:v>0.95159270770559756</c:v>
                </c:pt>
                <c:pt idx="170">
                  <c:v>0.95140511490345137</c:v>
                </c:pt>
                <c:pt idx="171">
                  <c:v>0.95113185085256224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6.7238612437230192E-4</c:v>
                </c:pt>
                <c:pt idx="1">
                  <c:v>6.1230013162220649E-4</c:v>
                </c:pt>
                <c:pt idx="2">
                  <c:v>6.2692800218202226E-4</c:v>
                </c:pt>
                <c:pt idx="3">
                  <c:v>5.8453687810864035E-4</c:v>
                </c:pt>
                <c:pt idx="4">
                  <c:v>5.063995457900935E-4</c:v>
                </c:pt>
                <c:pt idx="5">
                  <c:v>6.3871431481957489E-4</c:v>
                </c:pt>
                <c:pt idx="6">
                  <c:v>5.8912056716997846E-4</c:v>
                </c:pt>
                <c:pt idx="7">
                  <c:v>5.1799867907564672E-4</c:v>
                </c:pt>
                <c:pt idx="8">
                  <c:v>6.0765069819381575E-4</c:v>
                </c:pt>
                <c:pt idx="9">
                  <c:v>5.0785023086426435E-4</c:v>
                </c:pt>
                <c:pt idx="10">
                  <c:v>5.403210210766842E-4</c:v>
                </c:pt>
                <c:pt idx="11">
                  <c:v>4.8689675886716242E-4</c:v>
                </c:pt>
                <c:pt idx="12">
                  <c:v>5.2654485713013791E-4</c:v>
                </c:pt>
                <c:pt idx="13">
                  <c:v>5.770102785488605E-4</c:v>
                </c:pt>
                <c:pt idx="14">
                  <c:v>5.1277914865538042E-4</c:v>
                </c:pt>
                <c:pt idx="15">
                  <c:v>5.7046192816810051E-4</c:v>
                </c:pt>
                <c:pt idx="16">
                  <c:v>5.133350557226811E-4</c:v>
                </c:pt>
                <c:pt idx="17">
                  <c:v>5.8904450784962915E-4</c:v>
                </c:pt>
                <c:pt idx="18">
                  <c:v>6.0193678833984931E-4</c:v>
                </c:pt>
                <c:pt idx="19">
                  <c:v>6.1273655232114922E-4</c:v>
                </c:pt>
                <c:pt idx="20">
                  <c:v>6.4684845552287788E-4</c:v>
                </c:pt>
                <c:pt idx="21">
                  <c:v>7.7851561329856842E-4</c:v>
                </c:pt>
                <c:pt idx="22">
                  <c:v>8.0233970781044296E-4</c:v>
                </c:pt>
                <c:pt idx="23">
                  <c:v>8.0711986487908526E-4</c:v>
                </c:pt>
                <c:pt idx="24">
                  <c:v>9.0544389971814712E-4</c:v>
                </c:pt>
                <c:pt idx="25">
                  <c:v>8.8065315569757941E-4</c:v>
                </c:pt>
                <c:pt idx="26">
                  <c:v>8.2169556934476328E-4</c:v>
                </c:pt>
                <c:pt idx="27">
                  <c:v>7.5829874227546627E-4</c:v>
                </c:pt>
                <c:pt idx="28">
                  <c:v>7.544833352151856E-4</c:v>
                </c:pt>
                <c:pt idx="29">
                  <c:v>7.3997847452359508E-4</c:v>
                </c:pt>
                <c:pt idx="30">
                  <c:v>7.0192380314742814E-4</c:v>
                </c:pt>
                <c:pt idx="31">
                  <c:v>6.6164059985862687E-4</c:v>
                </c:pt>
                <c:pt idx="32">
                  <c:v>6.4053462484872778E-4</c:v>
                </c:pt>
                <c:pt idx="33">
                  <c:v>6.7507528400141377E-4</c:v>
                </c:pt>
                <c:pt idx="34">
                  <c:v>6.5824508702811292E-4</c:v>
                </c:pt>
                <c:pt idx="35">
                  <c:v>6.3708901761609931E-4</c:v>
                </c:pt>
                <c:pt idx="36">
                  <c:v>6.2876826285576139E-4</c:v>
                </c:pt>
                <c:pt idx="37">
                  <c:v>6.1398771087295054E-4</c:v>
                </c:pt>
                <c:pt idx="38">
                  <c:v>6.2926620788402224E-4</c:v>
                </c:pt>
                <c:pt idx="39">
                  <c:v>5.9296228606158202E-4</c:v>
                </c:pt>
                <c:pt idx="40">
                  <c:v>5.9532286313847293E-4</c:v>
                </c:pt>
                <c:pt idx="41">
                  <c:v>6.2569867150220101E-4</c:v>
                </c:pt>
                <c:pt idx="42">
                  <c:v>5.5650545310469753E-4</c:v>
                </c:pt>
                <c:pt idx="43">
                  <c:v>5.6047960936862426E-4</c:v>
                </c:pt>
                <c:pt idx="44">
                  <c:v>4.1048496442212188E-4</c:v>
                </c:pt>
                <c:pt idx="45">
                  <c:v>5.3534958505625449E-4</c:v>
                </c:pt>
                <c:pt idx="46">
                  <c:v>4.6224453558562018E-4</c:v>
                </c:pt>
                <c:pt idx="47">
                  <c:v>5.7994209545693301E-4</c:v>
                </c:pt>
                <c:pt idx="48">
                  <c:v>4.7374655445857859E-4</c:v>
                </c:pt>
                <c:pt idx="49">
                  <c:v>3.8944816422863739E-4</c:v>
                </c:pt>
                <c:pt idx="50">
                  <c:v>4.2268612142188819E-4</c:v>
                </c:pt>
                <c:pt idx="51">
                  <c:v>4.5228819986279598E-4</c:v>
                </c:pt>
                <c:pt idx="52">
                  <c:v>4.9296967395469566E-4</c:v>
                </c:pt>
                <c:pt idx="53">
                  <c:v>4.1958351431544609E-4</c:v>
                </c:pt>
                <c:pt idx="54">
                  <c:v>4.9341985137999888E-4</c:v>
                </c:pt>
                <c:pt idx="55">
                  <c:v>4.0891283174596479E-4</c:v>
                </c:pt>
                <c:pt idx="56">
                  <c:v>3.7590521734725239E-4</c:v>
                </c:pt>
                <c:pt idx="57">
                  <c:v>4.7192420593444498E-4</c:v>
                </c:pt>
                <c:pt idx="58">
                  <c:v>4.8690521065231838E-4</c:v>
                </c:pt>
                <c:pt idx="59">
                  <c:v>3.5795273561027731E-4</c:v>
                </c:pt>
                <c:pt idx="60">
                  <c:v>5.9810380729734692E-4</c:v>
                </c:pt>
                <c:pt idx="61">
                  <c:v>4.3957587177744618E-4</c:v>
                </c:pt>
                <c:pt idx="62">
                  <c:v>4.434655426045354E-4</c:v>
                </c:pt>
                <c:pt idx="63">
                  <c:v>4.4366229154661519E-4</c:v>
                </c:pt>
                <c:pt idx="64">
                  <c:v>4.6605734828427731E-4</c:v>
                </c:pt>
                <c:pt idx="65">
                  <c:v>5.4030650755440492E-4</c:v>
                </c:pt>
                <c:pt idx="66">
                  <c:v>5.035619709779696E-4</c:v>
                </c:pt>
                <c:pt idx="67">
                  <c:v>5.1122662159063924E-4</c:v>
                </c:pt>
                <c:pt idx="68">
                  <c:v>5.9305387408541924E-4</c:v>
                </c:pt>
                <c:pt idx="69">
                  <c:v>5.6001737146536563E-4</c:v>
                </c:pt>
                <c:pt idx="70">
                  <c:v>4.7867397094610199E-4</c:v>
                </c:pt>
                <c:pt idx="71">
                  <c:v>4.8261653341483162E-4</c:v>
                </c:pt>
                <c:pt idx="72">
                  <c:v>4.6798917793485162E-4</c:v>
                </c:pt>
                <c:pt idx="73">
                  <c:v>5.2024497278984965E-4</c:v>
                </c:pt>
                <c:pt idx="74">
                  <c:v>5.3539162944851075E-4</c:v>
                </c:pt>
                <c:pt idx="75">
                  <c:v>4.9474842308404592E-4</c:v>
                </c:pt>
                <c:pt idx="76">
                  <c:v>5.1360687129164008E-4</c:v>
                </c:pt>
                <c:pt idx="77">
                  <c:v>6.1816667145608818E-4</c:v>
                </c:pt>
                <c:pt idx="78">
                  <c:v>5.775490099078352E-4</c:v>
                </c:pt>
                <c:pt idx="79">
                  <c:v>5.8534150008732687E-4</c:v>
                </c:pt>
                <c:pt idx="80">
                  <c:v>6.6778214877302993E-4</c:v>
                </c:pt>
                <c:pt idx="81">
                  <c:v>6.1968278704972561E-4</c:v>
                </c:pt>
                <c:pt idx="82">
                  <c:v>5.3786736890086681E-4</c:v>
                </c:pt>
                <c:pt idx="83">
                  <c:v>5.1946597077799693E-4</c:v>
                </c:pt>
                <c:pt idx="84">
                  <c:v>4.5989647531580072E-4</c:v>
                </c:pt>
                <c:pt idx="85">
                  <c:v>5.1623330402292928E-4</c:v>
                </c:pt>
                <c:pt idx="86">
                  <c:v>3.9296481225147028E-4</c:v>
                </c:pt>
                <c:pt idx="87">
                  <c:v>5.0546748393023606E-4</c:v>
                </c:pt>
                <c:pt idx="88">
                  <c:v>4.3827858362171363E-4</c:v>
                </c:pt>
                <c:pt idx="89">
                  <c:v>4.9095022338709667E-4</c:v>
                </c:pt>
                <c:pt idx="90">
                  <c:v>4.1618471703072792E-4</c:v>
                </c:pt>
                <c:pt idx="91">
                  <c:v>4.6888393356149782E-4</c:v>
                </c:pt>
                <c:pt idx="92">
                  <c:v>4.4282825367410769E-4</c:v>
                </c:pt>
                <c:pt idx="93">
                  <c:v>4.2800344557889723E-4</c:v>
                </c:pt>
                <c:pt idx="94">
                  <c:v>5.0708321195045076E-4</c:v>
                </c:pt>
                <c:pt idx="95">
                  <c:v>4.2840393884922579E-4</c:v>
                </c:pt>
                <c:pt idx="96">
                  <c:v>4.5867076514873658E-4</c:v>
                </c:pt>
                <c:pt idx="97">
                  <c:v>4.5135689931818972E-4</c:v>
                </c:pt>
                <c:pt idx="98">
                  <c:v>4.9296398410058446E-4</c:v>
                </c:pt>
                <c:pt idx="99">
                  <c:v>3.840028960345862E-4</c:v>
                </c:pt>
                <c:pt idx="100">
                  <c:v>4.0675209021243509E-4</c:v>
                </c:pt>
                <c:pt idx="101">
                  <c:v>4.031490896148366E-4</c:v>
                </c:pt>
                <c:pt idx="102">
                  <c:v>3.7692183464408112E-4</c:v>
                </c:pt>
                <c:pt idx="103">
                  <c:v>3.9592088886723949E-4</c:v>
                </c:pt>
                <c:pt idx="104">
                  <c:v>4.5267304199722672E-4</c:v>
                </c:pt>
                <c:pt idx="105">
                  <c:v>4.6420262711778032E-4</c:v>
                </c:pt>
                <c:pt idx="106">
                  <c:v>4.6064158369053869E-4</c:v>
                </c:pt>
                <c:pt idx="107">
                  <c:v>3.8151143202789953E-4</c:v>
                </c:pt>
                <c:pt idx="108">
                  <c:v>4.2323244406091478E-4</c:v>
                </c:pt>
                <c:pt idx="109">
                  <c:v>3.7047538463620228E-4</c:v>
                </c:pt>
                <c:pt idx="110">
                  <c:v>4.0465543386084273E-4</c:v>
                </c:pt>
                <c:pt idx="111">
                  <c:v>3.4805900708140752E-4</c:v>
                </c:pt>
                <c:pt idx="112">
                  <c:v>4.882433744149202E-4</c:v>
                </c:pt>
                <c:pt idx="113">
                  <c:v>4.4303163099517769E-4</c:v>
                </c:pt>
                <c:pt idx="114">
                  <c:v>4.2807165739706037E-4</c:v>
                </c:pt>
                <c:pt idx="115">
                  <c:v>3.7518688726131732E-4</c:v>
                </c:pt>
                <c:pt idx="116">
                  <c:v>4.2841572144764812E-4</c:v>
                </c:pt>
                <c:pt idx="117">
                  <c:v>4.4756815730801538E-4</c:v>
                </c:pt>
                <c:pt idx="118">
                  <c:v>4.212004274275114E-4</c:v>
                </c:pt>
                <c:pt idx="119">
                  <c:v>4.1758092186084208E-4</c:v>
                </c:pt>
                <c:pt idx="120">
                  <c:v>4.8993079283465195E-4</c:v>
                </c:pt>
                <c:pt idx="121">
                  <c:v>4.5216460321603232E-4</c:v>
                </c:pt>
                <c:pt idx="122">
                  <c:v>4.5236914853607379E-4</c:v>
                </c:pt>
                <c:pt idx="123">
                  <c:v>5.2104826960453821E-4</c:v>
                </c:pt>
                <c:pt idx="124">
                  <c:v>4.4519786355431918E-4</c:v>
                </c:pt>
                <c:pt idx="125">
                  <c:v>4.5301148721039119E-4</c:v>
                </c:pt>
                <c:pt idx="126">
                  <c:v>4.7988300916355963E-4</c:v>
                </c:pt>
                <c:pt idx="127">
                  <c:v>4.8011340743468278E-4</c:v>
                </c:pt>
                <c:pt idx="128">
                  <c:v>5.3754321178322998E-4</c:v>
                </c:pt>
                <c:pt idx="129">
                  <c:v>4.6915676608381008E-4</c:v>
                </c:pt>
                <c:pt idx="130">
                  <c:v>4.4265855340007708E-4</c:v>
                </c:pt>
                <c:pt idx="131">
                  <c:v>4.7340351279072309E-4</c:v>
                </c:pt>
                <c:pt idx="132">
                  <c:v>4.8126872529489421E-4</c:v>
                </c:pt>
                <c:pt idx="133">
                  <c:v>4.9678998270280398E-4</c:v>
                </c:pt>
                <c:pt idx="134">
                  <c:v>4.2055360766656062E-4</c:v>
                </c:pt>
                <c:pt idx="135">
                  <c:v>4.7429077207843112E-4</c:v>
                </c:pt>
                <c:pt idx="136">
                  <c:v>5.4341587958514018E-4</c:v>
                </c:pt>
                <c:pt idx="137">
                  <c:v>4.9392265562895916E-4</c:v>
                </c:pt>
                <c:pt idx="138">
                  <c:v>4.7500843650034148E-4</c:v>
                </c:pt>
                <c:pt idx="139">
                  <c:v>5.0206864831163554E-4</c:v>
                </c:pt>
                <c:pt idx="140">
                  <c:v>4.8697907144144978E-4</c:v>
                </c:pt>
                <c:pt idx="141">
                  <c:v>4.795417974201425E-4</c:v>
                </c:pt>
                <c:pt idx="142">
                  <c:v>4.4138164684096829E-4</c:v>
                </c:pt>
                <c:pt idx="143">
                  <c:v>4.0317084814583232E-4</c:v>
                </c:pt>
                <c:pt idx="144">
                  <c:v>4.3022814278797448E-4</c:v>
                </c:pt>
                <c:pt idx="145">
                  <c:v>3.8044512538008032E-4</c:v>
                </c:pt>
                <c:pt idx="146">
                  <c:v>4.2673187469624519E-4</c:v>
                </c:pt>
                <c:pt idx="147">
                  <c:v>4.346078693970976E-4</c:v>
                </c:pt>
                <c:pt idx="148">
                  <c:v>3.6937283990569591E-4</c:v>
                </c:pt>
                <c:pt idx="149">
                  <c:v>4.0415782720619578E-4</c:v>
                </c:pt>
                <c:pt idx="150">
                  <c:v>3.426998233403099E-4</c:v>
                </c:pt>
                <c:pt idx="151">
                  <c:v>3.235547914335554E-4</c:v>
                </c:pt>
                <c:pt idx="152">
                  <c:v>3.6605125511568969E-4</c:v>
                </c:pt>
                <c:pt idx="153">
                  <c:v>3.7389590325746211E-4</c:v>
                </c:pt>
                <c:pt idx="154">
                  <c:v>4.0874719555399779E-4</c:v>
                </c:pt>
                <c:pt idx="155">
                  <c:v>4.0891433814526458E-4</c:v>
                </c:pt>
                <c:pt idx="156">
                  <c:v>3.6662196862137552E-4</c:v>
                </c:pt>
                <c:pt idx="157">
                  <c:v>3.6289513501086448E-4</c:v>
                </c:pt>
                <c:pt idx="158">
                  <c:v>3.7847775157121369E-4</c:v>
                </c:pt>
                <c:pt idx="159">
                  <c:v>3.7475684707890611E-4</c:v>
                </c:pt>
                <c:pt idx="160">
                  <c:v>4.5221324363990673E-4</c:v>
                </c:pt>
                <c:pt idx="161">
                  <c:v>3.6733218648959612E-4</c:v>
                </c:pt>
                <c:pt idx="162">
                  <c:v>3.7520477143632072E-4</c:v>
                </c:pt>
                <c:pt idx="163">
                  <c:v>3.5212426093672339E-4</c:v>
                </c:pt>
                <c:pt idx="164">
                  <c:v>3.9483616747677472E-4</c:v>
                </c:pt>
                <c:pt idx="165">
                  <c:v>2.8267456794775638E-4</c:v>
                </c:pt>
                <c:pt idx="166">
                  <c:v>2.750067316514147E-4</c:v>
                </c:pt>
                <c:pt idx="167">
                  <c:v>3.0995738334169132E-4</c:v>
                </c:pt>
                <c:pt idx="168">
                  <c:v>1.705175210884165E-4</c:v>
                </c:pt>
                <c:pt idx="169">
                  <c:v>2.5970753976174628E-4</c:v>
                </c:pt>
                <c:pt idx="170">
                  <c:v>1.2406322588053679E-4</c:v>
                </c:pt>
                <c:pt idx="171">
                  <c:v>1.1632325470073031E-4</c:v>
                </c:pt>
                <c:pt idx="172">
                  <c:v>6.2044602333391678E-5</c:v>
                </c:pt>
                <c:pt idx="173">
                  <c:v>7.7558459689379351E-6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1.3772654012194621E-4</c:v>
                </c:pt>
                <c:pt idx="1">
                  <c:v>1.3166810338965549E-4</c:v>
                </c:pt>
                <c:pt idx="2">
                  <c:v>1.5194628019156971E-4</c:v>
                </c:pt>
                <c:pt idx="3">
                  <c:v>1.13468279658954E-4</c:v>
                </c:pt>
                <c:pt idx="4">
                  <c:v>1.4185345751059481E-4</c:v>
                </c:pt>
                <c:pt idx="5">
                  <c:v>1.439004940702224E-4</c:v>
                </c:pt>
                <c:pt idx="6">
                  <c:v>1.7635701191522299E-4</c:v>
                </c:pt>
                <c:pt idx="7">
                  <c:v>1.8855396399335519E-4</c:v>
                </c:pt>
                <c:pt idx="8">
                  <c:v>2.0278587300876289E-4</c:v>
                </c:pt>
                <c:pt idx="9">
                  <c:v>1.8862777407209521E-4</c:v>
                </c:pt>
                <c:pt idx="10">
                  <c:v>1.6228892332575571E-4</c:v>
                </c:pt>
                <c:pt idx="11">
                  <c:v>1.6637348450829049E-4</c:v>
                </c:pt>
                <c:pt idx="12">
                  <c:v>1.8466639864727681E-4</c:v>
                </c:pt>
                <c:pt idx="13">
                  <c:v>2.0702925275494931E-4</c:v>
                </c:pt>
                <c:pt idx="14">
                  <c:v>1.7458738548985041E-4</c:v>
                </c:pt>
                <c:pt idx="15">
                  <c:v>2.233538828190044E-4</c:v>
                </c:pt>
                <c:pt idx="16">
                  <c:v>2.03092283800589E-4</c:v>
                </c:pt>
                <c:pt idx="17">
                  <c:v>2.112597385392592E-4</c:v>
                </c:pt>
                <c:pt idx="18">
                  <c:v>2.0927239316371411E-4</c:v>
                </c:pt>
                <c:pt idx="19">
                  <c:v>2.3167294387192009E-4</c:v>
                </c:pt>
                <c:pt idx="20">
                  <c:v>2.2766078641300389E-4</c:v>
                </c:pt>
                <c:pt idx="21">
                  <c:v>2.6838105390862912E-4</c:v>
                </c:pt>
                <c:pt idx="22">
                  <c:v>2.3387555283439269E-4</c:v>
                </c:pt>
                <c:pt idx="23">
                  <c:v>3.315869108478471E-4</c:v>
                </c:pt>
                <c:pt idx="24">
                  <c:v>2.686049651091002E-4</c:v>
                </c:pt>
                <c:pt idx="25">
                  <c:v>3.0124896419057981E-4</c:v>
                </c:pt>
                <c:pt idx="26">
                  <c:v>3.0133974247655698E-4</c:v>
                </c:pt>
                <c:pt idx="27">
                  <c:v>2.4846997612582939E-4</c:v>
                </c:pt>
                <c:pt idx="28">
                  <c:v>2.6075619443706628E-4</c:v>
                </c:pt>
                <c:pt idx="29">
                  <c:v>2.404448649097246E-4</c:v>
                </c:pt>
                <c:pt idx="30">
                  <c:v>2.2011886507543321E-4</c:v>
                </c:pt>
                <c:pt idx="31">
                  <c:v>2.2220614093882039E-4</c:v>
                </c:pt>
                <c:pt idx="32">
                  <c:v>2.1817699950439989E-4</c:v>
                </c:pt>
                <c:pt idx="33">
                  <c:v>2.6717872682052322E-4</c:v>
                </c:pt>
                <c:pt idx="34">
                  <c:v>2.366453492892341E-4</c:v>
                </c:pt>
                <c:pt idx="35">
                  <c:v>2.2853831483086689E-4</c:v>
                </c:pt>
                <c:pt idx="36">
                  <c:v>2.3063177901981919E-4</c:v>
                </c:pt>
                <c:pt idx="37">
                  <c:v>2.163932158963882E-4</c:v>
                </c:pt>
                <c:pt idx="38">
                  <c:v>2.1439794586800381E-4</c:v>
                </c:pt>
                <c:pt idx="39">
                  <c:v>2.3691213734075209E-4</c:v>
                </c:pt>
                <c:pt idx="40">
                  <c:v>2.5331298793507799E-4</c:v>
                </c:pt>
                <c:pt idx="41">
                  <c:v>2.6563898592204128E-4</c:v>
                </c:pt>
                <c:pt idx="42">
                  <c:v>2.2891480177222E-4</c:v>
                </c:pt>
                <c:pt idx="43">
                  <c:v>2.6372575128142328E-4</c:v>
                </c:pt>
                <c:pt idx="44">
                  <c:v>2.4947906038982388E-4</c:v>
                </c:pt>
                <c:pt idx="45">
                  <c:v>2.4954131572312201E-4</c:v>
                </c:pt>
                <c:pt idx="46">
                  <c:v>2.3118809300165291E-4</c:v>
                </c:pt>
                <c:pt idx="47">
                  <c:v>2.5580131948788049E-4</c:v>
                </c:pt>
                <c:pt idx="48">
                  <c:v>2.2720643644618549E-4</c:v>
                </c:pt>
                <c:pt idx="49">
                  <c:v>1.8016431853467861E-4</c:v>
                </c:pt>
                <c:pt idx="50">
                  <c:v>2.0272366479140311E-4</c:v>
                </c:pt>
                <c:pt idx="51">
                  <c:v>2.1300650569633061E-4</c:v>
                </c:pt>
                <c:pt idx="52">
                  <c:v>2.396865648718529E-4</c:v>
                </c:pt>
                <c:pt idx="53">
                  <c:v>2.1310296437200861E-4</c:v>
                </c:pt>
                <c:pt idx="54">
                  <c:v>2.2339705024346189E-4</c:v>
                </c:pt>
                <c:pt idx="55">
                  <c:v>2.0499532682444281E-4</c:v>
                </c:pt>
                <c:pt idx="56">
                  <c:v>2.275940347381103E-4</c:v>
                </c:pt>
                <c:pt idx="57">
                  <c:v>2.5841277277141578E-4</c:v>
                </c:pt>
                <c:pt idx="58">
                  <c:v>2.6463465699110109E-4</c:v>
                </c:pt>
                <c:pt idx="59">
                  <c:v>2.1750416113752179E-4</c:v>
                </c:pt>
                <c:pt idx="60">
                  <c:v>2.5449888486242018E-4</c:v>
                </c:pt>
                <c:pt idx="61">
                  <c:v>1.7449230481890319E-4</c:v>
                </c:pt>
                <c:pt idx="62">
                  <c:v>2.1764483733805701E-4</c:v>
                </c:pt>
                <c:pt idx="63">
                  <c:v>2.2590794552705421E-4</c:v>
                </c:pt>
                <c:pt idx="64">
                  <c:v>2.4239436449078239E-4</c:v>
                </c:pt>
                <c:pt idx="65">
                  <c:v>2.6300271167674068E-4</c:v>
                </c:pt>
                <c:pt idx="66">
                  <c:v>2.7746064090545592E-4</c:v>
                </c:pt>
                <c:pt idx="67">
                  <c:v>2.6931320157225761E-4</c:v>
                </c:pt>
                <c:pt idx="68">
                  <c:v>2.4676278202193048E-4</c:v>
                </c:pt>
                <c:pt idx="69">
                  <c:v>2.3653815213555969E-4</c:v>
                </c:pt>
                <c:pt idx="70">
                  <c:v>2.3042138412385181E-4</c:v>
                </c:pt>
                <c:pt idx="71">
                  <c:v>2.6340375420328538E-4</c:v>
                </c:pt>
                <c:pt idx="72">
                  <c:v>2.387695967080786E-4</c:v>
                </c:pt>
                <c:pt idx="73">
                  <c:v>2.6353607920250169E-4</c:v>
                </c:pt>
                <c:pt idx="74">
                  <c:v>2.5536682347121681E-4</c:v>
                </c:pt>
                <c:pt idx="75">
                  <c:v>2.533718554503732E-4</c:v>
                </c:pt>
                <c:pt idx="76">
                  <c:v>2.8228652269314698E-4</c:v>
                </c:pt>
                <c:pt idx="77">
                  <c:v>2.8442759139367282E-4</c:v>
                </c:pt>
                <c:pt idx="78">
                  <c:v>3.2781038421611638E-4</c:v>
                </c:pt>
                <c:pt idx="79">
                  <c:v>3.0935361839838508E-4</c:v>
                </c:pt>
                <c:pt idx="80">
                  <c:v>2.5993101659726249E-4</c:v>
                </c:pt>
                <c:pt idx="81">
                  <c:v>3.3016853339857633E-4</c:v>
                </c:pt>
                <c:pt idx="82">
                  <c:v>2.9518040794410301E-4</c:v>
                </c:pt>
                <c:pt idx="83">
                  <c:v>2.8700714720917582E-4</c:v>
                </c:pt>
                <c:pt idx="84">
                  <c:v>2.5403906761774849E-4</c:v>
                </c:pt>
                <c:pt idx="85">
                  <c:v>2.7063292115091388E-4</c:v>
                </c:pt>
                <c:pt idx="86">
                  <c:v>2.7070618315648239E-4</c:v>
                </c:pt>
                <c:pt idx="87">
                  <c:v>2.7698140060954942E-4</c:v>
                </c:pt>
                <c:pt idx="88">
                  <c:v>2.046848016276389E-4</c:v>
                </c:pt>
                <c:pt idx="89">
                  <c:v>2.3574956061243109E-4</c:v>
                </c:pt>
                <c:pt idx="90">
                  <c:v>3.0614376998659471E-4</c:v>
                </c:pt>
                <c:pt idx="91">
                  <c:v>2.7105682323901969E-4</c:v>
                </c:pt>
                <c:pt idx="92">
                  <c:v>2.504307525493373E-4</c:v>
                </c:pt>
                <c:pt idx="93">
                  <c:v>3.001855997632592E-4</c:v>
                </c:pt>
                <c:pt idx="94">
                  <c:v>2.4228443275383599E-4</c:v>
                </c:pt>
                <c:pt idx="95">
                  <c:v>2.5684417363842341E-4</c:v>
                </c:pt>
                <c:pt idx="96">
                  <c:v>2.7555943400836569E-4</c:v>
                </c:pt>
                <c:pt idx="97">
                  <c:v>2.6319907224016018E-4</c:v>
                </c:pt>
                <c:pt idx="98">
                  <c:v>2.9644094875034329E-4</c:v>
                </c:pt>
                <c:pt idx="99">
                  <c:v>2.1564862628308351E-4</c:v>
                </c:pt>
                <c:pt idx="100">
                  <c:v>2.1984358010483139E-4</c:v>
                </c:pt>
                <c:pt idx="101">
                  <c:v>2.0329461816399601E-4</c:v>
                </c:pt>
                <c:pt idx="102">
                  <c:v>2.2616195990004371E-4</c:v>
                </c:pt>
                <c:pt idx="103">
                  <c:v>2.2621312070299511E-4</c:v>
                </c:pt>
                <c:pt idx="104">
                  <c:v>1.8059215594121839E-4</c:v>
                </c:pt>
                <c:pt idx="105">
                  <c:v>2.449932120067708E-4</c:v>
                </c:pt>
                <c:pt idx="106">
                  <c:v>2.367453752257586E-4</c:v>
                </c:pt>
                <c:pt idx="107">
                  <c:v>2.2225938176678861E-4</c:v>
                </c:pt>
                <c:pt idx="108">
                  <c:v>2.6802326768614277E-4</c:v>
                </c:pt>
                <c:pt idx="109">
                  <c:v>2.0158420313136301E-4</c:v>
                </c:pt>
                <c:pt idx="110">
                  <c:v>2.328075772751968E-4</c:v>
                </c:pt>
                <c:pt idx="111">
                  <c:v>2.4117928470026261E-4</c:v>
                </c:pt>
                <c:pt idx="112">
                  <c:v>2.4123746618008089E-4</c:v>
                </c:pt>
                <c:pt idx="113">
                  <c:v>2.121706941988776E-4</c:v>
                </c:pt>
                <c:pt idx="114">
                  <c:v>2.912879943363241E-4</c:v>
                </c:pt>
                <c:pt idx="115">
                  <c:v>2.4141720339689661E-4</c:v>
                </c:pt>
                <c:pt idx="116">
                  <c:v>2.4980328121607727E-4</c:v>
                </c:pt>
                <c:pt idx="117">
                  <c:v>2.08217079549931E-4</c:v>
                </c:pt>
                <c:pt idx="118">
                  <c:v>2.5824940371287352E-4</c:v>
                </c:pt>
                <c:pt idx="119">
                  <c:v>2.2706464878061429E-4</c:v>
                </c:pt>
                <c:pt idx="120">
                  <c:v>2.3961952701241591E-4</c:v>
                </c:pt>
                <c:pt idx="121">
                  <c:v>2.5218341996409931E-4</c:v>
                </c:pt>
                <c:pt idx="122">
                  <c:v>2.439072705839179E-4</c:v>
                </c:pt>
                <c:pt idx="123">
                  <c:v>2.7524887259184629E-4</c:v>
                </c:pt>
                <c:pt idx="124">
                  <c:v>2.5237803861019928E-4</c:v>
                </c:pt>
                <c:pt idx="125">
                  <c:v>2.733075551083841E-4</c:v>
                </c:pt>
                <c:pt idx="126">
                  <c:v>2.6503361595252588E-4</c:v>
                </c:pt>
                <c:pt idx="127">
                  <c:v>2.7136702347484908E-4</c:v>
                </c:pt>
                <c:pt idx="128">
                  <c:v>3.0903058604691858E-4</c:v>
                </c:pt>
                <c:pt idx="129">
                  <c:v>2.5063546664810858E-4</c:v>
                </c:pt>
                <c:pt idx="130">
                  <c:v>3.0711408066948459E-4</c:v>
                </c:pt>
                <c:pt idx="131">
                  <c:v>3.113887860413331E-4</c:v>
                </c:pt>
                <c:pt idx="132">
                  <c:v>3.1357661560760421E-4</c:v>
                </c:pt>
                <c:pt idx="133">
                  <c:v>2.6138898070156887E-4</c:v>
                </c:pt>
                <c:pt idx="134">
                  <c:v>2.6354925699882491E-4</c:v>
                </c:pt>
                <c:pt idx="135">
                  <c:v>2.678037182140021E-4</c:v>
                </c:pt>
                <c:pt idx="136">
                  <c:v>3.0345806390139377E-4</c:v>
                </c:pt>
                <c:pt idx="137">
                  <c:v>2.721441627219925E-4</c:v>
                </c:pt>
                <c:pt idx="138">
                  <c:v>3.0991584357749661E-4</c:v>
                </c:pt>
                <c:pt idx="139">
                  <c:v>3.1420192969006209E-4</c:v>
                </c:pt>
                <c:pt idx="140">
                  <c:v>2.8705738096967872E-4</c:v>
                </c:pt>
                <c:pt idx="141">
                  <c:v>3.0600589195326459E-4</c:v>
                </c:pt>
                <c:pt idx="142">
                  <c:v>3.0190578253090389E-4</c:v>
                </c:pt>
                <c:pt idx="143">
                  <c:v>2.5375521146990971E-4</c:v>
                </c:pt>
                <c:pt idx="144">
                  <c:v>2.2235087899228739E-4</c:v>
                </c:pt>
                <c:pt idx="145">
                  <c:v>2.2030198245486359E-4</c:v>
                </c:pt>
                <c:pt idx="146">
                  <c:v>2.7701993881246699E-4</c:v>
                </c:pt>
                <c:pt idx="147">
                  <c:v>2.393062648785335E-4</c:v>
                </c:pt>
                <c:pt idx="148">
                  <c:v>2.5406317490960282E-4</c:v>
                </c:pt>
                <c:pt idx="149">
                  <c:v>2.7933401073189639E-4</c:v>
                </c:pt>
                <c:pt idx="150">
                  <c:v>2.6050201406129658E-4</c:v>
                </c:pt>
                <c:pt idx="151">
                  <c:v>2.6687484463737719E-4</c:v>
                </c:pt>
                <c:pt idx="152">
                  <c:v>2.2280047678983851E-4</c:v>
                </c:pt>
                <c:pt idx="153">
                  <c:v>2.37568394009208E-4</c:v>
                </c:pt>
                <c:pt idx="154">
                  <c:v>2.1659382119374509E-4</c:v>
                </c:pt>
                <c:pt idx="155">
                  <c:v>2.5450510988021688E-4</c:v>
                </c:pt>
                <c:pt idx="156">
                  <c:v>2.5667405271452987E-4</c:v>
                </c:pt>
                <c:pt idx="157">
                  <c:v>2.4200718774238159E-4</c:v>
                </c:pt>
                <c:pt idx="158">
                  <c:v>2.5890730736841388E-4</c:v>
                </c:pt>
                <c:pt idx="159">
                  <c:v>1.9159246026481129E-4</c:v>
                </c:pt>
                <c:pt idx="160">
                  <c:v>2.1268956564104001E-4</c:v>
                </c:pt>
                <c:pt idx="161">
                  <c:v>2.4433295119888782E-4</c:v>
                </c:pt>
                <c:pt idx="162">
                  <c:v>2.2964313768163329E-4</c:v>
                </c:pt>
                <c:pt idx="163">
                  <c:v>2.1915822257680091E-4</c:v>
                </c:pt>
                <c:pt idx="164">
                  <c:v>1.896949289695376E-4</c:v>
                </c:pt>
                <c:pt idx="165">
                  <c:v>1.8762260085206651E-4</c:v>
                </c:pt>
                <c:pt idx="166">
                  <c:v>1.8976652448954919E-4</c:v>
                </c:pt>
                <c:pt idx="167">
                  <c:v>1.66602521566548E-4</c:v>
                </c:pt>
                <c:pt idx="168">
                  <c:v>1.434269337147589E-4</c:v>
                </c:pt>
                <c:pt idx="169">
                  <c:v>1.2235099562564369E-4</c:v>
                </c:pt>
                <c:pt idx="170">
                  <c:v>8.2278915019598029E-5</c:v>
                </c:pt>
                <c:pt idx="171">
                  <c:v>8.8615633965706921E-5</c:v>
                </c:pt>
                <c:pt idx="172">
                  <c:v>4.0090604772142559E-5</c:v>
                </c:pt>
                <c:pt idx="173">
                  <c:v>4.2201571586588524E-6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Booster!$B$7:$B$8</c:f>
              <c:numCache>
                <c:formatCode>General</c:formatCode>
                <c:ptCount val="1"/>
                <c:pt idx="0">
                  <c:v>1.0205550216753461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Booster!$C$7:$C$8</c:f>
              <c:numCache>
                <c:formatCode>General</c:formatCode>
                <c:ptCount val="1"/>
                <c:pt idx="0">
                  <c:v>1.012868180380792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Booster!$D$7:$D$8</c:f>
              <c:numCache>
                <c:formatCode>General</c:formatCode>
                <c:ptCount val="1"/>
                <c:pt idx="0">
                  <c:v>1.0283001998100061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0.55900135021891184</c:v>
                </c:pt>
                <c:pt idx="1">
                  <c:v>0.63035160895393783</c:v>
                </c:pt>
                <c:pt idx="2">
                  <c:v>0.65604767007365894</c:v>
                </c:pt>
                <c:pt idx="3">
                  <c:v>0.66995593701650424</c:v>
                </c:pt>
                <c:pt idx="4">
                  <c:v>0.64629497210998554</c:v>
                </c:pt>
                <c:pt idx="5">
                  <c:v>0.65725954456957136</c:v>
                </c:pt>
                <c:pt idx="6">
                  <c:v>0.65859354479814325</c:v>
                </c:pt>
                <c:pt idx="7">
                  <c:v>0.64157485223603694</c:v>
                </c:pt>
                <c:pt idx="8">
                  <c:v>0.65178400454077001</c:v>
                </c:pt>
                <c:pt idx="9">
                  <c:v>0.65045611031735995</c:v>
                </c:pt>
                <c:pt idx="10">
                  <c:v>0.66410859643344478</c:v>
                </c:pt>
                <c:pt idx="11">
                  <c:v>0.67484626604750819</c:v>
                </c:pt>
                <c:pt idx="12">
                  <c:v>0.68219855820104502</c:v>
                </c:pt>
                <c:pt idx="13">
                  <c:v>0.68968463509475719</c:v>
                </c:pt>
                <c:pt idx="14">
                  <c:v>0.69027155044623911</c:v>
                </c:pt>
                <c:pt idx="15">
                  <c:v>0.7016079013444092</c:v>
                </c:pt>
                <c:pt idx="16">
                  <c:v>0.70329971842387662</c:v>
                </c:pt>
                <c:pt idx="17">
                  <c:v>0.70512208556379297</c:v>
                </c:pt>
                <c:pt idx="18">
                  <c:v>0.70043675494947433</c:v>
                </c:pt>
                <c:pt idx="19">
                  <c:v>0.7067488511425839</c:v>
                </c:pt>
                <c:pt idx="20">
                  <c:v>0.70837112536477309</c:v>
                </c:pt>
                <c:pt idx="21">
                  <c:v>0.70059582752912286</c:v>
                </c:pt>
                <c:pt idx="22">
                  <c:v>0.6971025267021127</c:v>
                </c:pt>
                <c:pt idx="23">
                  <c:v>0.68290216404694171</c:v>
                </c:pt>
                <c:pt idx="24">
                  <c:v>0.67839834376323349</c:v>
                </c:pt>
                <c:pt idx="25">
                  <c:v>0.66985978301671578</c:v>
                </c:pt>
                <c:pt idx="26">
                  <c:v>0.65717274732110287</c:v>
                </c:pt>
                <c:pt idx="27">
                  <c:v>0.66074137975388647</c:v>
                </c:pt>
                <c:pt idx="28">
                  <c:v>0.65724592667900195</c:v>
                </c:pt>
                <c:pt idx="29">
                  <c:v>0.65806495239126683</c:v>
                </c:pt>
                <c:pt idx="30">
                  <c:v>0.66446940578661962</c:v>
                </c:pt>
                <c:pt idx="31">
                  <c:v>0.67183462369239411</c:v>
                </c:pt>
                <c:pt idx="32">
                  <c:v>0.67403837968868652</c:v>
                </c:pt>
                <c:pt idx="33">
                  <c:v>0.67419241398426499</c:v>
                </c:pt>
                <c:pt idx="34">
                  <c:v>0.6774456045750914</c:v>
                </c:pt>
                <c:pt idx="35">
                  <c:v>0.67217494570755187</c:v>
                </c:pt>
                <c:pt idx="36">
                  <c:v>0.66730112812019504</c:v>
                </c:pt>
                <c:pt idx="37">
                  <c:v>0.66990328638096008</c:v>
                </c:pt>
                <c:pt idx="38">
                  <c:v>0.67282755759811108</c:v>
                </c:pt>
                <c:pt idx="39">
                  <c:v>0.67286761210681822</c:v>
                </c:pt>
                <c:pt idx="40">
                  <c:v>0.66986012770694192</c:v>
                </c:pt>
                <c:pt idx="41">
                  <c:v>0.6699535777592015</c:v>
                </c:pt>
                <c:pt idx="42">
                  <c:v>0.67585595322148206</c:v>
                </c:pt>
                <c:pt idx="43">
                  <c:v>0.6765933547654257</c:v>
                </c:pt>
                <c:pt idx="44">
                  <c:v>0.67936448747352174</c:v>
                </c:pt>
                <c:pt idx="45">
                  <c:v>0.68449171850561441</c:v>
                </c:pt>
                <c:pt idx="46">
                  <c:v>0.68189933402724157</c:v>
                </c:pt>
                <c:pt idx="47">
                  <c:v>0.68272701144982051</c:v>
                </c:pt>
                <c:pt idx="48">
                  <c:v>0.68728497961190393</c:v>
                </c:pt>
                <c:pt idx="49">
                  <c:v>0.68880417648771608</c:v>
                </c:pt>
                <c:pt idx="50">
                  <c:v>0.69168998228299494</c:v>
                </c:pt>
                <c:pt idx="51">
                  <c:v>0.69550222380227122</c:v>
                </c:pt>
                <c:pt idx="52">
                  <c:v>0.69690060491256356</c:v>
                </c:pt>
                <c:pt idx="53">
                  <c:v>0.69636436269057611</c:v>
                </c:pt>
                <c:pt idx="54">
                  <c:v>0.69658595340835838</c:v>
                </c:pt>
                <c:pt idx="55">
                  <c:v>0.69814335561802321</c:v>
                </c:pt>
                <c:pt idx="56">
                  <c:v>0.70378983896996705</c:v>
                </c:pt>
                <c:pt idx="57">
                  <c:v>0.70877598381007656</c:v>
                </c:pt>
                <c:pt idx="58">
                  <c:v>0.71167081734119331</c:v>
                </c:pt>
                <c:pt idx="59">
                  <c:v>0.71479486096980305</c:v>
                </c:pt>
                <c:pt idx="60">
                  <c:v>0.71548801257840344</c:v>
                </c:pt>
                <c:pt idx="61">
                  <c:v>0.71738375608609917</c:v>
                </c:pt>
                <c:pt idx="62">
                  <c:v>0.71992237396022785</c:v>
                </c:pt>
                <c:pt idx="63">
                  <c:v>0.72198482705555755</c:v>
                </c:pt>
                <c:pt idx="64">
                  <c:v>0.72237502597638281</c:v>
                </c:pt>
                <c:pt idx="65">
                  <c:v>0.72604295091647153</c:v>
                </c:pt>
                <c:pt idx="66">
                  <c:v>0.72519074357688029</c:v>
                </c:pt>
                <c:pt idx="67">
                  <c:v>0.72673754762765064</c:v>
                </c:pt>
                <c:pt idx="68">
                  <c:v>0.73001852372816423</c:v>
                </c:pt>
                <c:pt idx="69">
                  <c:v>0.73101355680534419</c:v>
                </c:pt>
                <c:pt idx="70">
                  <c:v>0.73012608336731044</c:v>
                </c:pt>
                <c:pt idx="71">
                  <c:v>0.73068242584975518</c:v>
                </c:pt>
                <c:pt idx="72">
                  <c:v>0.73373457095477823</c:v>
                </c:pt>
                <c:pt idx="73">
                  <c:v>0.73462674375451231</c:v>
                </c:pt>
                <c:pt idx="74">
                  <c:v>0.73634477308915025</c:v>
                </c:pt>
                <c:pt idx="75">
                  <c:v>0.73871444451004453</c:v>
                </c:pt>
                <c:pt idx="76">
                  <c:v>0.74146216921354546</c:v>
                </c:pt>
                <c:pt idx="77">
                  <c:v>0.74548796284097407</c:v>
                </c:pt>
                <c:pt idx="78">
                  <c:v>0.74607025896922008</c:v>
                </c:pt>
                <c:pt idx="79">
                  <c:v>0.74994164388744733</c:v>
                </c:pt>
                <c:pt idx="80">
                  <c:v>0.75442397561987262</c:v>
                </c:pt>
                <c:pt idx="81">
                  <c:v>0.75856318879517204</c:v>
                </c:pt>
                <c:pt idx="82">
                  <c:v>0.76430893512281273</c:v>
                </c:pt>
                <c:pt idx="83">
                  <c:v>0.76645991857961926</c:v>
                </c:pt>
                <c:pt idx="84">
                  <c:v>0.76982326927533584</c:v>
                </c:pt>
                <c:pt idx="85">
                  <c:v>0.77085115017484207</c:v>
                </c:pt>
                <c:pt idx="86">
                  <c:v>0.77289190772700556</c:v>
                </c:pt>
                <c:pt idx="87">
                  <c:v>0.77355532901315494</c:v>
                </c:pt>
                <c:pt idx="88">
                  <c:v>0.77590121730713646</c:v>
                </c:pt>
                <c:pt idx="89">
                  <c:v>0.77834297934426377</c:v>
                </c:pt>
                <c:pt idx="90">
                  <c:v>0.77936324992217021</c:v>
                </c:pt>
                <c:pt idx="91">
                  <c:v>0.78205807761022605</c:v>
                </c:pt>
                <c:pt idx="92">
                  <c:v>0.78447929781231518</c:v>
                </c:pt>
                <c:pt idx="93">
                  <c:v>0.78727792469960556</c:v>
                </c:pt>
                <c:pt idx="94">
                  <c:v>0.78836598139759906</c:v>
                </c:pt>
                <c:pt idx="95">
                  <c:v>0.78989470473569701</c:v>
                </c:pt>
                <c:pt idx="96">
                  <c:v>0.79131694154859877</c:v>
                </c:pt>
                <c:pt idx="97">
                  <c:v>0.79372252974277124</c:v>
                </c:pt>
                <c:pt idx="98">
                  <c:v>0.7947803923204515</c:v>
                </c:pt>
                <c:pt idx="99">
                  <c:v>0.79672099657489226</c:v>
                </c:pt>
                <c:pt idx="100">
                  <c:v>0.79992656542054141</c:v>
                </c:pt>
                <c:pt idx="101">
                  <c:v>0.80107616799346559</c:v>
                </c:pt>
                <c:pt idx="102">
                  <c:v>0.8040932250426579</c:v>
                </c:pt>
                <c:pt idx="103">
                  <c:v>0.80605543929169843</c:v>
                </c:pt>
                <c:pt idx="104">
                  <c:v>0.80659789206229715</c:v>
                </c:pt>
                <c:pt idx="105">
                  <c:v>0.80842031654108593</c:v>
                </c:pt>
                <c:pt idx="106">
                  <c:v>0.81244611481604756</c:v>
                </c:pt>
                <c:pt idx="107">
                  <c:v>0.81387810052948129</c:v>
                </c:pt>
                <c:pt idx="108">
                  <c:v>0.81470633627541034</c:v>
                </c:pt>
                <c:pt idx="109">
                  <c:v>0.81599867015678285</c:v>
                </c:pt>
                <c:pt idx="110">
                  <c:v>0.81851992363468096</c:v>
                </c:pt>
                <c:pt idx="111">
                  <c:v>0.82077178176178556</c:v>
                </c:pt>
                <c:pt idx="112">
                  <c:v>0.82290549209301134</c:v>
                </c:pt>
                <c:pt idx="113">
                  <c:v>0.82534202999219519</c:v>
                </c:pt>
                <c:pt idx="114">
                  <c:v>0.82842506227307877</c:v>
                </c:pt>
                <c:pt idx="115">
                  <c:v>0.82957661466170041</c:v>
                </c:pt>
                <c:pt idx="116">
                  <c:v>0.830490729970218</c:v>
                </c:pt>
                <c:pt idx="117">
                  <c:v>0.83235525825475598</c:v>
                </c:pt>
                <c:pt idx="118">
                  <c:v>0.83512378383847863</c:v>
                </c:pt>
                <c:pt idx="119">
                  <c:v>0.835245588149651</c:v>
                </c:pt>
                <c:pt idx="120">
                  <c:v>0.83718573064194868</c:v>
                </c:pt>
                <c:pt idx="121">
                  <c:v>0.83860354127539583</c:v>
                </c:pt>
                <c:pt idx="122">
                  <c:v>0.84051709684067799</c:v>
                </c:pt>
                <c:pt idx="123">
                  <c:v>0.84243861224706895</c:v>
                </c:pt>
                <c:pt idx="124">
                  <c:v>0.84447507384245701</c:v>
                </c:pt>
                <c:pt idx="125">
                  <c:v>0.84626013096821584</c:v>
                </c:pt>
                <c:pt idx="126">
                  <c:v>0.84845000273485827</c:v>
                </c:pt>
                <c:pt idx="127">
                  <c:v>0.84903492902298694</c:v>
                </c:pt>
                <c:pt idx="128">
                  <c:v>0.85127116145958026</c:v>
                </c:pt>
                <c:pt idx="129">
                  <c:v>0.85457800201565615</c:v>
                </c:pt>
                <c:pt idx="130">
                  <c:v>0.85692921712235282</c:v>
                </c:pt>
                <c:pt idx="131">
                  <c:v>0.85709954602097171</c:v>
                </c:pt>
                <c:pt idx="132">
                  <c:v>0.8582925562482121</c:v>
                </c:pt>
                <c:pt idx="133">
                  <c:v>0.86053940003023766</c:v>
                </c:pt>
                <c:pt idx="134">
                  <c:v>0.86212327860859439</c:v>
                </c:pt>
                <c:pt idx="135">
                  <c:v>0.86358229617412885</c:v>
                </c:pt>
                <c:pt idx="136">
                  <c:v>0.86563409759618182</c:v>
                </c:pt>
                <c:pt idx="137">
                  <c:v>0.86706703736213897</c:v>
                </c:pt>
                <c:pt idx="138">
                  <c:v>0.8681985177277145</c:v>
                </c:pt>
                <c:pt idx="139">
                  <c:v>0.86973422862607142</c:v>
                </c:pt>
                <c:pt idx="140">
                  <c:v>0.87128063341229811</c:v>
                </c:pt>
                <c:pt idx="141">
                  <c:v>0.87294318124803905</c:v>
                </c:pt>
                <c:pt idx="142">
                  <c:v>0.87369122394427501</c:v>
                </c:pt>
                <c:pt idx="143">
                  <c:v>0.87443451029966801</c:v>
                </c:pt>
                <c:pt idx="144">
                  <c:v>0.87545283659102791</c:v>
                </c:pt>
                <c:pt idx="145">
                  <c:v>0.8757884202577646</c:v>
                </c:pt>
                <c:pt idx="146">
                  <c:v>0.87641884230775291</c:v>
                </c:pt>
                <c:pt idx="147">
                  <c:v>0.87845307782326043</c:v>
                </c:pt>
                <c:pt idx="148">
                  <c:v>0.88072498665084531</c:v>
                </c:pt>
                <c:pt idx="149">
                  <c:v>0.88092882114031035</c:v>
                </c:pt>
                <c:pt idx="150">
                  <c:v>0.88192170297326822</c:v>
                </c:pt>
                <c:pt idx="151">
                  <c:v>0.88304870550402703</c:v>
                </c:pt>
                <c:pt idx="152">
                  <c:v>0.88431071382666693</c:v>
                </c:pt>
                <c:pt idx="153">
                  <c:v>0.88478649919262786</c:v>
                </c:pt>
                <c:pt idx="154">
                  <c:v>0.88577363930109287</c:v>
                </c:pt>
                <c:pt idx="155">
                  <c:v>0.88652478930604139</c:v>
                </c:pt>
                <c:pt idx="156">
                  <c:v>0.88707776282782635</c:v>
                </c:pt>
                <c:pt idx="157">
                  <c:v>0.88813929942423797</c:v>
                </c:pt>
                <c:pt idx="158">
                  <c:v>0.88907233063230851</c:v>
                </c:pt>
                <c:pt idx="159">
                  <c:v>0.88956290399807547</c:v>
                </c:pt>
                <c:pt idx="160">
                  <c:v>0.8895413792701129</c:v>
                </c:pt>
                <c:pt idx="161">
                  <c:v>0.88976638397768248</c:v>
                </c:pt>
                <c:pt idx="162">
                  <c:v>0.89018173600922545</c:v>
                </c:pt>
                <c:pt idx="163">
                  <c:v>0.89118616148269769</c:v>
                </c:pt>
                <c:pt idx="164">
                  <c:v>0.89332127321255161</c:v>
                </c:pt>
                <c:pt idx="165">
                  <c:v>0.89421536705182403</c:v>
                </c:pt>
                <c:pt idx="166">
                  <c:v>0.89473657054904665</c:v>
                </c:pt>
                <c:pt idx="167">
                  <c:v>0.89547852093543012</c:v>
                </c:pt>
                <c:pt idx="168">
                  <c:v>0.89625735097703674</c:v>
                </c:pt>
                <c:pt idx="169">
                  <c:v>0.89707475174997553</c:v>
                </c:pt>
                <c:pt idx="170">
                  <c:v>0.89714999338573664</c:v>
                </c:pt>
                <c:pt idx="171">
                  <c:v>0.89771082605975483</c:v>
                </c:pt>
                <c:pt idx="172">
                  <c:v>0.89781130954878485</c:v>
                </c:pt>
                <c:pt idx="173">
                  <c:v>0.89782719191177662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0.37872641235710258</c:v>
                </c:pt>
                <c:pt idx="1">
                  <c:v>0.39174530814415959</c:v>
                </c:pt>
                <c:pt idx="2">
                  <c:v>0.40365933069575982</c:v>
                </c:pt>
                <c:pt idx="3">
                  <c:v>0.39365410759126029</c:v>
                </c:pt>
                <c:pt idx="4">
                  <c:v>0.40443539144163632</c:v>
                </c:pt>
                <c:pt idx="5">
                  <c:v>0.41516520203163609</c:v>
                </c:pt>
                <c:pt idx="6">
                  <c:v>0.42717554132095781</c:v>
                </c:pt>
                <c:pt idx="7">
                  <c:v>0.4207049627994543</c:v>
                </c:pt>
                <c:pt idx="8">
                  <c:v>0.42459052834897182</c:v>
                </c:pt>
                <c:pt idx="9">
                  <c:v>0.43466511936521007</c:v>
                </c:pt>
                <c:pt idx="10">
                  <c:v>0.44301869712360642</c:v>
                </c:pt>
                <c:pt idx="11">
                  <c:v>0.44975562816995412</c:v>
                </c:pt>
                <c:pt idx="12">
                  <c:v>0.4569787204767029</c:v>
                </c:pt>
                <c:pt idx="13">
                  <c:v>0.45703255741745319</c:v>
                </c:pt>
                <c:pt idx="14">
                  <c:v>0.45795824011073971</c:v>
                </c:pt>
                <c:pt idx="15">
                  <c:v>0.46327759023455878</c:v>
                </c:pt>
                <c:pt idx="16">
                  <c:v>0.46846455392960162</c:v>
                </c:pt>
                <c:pt idx="17">
                  <c:v>0.47564737586124622</c:v>
                </c:pt>
                <c:pt idx="18">
                  <c:v>0.4811765515800327</c:v>
                </c:pt>
                <c:pt idx="19">
                  <c:v>0.48395301167057142</c:v>
                </c:pt>
                <c:pt idx="20">
                  <c:v>0.48608197859218732</c:v>
                </c:pt>
                <c:pt idx="21">
                  <c:v>0.48296059654915602</c:v>
                </c:pt>
                <c:pt idx="22">
                  <c:v>0.47653288596425641</c:v>
                </c:pt>
                <c:pt idx="23">
                  <c:v>0.46885092453511418</c:v>
                </c:pt>
                <c:pt idx="24">
                  <c:v>0.4613231092779162</c:v>
                </c:pt>
                <c:pt idx="25">
                  <c:v>0.45541602466250819</c:v>
                </c:pt>
                <c:pt idx="26">
                  <c:v>0.44836277754190262</c:v>
                </c:pt>
                <c:pt idx="27">
                  <c:v>0.44656144300703149</c:v>
                </c:pt>
                <c:pt idx="28">
                  <c:v>0.44444198481652081</c:v>
                </c:pt>
                <c:pt idx="29">
                  <c:v>0.4408971498868155</c:v>
                </c:pt>
                <c:pt idx="30">
                  <c:v>0.43982737056065768</c:v>
                </c:pt>
                <c:pt idx="31">
                  <c:v>0.44036128977165251</c:v>
                </c:pt>
                <c:pt idx="32">
                  <c:v>0.44128130811262578</c:v>
                </c:pt>
                <c:pt idx="33">
                  <c:v>0.44132855894965678</c:v>
                </c:pt>
                <c:pt idx="34">
                  <c:v>0.44149521788181739</c:v>
                </c:pt>
                <c:pt idx="35">
                  <c:v>0.4404472584924049</c:v>
                </c:pt>
                <c:pt idx="36">
                  <c:v>0.4407968606634789</c:v>
                </c:pt>
                <c:pt idx="37">
                  <c:v>0.44014268830686348</c:v>
                </c:pt>
                <c:pt idx="38">
                  <c:v>0.44033549830496488</c:v>
                </c:pt>
                <c:pt idx="39">
                  <c:v>0.44190945838900692</c:v>
                </c:pt>
                <c:pt idx="40">
                  <c:v>0.44128882029077932</c:v>
                </c:pt>
                <c:pt idx="41">
                  <c:v>0.44321621249569598</c:v>
                </c:pt>
                <c:pt idx="42">
                  <c:v>0.44500789705698252</c:v>
                </c:pt>
                <c:pt idx="43">
                  <c:v>0.4468776703381685</c:v>
                </c:pt>
                <c:pt idx="44">
                  <c:v>0.44901890760816499</c:v>
                </c:pt>
                <c:pt idx="45">
                  <c:v>0.45217337633477589</c:v>
                </c:pt>
                <c:pt idx="46">
                  <c:v>0.45404315839355341</c:v>
                </c:pt>
                <c:pt idx="47">
                  <c:v>0.45707246767523563</c:v>
                </c:pt>
                <c:pt idx="48">
                  <c:v>0.461080651124608</c:v>
                </c:pt>
                <c:pt idx="49">
                  <c:v>0.46289073839306327</c:v>
                </c:pt>
                <c:pt idx="50">
                  <c:v>0.46679342059962342</c:v>
                </c:pt>
                <c:pt idx="51">
                  <c:v>0.46946146801063088</c:v>
                </c:pt>
                <c:pt idx="52">
                  <c:v>0.4730467133394064</c:v>
                </c:pt>
                <c:pt idx="53">
                  <c:v>0.47516656176424082</c:v>
                </c:pt>
                <c:pt idx="54">
                  <c:v>0.47867806921633932</c:v>
                </c:pt>
                <c:pt idx="55">
                  <c:v>0.47986480666320758</c:v>
                </c:pt>
                <c:pt idx="56">
                  <c:v>0.48243101451792619</c:v>
                </c:pt>
                <c:pt idx="57">
                  <c:v>0.48598732362206348</c:v>
                </c:pt>
                <c:pt idx="58">
                  <c:v>0.48792726238700151</c:v>
                </c:pt>
                <c:pt idx="59">
                  <c:v>0.49065689831844972</c:v>
                </c:pt>
                <c:pt idx="60">
                  <c:v>0.4935882605848716</c:v>
                </c:pt>
                <c:pt idx="61">
                  <c:v>0.49622017908418159</c:v>
                </c:pt>
                <c:pt idx="62">
                  <c:v>0.49923761551627649</c:v>
                </c:pt>
                <c:pt idx="63">
                  <c:v>0.50283920429381723</c:v>
                </c:pt>
                <c:pt idx="64">
                  <c:v>0.50449021522057247</c:v>
                </c:pt>
                <c:pt idx="65">
                  <c:v>0.50773799705374667</c:v>
                </c:pt>
                <c:pt idx="66">
                  <c:v>0.50980355195855287</c:v>
                </c:pt>
                <c:pt idx="67">
                  <c:v>0.51149661891438847</c:v>
                </c:pt>
                <c:pt idx="68">
                  <c:v>0.51265114525598765</c:v>
                </c:pt>
                <c:pt idx="69">
                  <c:v>0.51403647499156746</c:v>
                </c:pt>
                <c:pt idx="70">
                  <c:v>0.51543393020030048</c:v>
                </c:pt>
                <c:pt idx="71">
                  <c:v>0.51899024586979248</c:v>
                </c:pt>
                <c:pt idx="72">
                  <c:v>0.52034189260099917</c:v>
                </c:pt>
                <c:pt idx="73">
                  <c:v>0.52233249678240423</c:v>
                </c:pt>
                <c:pt idx="74">
                  <c:v>0.52546333541836732</c:v>
                </c:pt>
                <c:pt idx="75">
                  <c:v>0.52733774337136163</c:v>
                </c:pt>
                <c:pt idx="76">
                  <c:v>0.52972173327190153</c:v>
                </c:pt>
                <c:pt idx="77">
                  <c:v>0.53122885677184895</c:v>
                </c:pt>
                <c:pt idx="78">
                  <c:v>0.53394796713735315</c:v>
                </c:pt>
                <c:pt idx="79">
                  <c:v>0.53722228230208313</c:v>
                </c:pt>
                <c:pt idx="80">
                  <c:v>0.5394086287255162</c:v>
                </c:pt>
                <c:pt idx="81">
                  <c:v>0.54255529920711221</c:v>
                </c:pt>
                <c:pt idx="82">
                  <c:v>0.5449843446739816</c:v>
                </c:pt>
                <c:pt idx="83">
                  <c:v>0.54706830333996548</c:v>
                </c:pt>
                <c:pt idx="84">
                  <c:v>0.54955898023104111</c:v>
                </c:pt>
                <c:pt idx="85">
                  <c:v>0.55152948604560137</c:v>
                </c:pt>
                <c:pt idx="86">
                  <c:v>0.55389852852074806</c:v>
                </c:pt>
                <c:pt idx="87">
                  <c:v>0.55545473347467156</c:v>
                </c:pt>
                <c:pt idx="88">
                  <c:v>0.55792324948544447</c:v>
                </c:pt>
                <c:pt idx="89">
                  <c:v>0.55903856178828371</c:v>
                </c:pt>
                <c:pt idx="90">
                  <c:v>0.56132879460605811</c:v>
                </c:pt>
                <c:pt idx="91">
                  <c:v>0.56363360191634027</c:v>
                </c:pt>
                <c:pt idx="92">
                  <c:v>0.56501432254012462</c:v>
                </c:pt>
                <c:pt idx="93">
                  <c:v>0.56653210204477866</c:v>
                </c:pt>
                <c:pt idx="94">
                  <c:v>0.56777928923693954</c:v>
                </c:pt>
                <c:pt idx="95">
                  <c:v>0.57039364437242512</c:v>
                </c:pt>
                <c:pt idx="96">
                  <c:v>0.5723445252363758</c:v>
                </c:pt>
                <c:pt idx="97">
                  <c:v>0.57374066164246151</c:v>
                </c:pt>
                <c:pt idx="98">
                  <c:v>0.57505125619463671</c:v>
                </c:pt>
                <c:pt idx="99">
                  <c:v>0.57715272385810323</c:v>
                </c:pt>
                <c:pt idx="100">
                  <c:v>0.57773767311726643</c:v>
                </c:pt>
                <c:pt idx="101">
                  <c:v>0.57922863066380392</c:v>
                </c:pt>
                <c:pt idx="102">
                  <c:v>0.5812337420762409</c:v>
                </c:pt>
                <c:pt idx="103">
                  <c:v>0.58252400888912004</c:v>
                </c:pt>
                <c:pt idx="104">
                  <c:v>0.58490123485881318</c:v>
                </c:pt>
                <c:pt idx="105">
                  <c:v>0.58692472101605353</c:v>
                </c:pt>
                <c:pt idx="106">
                  <c:v>0.5878181990536141</c:v>
                </c:pt>
                <c:pt idx="107">
                  <c:v>0.58949887053834726</c:v>
                </c:pt>
                <c:pt idx="108">
                  <c:v>0.59096585128294643</c:v>
                </c:pt>
                <c:pt idx="109">
                  <c:v>0.5924610363516537</c:v>
                </c:pt>
                <c:pt idx="110">
                  <c:v>0.59449738560156307</c:v>
                </c:pt>
                <c:pt idx="111">
                  <c:v>0.59640512350349062</c:v>
                </c:pt>
                <c:pt idx="112">
                  <c:v>0.59756919426225896</c:v>
                </c:pt>
                <c:pt idx="113">
                  <c:v>0.59924942075576926</c:v>
                </c:pt>
                <c:pt idx="114">
                  <c:v>0.60078904892921348</c:v>
                </c:pt>
                <c:pt idx="115">
                  <c:v>0.60274762479117328</c:v>
                </c:pt>
                <c:pt idx="116">
                  <c:v>0.60445930674052739</c:v>
                </c:pt>
                <c:pt idx="117">
                  <c:v>0.60602889840221219</c:v>
                </c:pt>
                <c:pt idx="118">
                  <c:v>0.60728577864302469</c:v>
                </c:pt>
                <c:pt idx="119">
                  <c:v>0.60866707401048192</c:v>
                </c:pt>
                <c:pt idx="120">
                  <c:v>0.60965808381097175</c:v>
                </c:pt>
                <c:pt idx="121">
                  <c:v>0.61150280567055337</c:v>
                </c:pt>
                <c:pt idx="122">
                  <c:v>0.6124094213742991</c:v>
                </c:pt>
                <c:pt idx="123">
                  <c:v>0.61379244717542958</c:v>
                </c:pt>
                <c:pt idx="124">
                  <c:v>0.61521899324656582</c:v>
                </c:pt>
                <c:pt idx="125">
                  <c:v>0.61669401741760499</c:v>
                </c:pt>
                <c:pt idx="126">
                  <c:v>0.6181162068867152</c:v>
                </c:pt>
                <c:pt idx="127">
                  <c:v>0.61964564740799533</c:v>
                </c:pt>
                <c:pt idx="128">
                  <c:v>0.62122629961664844</c:v>
                </c:pt>
                <c:pt idx="129">
                  <c:v>0.62215982820561166</c:v>
                </c:pt>
                <c:pt idx="130">
                  <c:v>0.62366140329662545</c:v>
                </c:pt>
                <c:pt idx="131">
                  <c:v>0.62456446417711087</c:v>
                </c:pt>
                <c:pt idx="132">
                  <c:v>0.62585990417831838</c:v>
                </c:pt>
                <c:pt idx="133">
                  <c:v>0.6269049703711661</c:v>
                </c:pt>
                <c:pt idx="134">
                  <c:v>0.62859910612925274</c:v>
                </c:pt>
                <c:pt idx="135">
                  <c:v>0.62923842915923867</c:v>
                </c:pt>
                <c:pt idx="136">
                  <c:v>0.63075938290305444</c:v>
                </c:pt>
                <c:pt idx="137">
                  <c:v>0.6322023797315115</c:v>
                </c:pt>
                <c:pt idx="138">
                  <c:v>0.63386620332826948</c:v>
                </c:pt>
                <c:pt idx="139">
                  <c:v>0.63548755428078052</c:v>
                </c:pt>
                <c:pt idx="140">
                  <c:v>0.63643110674211933</c:v>
                </c:pt>
                <c:pt idx="141">
                  <c:v>0.63757530005421703</c:v>
                </c:pt>
                <c:pt idx="142">
                  <c:v>0.63880787366480785</c:v>
                </c:pt>
                <c:pt idx="143">
                  <c:v>0.64019171703124944</c:v>
                </c:pt>
                <c:pt idx="144">
                  <c:v>0.64172906448361144</c:v>
                </c:pt>
                <c:pt idx="145">
                  <c:v>0.64372588303608747</c:v>
                </c:pt>
                <c:pt idx="146">
                  <c:v>0.64530143117332561</c:v>
                </c:pt>
                <c:pt idx="147">
                  <c:v>0.64621283837917054</c:v>
                </c:pt>
                <c:pt idx="148">
                  <c:v>0.64707683519914505</c:v>
                </c:pt>
                <c:pt idx="149">
                  <c:v>0.64855745299627476</c:v>
                </c:pt>
                <c:pt idx="150">
                  <c:v>0.6498063689366157</c:v>
                </c:pt>
                <c:pt idx="151">
                  <c:v>0.65039656614062369</c:v>
                </c:pt>
                <c:pt idx="152">
                  <c:v>0.65115423498639535</c:v>
                </c:pt>
                <c:pt idx="153">
                  <c:v>0.652032018898697</c:v>
                </c:pt>
                <c:pt idx="154">
                  <c:v>0.65365931995897364</c:v>
                </c:pt>
                <c:pt idx="155">
                  <c:v>0.65469524390771483</c:v>
                </c:pt>
                <c:pt idx="156">
                  <c:v>0.65567294519592689</c:v>
                </c:pt>
                <c:pt idx="157">
                  <c:v>0.65647078401039738</c:v>
                </c:pt>
                <c:pt idx="158">
                  <c:v>0.65802625940921122</c:v>
                </c:pt>
                <c:pt idx="159">
                  <c:v>0.6589079831871093</c:v>
                </c:pt>
                <c:pt idx="160">
                  <c:v>0.66016611855763674</c:v>
                </c:pt>
                <c:pt idx="161">
                  <c:v>0.66079257194426333</c:v>
                </c:pt>
                <c:pt idx="162">
                  <c:v>0.66150123234407676</c:v>
                </c:pt>
                <c:pt idx="163">
                  <c:v>0.66244324300695701</c:v>
                </c:pt>
                <c:pt idx="164">
                  <c:v>0.66367195670749879</c:v>
                </c:pt>
                <c:pt idx="165">
                  <c:v>0.66470778842348932</c:v>
                </c:pt>
                <c:pt idx="166">
                  <c:v>0.66553866061526223</c:v>
                </c:pt>
                <c:pt idx="167">
                  <c:v>0.66666898863397062</c:v>
                </c:pt>
                <c:pt idx="168">
                  <c:v>0.66730415030195878</c:v>
                </c:pt>
                <c:pt idx="169">
                  <c:v>0.6678643516273931</c:v>
                </c:pt>
                <c:pt idx="170">
                  <c:v>0.66838533391952648</c:v>
                </c:pt>
                <c:pt idx="171">
                  <c:v>0.66829712351043269</c:v>
                </c:pt>
                <c:pt idx="172">
                  <c:v>0.66830178657785233</c:v>
                </c:pt>
                <c:pt idx="173">
                  <c:v>0.66828696081954442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0.21149738631609191</c:v>
                </c:pt>
                <c:pt idx="1">
                  <c:v>0.24625896242916051</c:v>
                </c:pt>
                <c:pt idx="2">
                  <c:v>0.2495706233716167</c:v>
                </c:pt>
                <c:pt idx="3">
                  <c:v>0.24952098711452769</c:v>
                </c:pt>
                <c:pt idx="4">
                  <c:v>0.26949661276950149</c:v>
                </c:pt>
                <c:pt idx="5">
                  <c:v>0.27889006943846267</c:v>
                </c:pt>
                <c:pt idx="6">
                  <c:v>0.29430571154612672</c:v>
                </c:pt>
                <c:pt idx="7">
                  <c:v>0.30219579945361041</c:v>
                </c:pt>
                <c:pt idx="8">
                  <c:v>0.30942878274537161</c:v>
                </c:pt>
                <c:pt idx="9">
                  <c:v>0.31178573570811441</c:v>
                </c:pt>
                <c:pt idx="10">
                  <c:v>0.31570666696683519</c:v>
                </c:pt>
                <c:pt idx="11">
                  <c:v>0.32156799405093239</c:v>
                </c:pt>
                <c:pt idx="12">
                  <c:v>0.32790802117333467</c:v>
                </c:pt>
                <c:pt idx="13">
                  <c:v>0.33291932869075719</c:v>
                </c:pt>
                <c:pt idx="14">
                  <c:v>0.33547795442821787</c:v>
                </c:pt>
                <c:pt idx="15">
                  <c:v>0.3396608661005811</c:v>
                </c:pt>
                <c:pt idx="16">
                  <c:v>0.34278992473861603</c:v>
                </c:pt>
                <c:pt idx="17">
                  <c:v>0.3436112168691276</c:v>
                </c:pt>
                <c:pt idx="18">
                  <c:v>0.34643295743274971</c:v>
                </c:pt>
                <c:pt idx="19">
                  <c:v>0.34937713168755019</c:v>
                </c:pt>
                <c:pt idx="20">
                  <c:v>0.34873731582488349</c:v>
                </c:pt>
                <c:pt idx="21">
                  <c:v>0.34908583747236421</c:v>
                </c:pt>
                <c:pt idx="22">
                  <c:v>0.34272927559582889</c:v>
                </c:pt>
                <c:pt idx="23">
                  <c:v>0.33884941456303602</c:v>
                </c:pt>
                <c:pt idx="24">
                  <c:v>0.3373268331694167</c:v>
                </c:pt>
                <c:pt idx="25">
                  <c:v>0.33580401500865131</c:v>
                </c:pt>
                <c:pt idx="26">
                  <c:v>0.33287378316780969</c:v>
                </c:pt>
                <c:pt idx="27">
                  <c:v>0.33021538603577222</c:v>
                </c:pt>
                <c:pt idx="28">
                  <c:v>0.32716081987856288</c:v>
                </c:pt>
                <c:pt idx="29">
                  <c:v>0.32642100623822212</c:v>
                </c:pt>
                <c:pt idx="30">
                  <c:v>0.32676261604663931</c:v>
                </c:pt>
                <c:pt idx="31">
                  <c:v>0.32739184879230959</c:v>
                </c:pt>
                <c:pt idx="32">
                  <c:v>0.32961253742027857</c:v>
                </c:pt>
                <c:pt idx="33">
                  <c:v>0.32991434723735019</c:v>
                </c:pt>
                <c:pt idx="34">
                  <c:v>0.33081083160490998</c:v>
                </c:pt>
                <c:pt idx="35">
                  <c:v>0.33127531568952501</c:v>
                </c:pt>
                <c:pt idx="36">
                  <c:v>0.33176689398143439</c:v>
                </c:pt>
                <c:pt idx="37">
                  <c:v>0.33339227710374653</c:v>
                </c:pt>
                <c:pt idx="38">
                  <c:v>0.33437705867823619</c:v>
                </c:pt>
                <c:pt idx="39">
                  <c:v>0.33605177367771227</c:v>
                </c:pt>
                <c:pt idx="40">
                  <c:v>0.33754101292089311</c:v>
                </c:pt>
                <c:pt idx="41">
                  <c:v>0.34016537611116898</c:v>
                </c:pt>
                <c:pt idx="42">
                  <c:v>0.34232129999485611</c:v>
                </c:pt>
                <c:pt idx="43">
                  <c:v>0.3448779702278732</c:v>
                </c:pt>
                <c:pt idx="44">
                  <c:v>0.34793113912664991</c:v>
                </c:pt>
                <c:pt idx="45">
                  <c:v>0.35138344458201831</c:v>
                </c:pt>
                <c:pt idx="46">
                  <c:v>0.35411431105920838</c:v>
                </c:pt>
                <c:pt idx="47">
                  <c:v>0.35642847349990558</c:v>
                </c:pt>
                <c:pt idx="48">
                  <c:v>0.35829065117246028</c:v>
                </c:pt>
                <c:pt idx="49">
                  <c:v>0.36061094864903009</c:v>
                </c:pt>
                <c:pt idx="50">
                  <c:v>0.36303760206239172</c:v>
                </c:pt>
                <c:pt idx="51">
                  <c:v>0.36474225215706041</c:v>
                </c:pt>
                <c:pt idx="52">
                  <c:v>0.36678542781232459</c:v>
                </c:pt>
                <c:pt idx="53">
                  <c:v>0.36857010070536739</c:v>
                </c:pt>
                <c:pt idx="54">
                  <c:v>0.37086753600408118</c:v>
                </c:pt>
                <c:pt idx="55">
                  <c:v>0.37272210446940868</c:v>
                </c:pt>
                <c:pt idx="56">
                  <c:v>0.37332824478042897</c:v>
                </c:pt>
                <c:pt idx="57">
                  <c:v>0.37599360888869199</c:v>
                </c:pt>
                <c:pt idx="58">
                  <c:v>0.3778543934568514</c:v>
                </c:pt>
                <c:pt idx="59">
                  <c:v>0.38052210121150959</c:v>
                </c:pt>
                <c:pt idx="60">
                  <c:v>0.38231960726360059</c:v>
                </c:pt>
                <c:pt idx="61">
                  <c:v>0.38427403627750811</c:v>
                </c:pt>
                <c:pt idx="62">
                  <c:v>0.38566768116739047</c:v>
                </c:pt>
                <c:pt idx="63">
                  <c:v>0.38765586888111869</c:v>
                </c:pt>
                <c:pt idx="64">
                  <c:v>0.38889575455682351</c:v>
                </c:pt>
                <c:pt idx="65">
                  <c:v>0.39146268699828929</c:v>
                </c:pt>
                <c:pt idx="66">
                  <c:v>0.39339733462120191</c:v>
                </c:pt>
                <c:pt idx="67">
                  <c:v>0.39477475114859162</c:v>
                </c:pt>
                <c:pt idx="68">
                  <c:v>0.39605240651556578</c:v>
                </c:pt>
                <c:pt idx="69">
                  <c:v>0.39732592100414132</c:v>
                </c:pt>
                <c:pt idx="70">
                  <c:v>0.40023293763144002</c:v>
                </c:pt>
                <c:pt idx="71">
                  <c:v>0.40178204327361011</c:v>
                </c:pt>
                <c:pt idx="72">
                  <c:v>0.40350876404933822</c:v>
                </c:pt>
                <c:pt idx="73">
                  <c:v>0.40512358695999062</c:v>
                </c:pt>
                <c:pt idx="74">
                  <c:v>0.40741401270778399</c:v>
                </c:pt>
                <c:pt idx="75">
                  <c:v>0.40985936949769619</c:v>
                </c:pt>
                <c:pt idx="76">
                  <c:v>0.41170549606946849</c:v>
                </c:pt>
                <c:pt idx="77">
                  <c:v>0.41342075355866648</c:v>
                </c:pt>
                <c:pt idx="78">
                  <c:v>0.41544853686855182</c:v>
                </c:pt>
                <c:pt idx="79">
                  <c:v>0.41821488792642458</c:v>
                </c:pt>
                <c:pt idx="80">
                  <c:v>0.41975082574956291</c:v>
                </c:pt>
                <c:pt idx="81">
                  <c:v>0.42132391079220899</c:v>
                </c:pt>
                <c:pt idx="82">
                  <c:v>0.42283163464091489</c:v>
                </c:pt>
                <c:pt idx="83">
                  <c:v>0.42438251219556589</c:v>
                </c:pt>
                <c:pt idx="84">
                  <c:v>0.42650248526016699</c:v>
                </c:pt>
                <c:pt idx="85">
                  <c:v>0.4284158356017429</c:v>
                </c:pt>
                <c:pt idx="86">
                  <c:v>0.42997210602482377</c:v>
                </c:pt>
                <c:pt idx="87">
                  <c:v>0.43163221492962001</c:v>
                </c:pt>
                <c:pt idx="88">
                  <c:v>0.43333788595068617</c:v>
                </c:pt>
                <c:pt idx="89">
                  <c:v>0.43546156355830989</c:v>
                </c:pt>
                <c:pt idx="90">
                  <c:v>0.43711836368486251</c:v>
                </c:pt>
                <c:pt idx="91">
                  <c:v>0.43827512622248072</c:v>
                </c:pt>
                <c:pt idx="92">
                  <c:v>0.44023638433682372</c:v>
                </c:pt>
                <c:pt idx="93">
                  <c:v>0.44210623933026882</c:v>
                </c:pt>
                <c:pt idx="94">
                  <c:v>0.44404938657028709</c:v>
                </c:pt>
                <c:pt idx="95">
                  <c:v>0.44573342883424139</c:v>
                </c:pt>
                <c:pt idx="96">
                  <c:v>0.44741516591155478</c:v>
                </c:pt>
                <c:pt idx="97">
                  <c:v>0.44948636377723977</c:v>
                </c:pt>
                <c:pt idx="98">
                  <c:v>0.45072417662327902</c:v>
                </c:pt>
                <c:pt idx="99">
                  <c:v>0.45271275640693209</c:v>
                </c:pt>
                <c:pt idx="100">
                  <c:v>0.45472944849953317</c:v>
                </c:pt>
                <c:pt idx="101">
                  <c:v>0.45593722230144168</c:v>
                </c:pt>
                <c:pt idx="102">
                  <c:v>0.45714588821368368</c:v>
                </c:pt>
                <c:pt idx="103">
                  <c:v>0.45833662611796872</c:v>
                </c:pt>
                <c:pt idx="104">
                  <c:v>0.45923755816995698</c:v>
                </c:pt>
                <c:pt idx="105">
                  <c:v>0.46059113621346809</c:v>
                </c:pt>
                <c:pt idx="106">
                  <c:v>0.4614184022854933</c:v>
                </c:pt>
                <c:pt idx="107">
                  <c:v>0.46257242743761018</c:v>
                </c:pt>
                <c:pt idx="108">
                  <c:v>0.46444736280945081</c:v>
                </c:pt>
                <c:pt idx="109">
                  <c:v>0.46608191262011511</c:v>
                </c:pt>
                <c:pt idx="110">
                  <c:v>0.46722897842933142</c:v>
                </c:pt>
                <c:pt idx="111">
                  <c:v>0.46818318389550428</c:v>
                </c:pt>
                <c:pt idx="112">
                  <c:v>0.46970580126806999</c:v>
                </c:pt>
                <c:pt idx="113">
                  <c:v>0.47062304587943621</c:v>
                </c:pt>
                <c:pt idx="114">
                  <c:v>0.47264973872253868</c:v>
                </c:pt>
                <c:pt idx="115">
                  <c:v>0.47424595144000231</c:v>
                </c:pt>
                <c:pt idx="116">
                  <c:v>0.47574967689746928</c:v>
                </c:pt>
                <c:pt idx="117">
                  <c:v>0.47748706996890361</c:v>
                </c:pt>
                <c:pt idx="118">
                  <c:v>0.47833757343527122</c:v>
                </c:pt>
                <c:pt idx="119">
                  <c:v>0.47979471687735759</c:v>
                </c:pt>
                <c:pt idx="120">
                  <c:v>0.4808430642801878</c:v>
                </c:pt>
                <c:pt idx="121">
                  <c:v>0.48223514006787582</c:v>
                </c:pt>
                <c:pt idx="122">
                  <c:v>0.48341771186869509</c:v>
                </c:pt>
                <c:pt idx="123">
                  <c:v>0.48488768304628238</c:v>
                </c:pt>
                <c:pt idx="124">
                  <c:v>0.48592947054091512</c:v>
                </c:pt>
                <c:pt idx="125">
                  <c:v>0.48671000307233608</c:v>
                </c:pt>
                <c:pt idx="126">
                  <c:v>0.48772980222170931</c:v>
                </c:pt>
                <c:pt idx="127">
                  <c:v>0.48922831508537162</c:v>
                </c:pt>
                <c:pt idx="128">
                  <c:v>0.49049250510748837</c:v>
                </c:pt>
                <c:pt idx="129">
                  <c:v>0.49134065654811332</c:v>
                </c:pt>
                <c:pt idx="130">
                  <c:v>0.49284161205709748</c:v>
                </c:pt>
                <c:pt idx="131">
                  <c:v>0.49369410594835922</c:v>
                </c:pt>
                <c:pt idx="132">
                  <c:v>0.49408139338382828</c:v>
                </c:pt>
                <c:pt idx="133">
                  <c:v>0.49489645443517588</c:v>
                </c:pt>
                <c:pt idx="134">
                  <c:v>0.49599155745001983</c:v>
                </c:pt>
                <c:pt idx="135">
                  <c:v>0.49696357621556908</c:v>
                </c:pt>
                <c:pt idx="136">
                  <c:v>0.49860943957160481</c:v>
                </c:pt>
                <c:pt idx="137">
                  <c:v>0.49949592958784222</c:v>
                </c:pt>
                <c:pt idx="138">
                  <c:v>0.50075871353012125</c:v>
                </c:pt>
                <c:pt idx="139">
                  <c:v>0.50184940086996399</c:v>
                </c:pt>
                <c:pt idx="140">
                  <c:v>0.50329659011403538</c:v>
                </c:pt>
                <c:pt idx="141">
                  <c:v>0.50442144956918178</c:v>
                </c:pt>
                <c:pt idx="142">
                  <c:v>0.50531854692264166</c:v>
                </c:pt>
                <c:pt idx="143">
                  <c:v>0.50655707013147899</c:v>
                </c:pt>
                <c:pt idx="144">
                  <c:v>0.50748847089615656</c:v>
                </c:pt>
                <c:pt idx="145">
                  <c:v>0.50858531989858946</c:v>
                </c:pt>
                <c:pt idx="146">
                  <c:v>0.51006598467097575</c:v>
                </c:pt>
                <c:pt idx="147">
                  <c:v>0.51072076760586793</c:v>
                </c:pt>
                <c:pt idx="148">
                  <c:v>0.51132252632262098</c:v>
                </c:pt>
                <c:pt idx="149">
                  <c:v>0.51236932481666442</c:v>
                </c:pt>
                <c:pt idx="150">
                  <c:v>0.51364914118074201</c:v>
                </c:pt>
                <c:pt idx="151">
                  <c:v>0.51446352976206455</c:v>
                </c:pt>
                <c:pt idx="152">
                  <c:v>0.51557167924288483</c:v>
                </c:pt>
                <c:pt idx="153">
                  <c:v>0.51652328202219533</c:v>
                </c:pt>
                <c:pt idx="154">
                  <c:v>0.51754829773927646</c:v>
                </c:pt>
                <c:pt idx="155">
                  <c:v>0.51863732530370688</c:v>
                </c:pt>
                <c:pt idx="156">
                  <c:v>0.52000827415792983</c:v>
                </c:pt>
                <c:pt idx="157">
                  <c:v>0.52124555367000436</c:v>
                </c:pt>
                <c:pt idx="158">
                  <c:v>0.52300271773580831</c:v>
                </c:pt>
                <c:pt idx="159">
                  <c:v>0.52411864736638614</c:v>
                </c:pt>
                <c:pt idx="160">
                  <c:v>0.52533830999169695</c:v>
                </c:pt>
                <c:pt idx="161">
                  <c:v>0.52613137740572946</c:v>
                </c:pt>
                <c:pt idx="162">
                  <c:v>0.52720687820125844</c:v>
                </c:pt>
                <c:pt idx="163">
                  <c:v>0.52783869071435097</c:v>
                </c:pt>
                <c:pt idx="164">
                  <c:v>0.52843211096776876</c:v>
                </c:pt>
                <c:pt idx="165">
                  <c:v>0.52869206272447988</c:v>
                </c:pt>
                <c:pt idx="166">
                  <c:v>0.52949318209788798</c:v>
                </c:pt>
                <c:pt idx="167">
                  <c:v>0.53035596755655634</c:v>
                </c:pt>
                <c:pt idx="168">
                  <c:v>0.53058110280119186</c:v>
                </c:pt>
                <c:pt idx="169">
                  <c:v>0.53128046358708569</c:v>
                </c:pt>
                <c:pt idx="170">
                  <c:v>0.53164016576955986</c:v>
                </c:pt>
                <c:pt idx="171">
                  <c:v>0.53211007027310342</c:v>
                </c:pt>
                <c:pt idx="172">
                  <c:v>0.53219161920538316</c:v>
                </c:pt>
                <c:pt idx="173">
                  <c:v>0.53217291283237189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0.20488727528904449</c:v>
                </c:pt>
                <c:pt idx="1">
                  <c:v>0.20980330124412219</c:v>
                </c:pt>
                <c:pt idx="2">
                  <c:v>0.2205753249579066</c:v>
                </c:pt>
                <c:pt idx="3">
                  <c:v>0.2144636965641975</c:v>
                </c:pt>
                <c:pt idx="4">
                  <c:v>0.22562476693699371</c:v>
                </c:pt>
                <c:pt idx="5">
                  <c:v>0.22566905270806831</c:v>
                </c:pt>
                <c:pt idx="6">
                  <c:v>0.23603818269708199</c:v>
                </c:pt>
                <c:pt idx="7">
                  <c:v>0.25010335621282909</c:v>
                </c:pt>
                <c:pt idx="8">
                  <c:v>0.25970990733234273</c:v>
                </c:pt>
                <c:pt idx="9">
                  <c:v>0.26949186643992129</c:v>
                </c:pt>
                <c:pt idx="10">
                  <c:v>0.27220162490104899</c:v>
                </c:pt>
                <c:pt idx="11">
                  <c:v>0.2772129141244376</c:v>
                </c:pt>
                <c:pt idx="12">
                  <c:v>0.2825406894040362</c:v>
                </c:pt>
                <c:pt idx="13">
                  <c:v>0.28816663471461867</c:v>
                </c:pt>
                <c:pt idx="14">
                  <c:v>0.29142702771471241</c:v>
                </c:pt>
                <c:pt idx="15">
                  <c:v>0.29784354639429528</c:v>
                </c:pt>
                <c:pt idx="16">
                  <c:v>0.3031919007919503</c:v>
                </c:pt>
                <c:pt idx="17">
                  <c:v>0.3065279271337053</c:v>
                </c:pt>
                <c:pt idx="18">
                  <c:v>0.30869666836468312</c:v>
                </c:pt>
                <c:pt idx="19">
                  <c:v>0.31210951484797389</c:v>
                </c:pt>
                <c:pt idx="20">
                  <c:v>0.3133409824136506</c:v>
                </c:pt>
                <c:pt idx="21">
                  <c:v>0.31221210066910782</c:v>
                </c:pt>
                <c:pt idx="22">
                  <c:v>0.30787080544011508</c:v>
                </c:pt>
                <c:pt idx="23">
                  <c:v>0.3104936373583691</c:v>
                </c:pt>
                <c:pt idx="24">
                  <c:v>0.30564780364324068</c:v>
                </c:pt>
                <c:pt idx="25">
                  <c:v>0.30409656744462371</c:v>
                </c:pt>
                <c:pt idx="26">
                  <c:v>0.30440674700408599</c:v>
                </c:pt>
                <c:pt idx="27">
                  <c:v>0.30361483917053111</c:v>
                </c:pt>
                <c:pt idx="28">
                  <c:v>0.30361919482412147</c:v>
                </c:pt>
                <c:pt idx="29">
                  <c:v>0.30300416322586521</c:v>
                </c:pt>
                <c:pt idx="30">
                  <c:v>0.30239497480773192</c:v>
                </c:pt>
                <c:pt idx="31">
                  <c:v>0.30284865623978102</c:v>
                </c:pt>
                <c:pt idx="32">
                  <c:v>0.30357206076606252</c:v>
                </c:pt>
                <c:pt idx="33">
                  <c:v>0.30559468121810052</c:v>
                </c:pt>
                <c:pt idx="34">
                  <c:v>0.30659670812080941</c:v>
                </c:pt>
                <c:pt idx="35">
                  <c:v>0.30765769174229629</c:v>
                </c:pt>
                <c:pt idx="36">
                  <c:v>0.30891717302377558</c:v>
                </c:pt>
                <c:pt idx="37">
                  <c:v>0.30986573881665369</c:v>
                </c:pt>
                <c:pt idx="38">
                  <c:v>0.31040320642868918</c:v>
                </c:pt>
                <c:pt idx="39">
                  <c:v>0.31242733855905241</c:v>
                </c:pt>
                <c:pt idx="40">
                  <c:v>0.31491044932350848</c:v>
                </c:pt>
                <c:pt idx="41">
                  <c:v>0.31744128787438358</c:v>
                </c:pt>
                <c:pt idx="42">
                  <c:v>0.31935232993952101</c:v>
                </c:pt>
                <c:pt idx="43">
                  <c:v>0.32232372997030662</c:v>
                </c:pt>
                <c:pt idx="44">
                  <c:v>0.32630115898416762</c:v>
                </c:pt>
                <c:pt idx="45">
                  <c:v>0.32885883678670869</c:v>
                </c:pt>
                <c:pt idx="46">
                  <c:v>0.33150381615257102</c:v>
                </c:pt>
                <c:pt idx="47">
                  <c:v>0.33363573543269881</c:v>
                </c:pt>
                <c:pt idx="48">
                  <c:v>0.33588955974599682</c:v>
                </c:pt>
                <c:pt idx="49">
                  <c:v>0.3374916714690635</c:v>
                </c:pt>
                <c:pt idx="50">
                  <c:v>0.33940701352722202</c:v>
                </c:pt>
                <c:pt idx="51">
                  <c:v>0.34128751837845389</c:v>
                </c:pt>
                <c:pt idx="52">
                  <c:v>0.34350378976500301</c:v>
                </c:pt>
                <c:pt idx="53">
                  <c:v>0.34560660287734712</c:v>
                </c:pt>
                <c:pt idx="54">
                  <c:v>0.34723542888835562</c:v>
                </c:pt>
                <c:pt idx="55">
                  <c:v>0.34911582918784301</c:v>
                </c:pt>
                <c:pt idx="56">
                  <c:v>0.35190690239015632</c:v>
                </c:pt>
                <c:pt idx="57">
                  <c:v>0.35457323417807179</c:v>
                </c:pt>
                <c:pt idx="58">
                  <c:v>0.35719984373803981</c:v>
                </c:pt>
                <c:pt idx="59">
                  <c:v>0.35970960580278333</c:v>
                </c:pt>
                <c:pt idx="60">
                  <c:v>0.3608953130163387</c:v>
                </c:pt>
                <c:pt idx="61">
                  <c:v>0.36141379658602552</c:v>
                </c:pt>
                <c:pt idx="62">
                  <c:v>0.36300990359904589</c:v>
                </c:pt>
                <c:pt idx="63">
                  <c:v>0.36478199266188371</c:v>
                </c:pt>
                <c:pt idx="64">
                  <c:v>0.36673136098310621</c:v>
                </c:pt>
                <c:pt idx="65">
                  <c:v>0.36848413592003071</c:v>
                </c:pt>
                <c:pt idx="66">
                  <c:v>0.3708791320247965</c:v>
                </c:pt>
                <c:pt idx="67">
                  <c:v>0.37294920533187259</c:v>
                </c:pt>
                <c:pt idx="68">
                  <c:v>0.37370437482129382</c:v>
                </c:pt>
                <c:pt idx="69">
                  <c:v>0.3744837314360846</c:v>
                </c:pt>
                <c:pt idx="70">
                  <c:v>0.37580014445599091</c:v>
                </c:pt>
                <c:pt idx="71">
                  <c:v>0.37782300420966969</c:v>
                </c:pt>
                <c:pt idx="72">
                  <c:v>0.37935954925599352</c:v>
                </c:pt>
                <c:pt idx="73">
                  <c:v>0.38098777580438459</c:v>
                </c:pt>
                <c:pt idx="74">
                  <c:v>0.38226911942294028</c:v>
                </c:pt>
                <c:pt idx="75">
                  <c:v>0.3838144709304333</c:v>
                </c:pt>
                <c:pt idx="76">
                  <c:v>0.38580829926330779</c:v>
                </c:pt>
                <c:pt idx="77">
                  <c:v>0.38695065154832781</c:v>
                </c:pt>
                <c:pt idx="78">
                  <c:v>0.38932300385309587</c:v>
                </c:pt>
                <c:pt idx="79">
                  <c:v>0.39118592394982937</c:v>
                </c:pt>
                <c:pt idx="80">
                  <c:v>0.39131681031534421</c:v>
                </c:pt>
                <c:pt idx="81">
                  <c:v>0.39327064508250309</c:v>
                </c:pt>
                <c:pt idx="82">
                  <c:v>0.3951036714583081</c:v>
                </c:pt>
                <c:pt idx="83">
                  <c:v>0.39687663254365452</c:v>
                </c:pt>
                <c:pt idx="84">
                  <c:v>0.39841571069289611</c:v>
                </c:pt>
                <c:pt idx="85">
                  <c:v>0.3998239865859945</c:v>
                </c:pt>
                <c:pt idx="86">
                  <c:v>0.402147906573943</c:v>
                </c:pt>
                <c:pt idx="87">
                  <c:v>0.40370167768854492</c:v>
                </c:pt>
                <c:pt idx="88">
                  <c:v>0.40434165864772409</c:v>
                </c:pt>
                <c:pt idx="89">
                  <c:v>0.40517045249626532</c:v>
                </c:pt>
                <c:pt idx="90">
                  <c:v>0.40787568739459268</c:v>
                </c:pt>
                <c:pt idx="91">
                  <c:v>0.40948712367013351</c:v>
                </c:pt>
                <c:pt idx="92">
                  <c:v>0.4108806062339681</c:v>
                </c:pt>
                <c:pt idx="93">
                  <c:v>0.41328083434433138</c:v>
                </c:pt>
                <c:pt idx="94">
                  <c:v>0.41400208460785243</c:v>
                </c:pt>
                <c:pt idx="95">
                  <c:v>0.41554922778791592</c:v>
                </c:pt>
                <c:pt idx="96">
                  <c:v>0.41719046425134509</c:v>
                </c:pt>
                <c:pt idx="97">
                  <c:v>0.41863794372973667</c:v>
                </c:pt>
                <c:pt idx="98">
                  <c:v>0.4203525663459145</c:v>
                </c:pt>
                <c:pt idx="99">
                  <c:v>0.42139980950675721</c:v>
                </c:pt>
                <c:pt idx="100">
                  <c:v>0.42234466780125562</c:v>
                </c:pt>
                <c:pt idx="101">
                  <c:v>0.42301551316181429</c:v>
                </c:pt>
                <c:pt idx="102">
                  <c:v>0.42425689542678358</c:v>
                </c:pt>
                <c:pt idx="103">
                  <c:v>0.42535007933597652</c:v>
                </c:pt>
                <c:pt idx="104">
                  <c:v>0.42525730127105632</c:v>
                </c:pt>
                <c:pt idx="105">
                  <c:v>0.42617227928151058</c:v>
                </c:pt>
                <c:pt idx="106">
                  <c:v>0.42696064947623019</c:v>
                </c:pt>
                <c:pt idx="107">
                  <c:v>0.42804023045848327</c:v>
                </c:pt>
                <c:pt idx="108">
                  <c:v>0.42957678422597512</c:v>
                </c:pt>
                <c:pt idx="109">
                  <c:v>0.43036326217973181</c:v>
                </c:pt>
                <c:pt idx="110">
                  <c:v>0.4314178199604492</c:v>
                </c:pt>
                <c:pt idx="111">
                  <c:v>0.43297748094207461</c:v>
                </c:pt>
                <c:pt idx="112">
                  <c:v>0.4335764814087722</c:v>
                </c:pt>
                <c:pt idx="113">
                  <c:v>0.43400541647288238</c:v>
                </c:pt>
                <c:pt idx="114">
                  <c:v>0.43578257502552242</c:v>
                </c:pt>
                <c:pt idx="115">
                  <c:v>0.43710229358485181</c:v>
                </c:pt>
                <c:pt idx="116">
                  <c:v>0.43818619661341163</c:v>
                </c:pt>
                <c:pt idx="117">
                  <c:v>0.43848404481672543</c:v>
                </c:pt>
                <c:pt idx="118">
                  <c:v>0.43972328958370149</c:v>
                </c:pt>
                <c:pt idx="119">
                  <c:v>0.44049238721582301</c:v>
                </c:pt>
                <c:pt idx="120">
                  <c:v>0.44097525620091649</c:v>
                </c:pt>
                <c:pt idx="121">
                  <c:v>0.44188476367549001</c:v>
                </c:pt>
                <c:pt idx="122">
                  <c:v>0.44265709207111859</c:v>
                </c:pt>
                <c:pt idx="123">
                  <c:v>0.44344996892876087</c:v>
                </c:pt>
                <c:pt idx="124">
                  <c:v>0.44437320764134652</c:v>
                </c:pt>
                <c:pt idx="125">
                  <c:v>0.44554369954871093</c:v>
                </c:pt>
                <c:pt idx="126">
                  <c:v>0.44640997130685939</c:v>
                </c:pt>
                <c:pt idx="127">
                  <c:v>0.44735546987418878</c:v>
                </c:pt>
                <c:pt idx="128">
                  <c:v>0.44847446623534359</c:v>
                </c:pt>
                <c:pt idx="129">
                  <c:v>0.44916519468848332</c:v>
                </c:pt>
                <c:pt idx="130">
                  <c:v>0.45081249271915558</c:v>
                </c:pt>
                <c:pt idx="131">
                  <c:v>0.45231154513765098</c:v>
                </c:pt>
                <c:pt idx="132">
                  <c:v>0.45377407527548369</c:v>
                </c:pt>
                <c:pt idx="133">
                  <c:v>0.45439716568514749</c:v>
                </c:pt>
                <c:pt idx="134">
                  <c:v>0.45550342855739689</c:v>
                </c:pt>
                <c:pt idx="135">
                  <c:v>0.45633209415133319</c:v>
                </c:pt>
                <c:pt idx="136">
                  <c:v>0.45722326079895459</c:v>
                </c:pt>
                <c:pt idx="137">
                  <c:v>0.45797296402198717</c:v>
                </c:pt>
                <c:pt idx="138">
                  <c:v>0.45933417290256617</c:v>
                </c:pt>
                <c:pt idx="139">
                  <c:v>0.46057616123670131</c:v>
                </c:pt>
                <c:pt idx="140">
                  <c:v>0.46153063122866289</c:v>
                </c:pt>
                <c:pt idx="141">
                  <c:v>0.46276730383262038</c:v>
                </c:pt>
                <c:pt idx="142">
                  <c:v>0.46415821366328108</c:v>
                </c:pt>
                <c:pt idx="143">
                  <c:v>0.46512786683991381</c:v>
                </c:pt>
                <c:pt idx="144">
                  <c:v>0.46552328984449892</c:v>
                </c:pt>
                <c:pt idx="145">
                  <c:v>0.46617566884406908</c:v>
                </c:pt>
                <c:pt idx="146">
                  <c:v>0.4672846559856304</c:v>
                </c:pt>
                <c:pt idx="147">
                  <c:v>0.46785522201617391</c:v>
                </c:pt>
                <c:pt idx="148">
                  <c:v>0.46897993708790298</c:v>
                </c:pt>
                <c:pt idx="149">
                  <c:v>0.4702159931783535</c:v>
                </c:pt>
                <c:pt idx="150">
                  <c:v>0.47155232643855621</c:v>
                </c:pt>
                <c:pt idx="151">
                  <c:v>0.47306613085838262</c:v>
                </c:pt>
                <c:pt idx="152">
                  <c:v>0.4737766968612579</c:v>
                </c:pt>
                <c:pt idx="153">
                  <c:v>0.47462038889768038</c:v>
                </c:pt>
                <c:pt idx="154">
                  <c:v>0.47500132866235228</c:v>
                </c:pt>
                <c:pt idx="155">
                  <c:v>0.47584425137485842</c:v>
                </c:pt>
                <c:pt idx="156">
                  <c:v>0.47694202868313462</c:v>
                </c:pt>
                <c:pt idx="157">
                  <c:v>0.47787239762251521</c:v>
                </c:pt>
                <c:pt idx="158">
                  <c:v>0.47891333196100638</c:v>
                </c:pt>
                <c:pt idx="159">
                  <c:v>0.47915295433038979</c:v>
                </c:pt>
                <c:pt idx="160">
                  <c:v>0.47921758881490661</c:v>
                </c:pt>
                <c:pt idx="161">
                  <c:v>0.48012574030565391</c:v>
                </c:pt>
                <c:pt idx="162">
                  <c:v>0.48080836201174187</c:v>
                </c:pt>
                <c:pt idx="163">
                  <c:v>0.48148700015746848</c:v>
                </c:pt>
                <c:pt idx="164">
                  <c:v>0.48158046604191151</c:v>
                </c:pt>
                <c:pt idx="165">
                  <c:v>0.48225638059787018</c:v>
                </c:pt>
                <c:pt idx="166">
                  <c:v>0.48299464151361349</c:v>
                </c:pt>
                <c:pt idx="167">
                  <c:v>0.48326918421333609</c:v>
                </c:pt>
                <c:pt idx="168">
                  <c:v>0.48402283599924889</c:v>
                </c:pt>
                <c:pt idx="169">
                  <c:v>0.48404863887365329</c:v>
                </c:pt>
                <c:pt idx="170">
                  <c:v>0.48433745609998108</c:v>
                </c:pt>
                <c:pt idx="171">
                  <c:v>0.48474042024227287</c:v>
                </c:pt>
                <c:pt idx="172">
                  <c:v>0.48487185509300579</c:v>
                </c:pt>
                <c:pt idx="173">
                  <c:v>0.48487911204147321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0.249414345111616</c:v>
                </c:pt>
                <c:pt idx="1">
                  <c:v>0.27040752164996829</c:v>
                </c:pt>
                <c:pt idx="2">
                  <c:v>0.3293852938616898</c:v>
                </c:pt>
                <c:pt idx="3">
                  <c:v>0.35009156415168702</c:v>
                </c:pt>
                <c:pt idx="4">
                  <c:v>0.33568236565610438</c:v>
                </c:pt>
                <c:pt idx="5">
                  <c:v>0.36981881795848398</c:v>
                </c:pt>
                <c:pt idx="6">
                  <c:v>0.37185185334516679</c:v>
                </c:pt>
                <c:pt idx="7">
                  <c:v>0.4139832746093699</c:v>
                </c:pt>
                <c:pt idx="8">
                  <c:v>0.41173161732711222</c:v>
                </c:pt>
                <c:pt idx="9">
                  <c:v>0.39881752600873421</c:v>
                </c:pt>
                <c:pt idx="10">
                  <c:v>0.39777461334992198</c:v>
                </c:pt>
                <c:pt idx="11">
                  <c:v>0.4113004847435236</c:v>
                </c:pt>
                <c:pt idx="12">
                  <c:v>0.42463603628349572</c:v>
                </c:pt>
                <c:pt idx="13">
                  <c:v>0.43181608646502012</c:v>
                </c:pt>
                <c:pt idx="14">
                  <c:v>0.44076621735952543</c:v>
                </c:pt>
                <c:pt idx="15">
                  <c:v>0.44135259699093332</c:v>
                </c:pt>
                <c:pt idx="16">
                  <c:v>0.45274999273751998</c:v>
                </c:pt>
                <c:pt idx="17">
                  <c:v>0.46121576677049198</c:v>
                </c:pt>
                <c:pt idx="18">
                  <c:v>0.46475556132048268</c:v>
                </c:pt>
                <c:pt idx="19">
                  <c:v>0.46879296035146728</c:v>
                </c:pt>
                <c:pt idx="20">
                  <c:v>0.47288840567486318</c:v>
                </c:pt>
                <c:pt idx="21">
                  <c:v>0.47097855218325319</c:v>
                </c:pt>
                <c:pt idx="22">
                  <c:v>0.47696616497686972</c:v>
                </c:pt>
                <c:pt idx="23">
                  <c:v>0.47175439928393542</c:v>
                </c:pt>
                <c:pt idx="24">
                  <c:v>0.46908340967008882</c:v>
                </c:pt>
                <c:pt idx="25">
                  <c:v>0.45401168204161962</c:v>
                </c:pt>
                <c:pt idx="26">
                  <c:v>0.44969937471177313</c:v>
                </c:pt>
                <c:pt idx="27">
                  <c:v>0.44124555435115281</c:v>
                </c:pt>
                <c:pt idx="28">
                  <c:v>0.43726176270816203</c:v>
                </c:pt>
                <c:pt idx="29">
                  <c:v>0.43477075114866542</c:v>
                </c:pt>
                <c:pt idx="30">
                  <c:v>0.43914212234958638</c:v>
                </c:pt>
                <c:pt idx="31">
                  <c:v>0.43961364640272621</c:v>
                </c:pt>
                <c:pt idx="32">
                  <c:v>0.44437634417168009</c:v>
                </c:pt>
                <c:pt idx="33">
                  <c:v>0.44213012398755402</c:v>
                </c:pt>
                <c:pt idx="34">
                  <c:v>0.44094838056538982</c:v>
                </c:pt>
                <c:pt idx="35">
                  <c:v>0.44442167716061198</c:v>
                </c:pt>
                <c:pt idx="36">
                  <c:v>0.44537744588292161</c:v>
                </c:pt>
                <c:pt idx="37">
                  <c:v>0.44700233279744173</c:v>
                </c:pt>
                <c:pt idx="38">
                  <c:v>0.45000905840265382</c:v>
                </c:pt>
                <c:pt idx="39">
                  <c:v>0.456597594068541</c:v>
                </c:pt>
                <c:pt idx="40">
                  <c:v>0.46053528289038609</c:v>
                </c:pt>
                <c:pt idx="41">
                  <c:v>0.45948456278942301</c:v>
                </c:pt>
                <c:pt idx="42">
                  <c:v>0.46235082975261688</c:v>
                </c:pt>
                <c:pt idx="43">
                  <c:v>0.46391251381612669</c:v>
                </c:pt>
                <c:pt idx="44">
                  <c:v>0.46354924316206347</c:v>
                </c:pt>
                <c:pt idx="45">
                  <c:v>0.4672139061123361</c:v>
                </c:pt>
                <c:pt idx="46">
                  <c:v>0.4690670508803394</c:v>
                </c:pt>
                <c:pt idx="47">
                  <c:v>0.47085331902474181</c:v>
                </c:pt>
                <c:pt idx="48">
                  <c:v>0.47304403695978692</c:v>
                </c:pt>
                <c:pt idx="49">
                  <c:v>0.47612452724629428</c:v>
                </c:pt>
                <c:pt idx="50">
                  <c:v>0.47707388634723941</c:v>
                </c:pt>
                <c:pt idx="51">
                  <c:v>0.47787138510713589</c:v>
                </c:pt>
                <c:pt idx="52">
                  <c:v>0.48012557369374209</c:v>
                </c:pt>
                <c:pt idx="53">
                  <c:v>0.48375989064040542</c:v>
                </c:pt>
                <c:pt idx="54">
                  <c:v>0.48436142956466421</c:v>
                </c:pt>
                <c:pt idx="55">
                  <c:v>0.48564899633067232</c:v>
                </c:pt>
                <c:pt idx="56">
                  <c:v>0.48563437774481161</c:v>
                </c:pt>
                <c:pt idx="57">
                  <c:v>0.48816083970519902</c:v>
                </c:pt>
                <c:pt idx="58">
                  <c:v>0.48918857533070281</c:v>
                </c:pt>
                <c:pt idx="59">
                  <c:v>0.49206646546059879</c:v>
                </c:pt>
                <c:pt idx="60">
                  <c:v>0.49593647986896672</c:v>
                </c:pt>
                <c:pt idx="61">
                  <c:v>0.49643849257674227</c:v>
                </c:pt>
                <c:pt idx="62">
                  <c:v>0.49673478395408471</c:v>
                </c:pt>
                <c:pt idx="63">
                  <c:v>0.50136453268814296</c:v>
                </c:pt>
                <c:pt idx="64">
                  <c:v>0.5008486728514524</c:v>
                </c:pt>
                <c:pt idx="65">
                  <c:v>0.50094013441465324</c:v>
                </c:pt>
                <c:pt idx="66">
                  <c:v>0.49921894893878771</c:v>
                </c:pt>
                <c:pt idx="67">
                  <c:v>0.49891835923100192</c:v>
                </c:pt>
                <c:pt idx="68">
                  <c:v>0.50103863480157362</c:v>
                </c:pt>
                <c:pt idx="69">
                  <c:v>0.50111454599663507</c:v>
                </c:pt>
                <c:pt idx="70">
                  <c:v>0.5025662973138536</c:v>
                </c:pt>
                <c:pt idx="71">
                  <c:v>0.5011651243694768</c:v>
                </c:pt>
                <c:pt idx="72">
                  <c:v>0.50323139352750768</c:v>
                </c:pt>
                <c:pt idx="73">
                  <c:v>0.50663014654223637</c:v>
                </c:pt>
                <c:pt idx="74">
                  <c:v>0.50703167706021668</c:v>
                </c:pt>
                <c:pt idx="75">
                  <c:v>0.50558171277885566</c:v>
                </c:pt>
                <c:pt idx="76">
                  <c:v>0.50739749843237214</c:v>
                </c:pt>
                <c:pt idx="77">
                  <c:v>0.50932628958568638</c:v>
                </c:pt>
                <c:pt idx="78">
                  <c:v>0.51036217210636781</c:v>
                </c:pt>
                <c:pt idx="79">
                  <c:v>0.51394471113908757</c:v>
                </c:pt>
                <c:pt idx="80">
                  <c:v>0.51389248548680133</c:v>
                </c:pt>
                <c:pt idx="81">
                  <c:v>0.51589977905554996</c:v>
                </c:pt>
                <c:pt idx="82">
                  <c:v>0.51435559937698216</c:v>
                </c:pt>
                <c:pt idx="83">
                  <c:v>0.51799974358878442</c:v>
                </c:pt>
                <c:pt idx="84">
                  <c:v>0.51697609282618251</c:v>
                </c:pt>
                <c:pt idx="85">
                  <c:v>0.51780271996168836</c:v>
                </c:pt>
                <c:pt idx="86">
                  <c:v>0.51899464957981067</c:v>
                </c:pt>
                <c:pt idx="87">
                  <c:v>0.52066942928211579</c:v>
                </c:pt>
                <c:pt idx="88">
                  <c:v>0.52307695905047313</c:v>
                </c:pt>
                <c:pt idx="89">
                  <c:v>0.52542255931898407</c:v>
                </c:pt>
                <c:pt idx="90">
                  <c:v>0.52797922570180678</c:v>
                </c:pt>
                <c:pt idx="91">
                  <c:v>0.5298767670737633</c:v>
                </c:pt>
                <c:pt idx="92">
                  <c:v>0.53152434192330278</c:v>
                </c:pt>
                <c:pt idx="93">
                  <c:v>0.53453605973263418</c:v>
                </c:pt>
                <c:pt idx="94">
                  <c:v>0.53636715965326565</c:v>
                </c:pt>
                <c:pt idx="95">
                  <c:v>0.53742499316059744</c:v>
                </c:pt>
                <c:pt idx="96">
                  <c:v>0.5380251807980172</c:v>
                </c:pt>
                <c:pt idx="97">
                  <c:v>0.53991524975277949</c:v>
                </c:pt>
                <c:pt idx="98">
                  <c:v>0.54134296870247911</c:v>
                </c:pt>
                <c:pt idx="99">
                  <c:v>0.54202643293695785</c:v>
                </c:pt>
                <c:pt idx="100">
                  <c:v>0.54468988522253914</c:v>
                </c:pt>
                <c:pt idx="101">
                  <c:v>0.54568059907001587</c:v>
                </c:pt>
                <c:pt idx="102">
                  <c:v>0.54521127260078373</c:v>
                </c:pt>
                <c:pt idx="103">
                  <c:v>0.54691410588597666</c:v>
                </c:pt>
                <c:pt idx="104">
                  <c:v>0.5484940212361733</c:v>
                </c:pt>
                <c:pt idx="105">
                  <c:v>0.54949560713448453</c:v>
                </c:pt>
                <c:pt idx="106">
                  <c:v>0.54874264752345858</c:v>
                </c:pt>
                <c:pt idx="107">
                  <c:v>0.55003032438414745</c:v>
                </c:pt>
                <c:pt idx="108">
                  <c:v>0.55025126405747071</c:v>
                </c:pt>
                <c:pt idx="109">
                  <c:v>0.55129835327513566</c:v>
                </c:pt>
                <c:pt idx="110">
                  <c:v>0.55364052453196577</c:v>
                </c:pt>
                <c:pt idx="111">
                  <c:v>0.55290154088630905</c:v>
                </c:pt>
                <c:pt idx="112">
                  <c:v>0.55341475170069954</c:v>
                </c:pt>
                <c:pt idx="113">
                  <c:v>0.55345631163198639</c:v>
                </c:pt>
                <c:pt idx="114">
                  <c:v>0.5538949333394767</c:v>
                </c:pt>
                <c:pt idx="115">
                  <c:v>0.55539689220730992</c:v>
                </c:pt>
                <c:pt idx="116">
                  <c:v>0.5559209362461498</c:v>
                </c:pt>
                <c:pt idx="117">
                  <c:v>0.55776099717496341</c:v>
                </c:pt>
                <c:pt idx="118">
                  <c:v>0.55842641511731095</c:v>
                </c:pt>
                <c:pt idx="119">
                  <c:v>0.55802079949933192</c:v>
                </c:pt>
                <c:pt idx="120">
                  <c:v>0.55757948636389698</c:v>
                </c:pt>
                <c:pt idx="121">
                  <c:v>0.55992191438767402</c:v>
                </c:pt>
                <c:pt idx="122">
                  <c:v>0.56015580091471284</c:v>
                </c:pt>
                <c:pt idx="123">
                  <c:v>0.56083879365347966</c:v>
                </c:pt>
                <c:pt idx="124">
                  <c:v>0.55973456963590207</c:v>
                </c:pt>
                <c:pt idx="125">
                  <c:v>0.55771037299662685</c:v>
                </c:pt>
                <c:pt idx="126">
                  <c:v>0.55833596084386861</c:v>
                </c:pt>
                <c:pt idx="127">
                  <c:v>0.55860476582292251</c:v>
                </c:pt>
                <c:pt idx="128">
                  <c:v>0.56093711167959781</c:v>
                </c:pt>
                <c:pt idx="129">
                  <c:v>0.56190619443511258</c:v>
                </c:pt>
                <c:pt idx="130">
                  <c:v>0.56294278652246765</c:v>
                </c:pt>
                <c:pt idx="131">
                  <c:v>0.56303934948972589</c:v>
                </c:pt>
                <c:pt idx="132">
                  <c:v>0.56343307320507796</c:v>
                </c:pt>
                <c:pt idx="133">
                  <c:v>0.56396542033167563</c:v>
                </c:pt>
                <c:pt idx="134">
                  <c:v>0.56572412440054309</c:v>
                </c:pt>
                <c:pt idx="135">
                  <c:v>0.56705515798201189</c:v>
                </c:pt>
                <c:pt idx="136">
                  <c:v>0.56603571200391689</c:v>
                </c:pt>
                <c:pt idx="137">
                  <c:v>0.56657409216112098</c:v>
                </c:pt>
                <c:pt idx="138">
                  <c:v>0.5682014916795568</c:v>
                </c:pt>
                <c:pt idx="139">
                  <c:v>0.56828154681167686</c:v>
                </c:pt>
                <c:pt idx="140">
                  <c:v>0.56956207063583852</c:v>
                </c:pt>
                <c:pt idx="141">
                  <c:v>0.57192301828074754</c:v>
                </c:pt>
                <c:pt idx="142">
                  <c:v>0.5713065870257017</c:v>
                </c:pt>
                <c:pt idx="143">
                  <c:v>0.57155101957943488</c:v>
                </c:pt>
                <c:pt idx="144">
                  <c:v>0.57216313003619879</c:v>
                </c:pt>
                <c:pt idx="145">
                  <c:v>0.57337355722329664</c:v>
                </c:pt>
                <c:pt idx="146">
                  <c:v>0.57590690911190734</c:v>
                </c:pt>
                <c:pt idx="147">
                  <c:v>0.5776869680131772</c:v>
                </c:pt>
                <c:pt idx="148">
                  <c:v>0.5780738778806781</c:v>
                </c:pt>
                <c:pt idx="149">
                  <c:v>0.57703346657879473</c:v>
                </c:pt>
                <c:pt idx="150">
                  <c:v>0.57919500192503059</c:v>
                </c:pt>
                <c:pt idx="151">
                  <c:v>0.58060993287751783</c:v>
                </c:pt>
                <c:pt idx="152">
                  <c:v>0.58111649791429643</c:v>
                </c:pt>
                <c:pt idx="153">
                  <c:v>0.58160499321770232</c:v>
                </c:pt>
                <c:pt idx="154">
                  <c:v>0.58062398458216802</c:v>
                </c:pt>
                <c:pt idx="155">
                  <c:v>0.58098907572897784</c:v>
                </c:pt>
                <c:pt idx="156">
                  <c:v>0.58089890810537448</c:v>
                </c:pt>
                <c:pt idx="157">
                  <c:v>0.58183953838146096</c:v>
                </c:pt>
                <c:pt idx="158">
                  <c:v>0.58201480707126441</c:v>
                </c:pt>
                <c:pt idx="159">
                  <c:v>0.58259618500052857</c:v>
                </c:pt>
                <c:pt idx="160">
                  <c:v>0.58283880902521756</c:v>
                </c:pt>
                <c:pt idx="161">
                  <c:v>0.5825757722927255</c:v>
                </c:pt>
                <c:pt idx="162">
                  <c:v>0.5825208987538758</c:v>
                </c:pt>
                <c:pt idx="163">
                  <c:v>0.58317396290266388</c:v>
                </c:pt>
                <c:pt idx="164">
                  <c:v>0.58476575035198486</c:v>
                </c:pt>
                <c:pt idx="165">
                  <c:v>0.58551511160792946</c:v>
                </c:pt>
                <c:pt idx="166">
                  <c:v>0.58599941814928524</c:v>
                </c:pt>
                <c:pt idx="167">
                  <c:v>0.5858262243558825</c:v>
                </c:pt>
                <c:pt idx="168">
                  <c:v>0.5857441175862973</c:v>
                </c:pt>
                <c:pt idx="169">
                  <c:v>0.58676334787645301</c:v>
                </c:pt>
                <c:pt idx="170">
                  <c:v>0.58596612079565136</c:v>
                </c:pt>
                <c:pt idx="171">
                  <c:v>0.58566059775672585</c:v>
                </c:pt>
                <c:pt idx="172">
                  <c:v>0.58563613871107256</c:v>
                </c:pt>
                <c:pt idx="173">
                  <c:v>0.58544407963467304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0.44274778052685199</c:v>
                </c:pt>
                <c:pt idx="1">
                  <c:v>0.32396179062940389</c:v>
                </c:pt>
                <c:pt idx="2">
                  <c:v>0.37795542240097119</c:v>
                </c:pt>
                <c:pt idx="3">
                  <c:v>0.33960767256321028</c:v>
                </c:pt>
                <c:pt idx="4">
                  <c:v>0.39847300247416678</c:v>
                </c:pt>
                <c:pt idx="5">
                  <c:v>0.45047012553604132</c:v>
                </c:pt>
                <c:pt idx="6">
                  <c:v>0.46662143535918232</c:v>
                </c:pt>
                <c:pt idx="7">
                  <c:v>0.49373476982950693</c:v>
                </c:pt>
                <c:pt idx="8">
                  <c:v>0.52886973783559998</c:v>
                </c:pt>
                <c:pt idx="9">
                  <c:v>0.53284180563406025</c:v>
                </c:pt>
                <c:pt idx="10">
                  <c:v>0.55584096359621094</c:v>
                </c:pt>
                <c:pt idx="11">
                  <c:v>0.56314410681046967</c:v>
                </c:pt>
                <c:pt idx="12">
                  <c:v>0.56353389948445121</c:v>
                </c:pt>
                <c:pt idx="13">
                  <c:v>0.56957261645821433</c:v>
                </c:pt>
                <c:pt idx="14">
                  <c:v>0.58442707029544461</c:v>
                </c:pt>
                <c:pt idx="15">
                  <c:v>0.59548903611894222</c:v>
                </c:pt>
                <c:pt idx="16">
                  <c:v>0.589907501275032</c:v>
                </c:pt>
                <c:pt idx="17">
                  <c:v>0.57298540890193816</c:v>
                </c:pt>
                <c:pt idx="18">
                  <c:v>0.57178842829520116</c:v>
                </c:pt>
                <c:pt idx="19">
                  <c:v>0.57871179245547055</c:v>
                </c:pt>
                <c:pt idx="20">
                  <c:v>0.59649372033222914</c:v>
                </c:pt>
                <c:pt idx="21">
                  <c:v>0.5904098905193742</c:v>
                </c:pt>
                <c:pt idx="22">
                  <c:v>0.58738777631246464</c:v>
                </c:pt>
                <c:pt idx="23">
                  <c:v>0.57638332084016408</c:v>
                </c:pt>
                <c:pt idx="24">
                  <c:v>0.57251868171575693</c:v>
                </c:pt>
                <c:pt idx="25">
                  <c:v>0.56484575092987566</c:v>
                </c:pt>
                <c:pt idx="26">
                  <c:v>0.56290671362827149</c:v>
                </c:pt>
                <c:pt idx="27">
                  <c:v>0.5662457146784392</c:v>
                </c:pt>
                <c:pt idx="28">
                  <c:v>0.55507210650370864</c:v>
                </c:pt>
                <c:pt idx="29">
                  <c:v>0.55860701281425251</c:v>
                </c:pt>
                <c:pt idx="30">
                  <c:v>0.55573113530860052</c:v>
                </c:pt>
                <c:pt idx="31">
                  <c:v>0.5526918602549965</c:v>
                </c:pt>
                <c:pt idx="32">
                  <c:v>0.54984099367376915</c:v>
                </c:pt>
                <c:pt idx="33">
                  <c:v>0.56149615611464287</c:v>
                </c:pt>
                <c:pt idx="34">
                  <c:v>0.55960686014546346</c:v>
                </c:pt>
                <c:pt idx="35">
                  <c:v>0.55610188096294366</c:v>
                </c:pt>
                <c:pt idx="36">
                  <c:v>0.56188907516921294</c:v>
                </c:pt>
                <c:pt idx="37">
                  <c:v>0.56448447773959731</c:v>
                </c:pt>
                <c:pt idx="38">
                  <c:v>0.56115132807990586</c:v>
                </c:pt>
                <c:pt idx="39">
                  <c:v>0.55735551663053307</c:v>
                </c:pt>
                <c:pt idx="40">
                  <c:v>0.5703131522837861</c:v>
                </c:pt>
                <c:pt idx="41">
                  <c:v>0.56815834120816688</c:v>
                </c:pt>
                <c:pt idx="42">
                  <c:v>0.56846908776000216</c:v>
                </c:pt>
                <c:pt idx="43">
                  <c:v>0.57655253251798166</c:v>
                </c:pt>
                <c:pt idx="44">
                  <c:v>0.57885172787399541</c:v>
                </c:pt>
                <c:pt idx="45">
                  <c:v>0.58315473269683338</c:v>
                </c:pt>
                <c:pt idx="46">
                  <c:v>0.58396365677692996</c:v>
                </c:pt>
                <c:pt idx="47">
                  <c:v>0.5858083447082304</c:v>
                </c:pt>
                <c:pt idx="48">
                  <c:v>0.58731848437235468</c:v>
                </c:pt>
                <c:pt idx="49">
                  <c:v>0.58398944782315187</c:v>
                </c:pt>
                <c:pt idx="50">
                  <c:v>0.58461414682242774</c:v>
                </c:pt>
                <c:pt idx="51">
                  <c:v>0.58251227746259726</c:v>
                </c:pt>
                <c:pt idx="52">
                  <c:v>0.58724128942156151</c:v>
                </c:pt>
                <c:pt idx="53">
                  <c:v>0.5911689114989217</c:v>
                </c:pt>
                <c:pt idx="54">
                  <c:v>0.585105136060599</c:v>
                </c:pt>
                <c:pt idx="55">
                  <c:v>0.58598970952083351</c:v>
                </c:pt>
                <c:pt idx="56">
                  <c:v>0.59348737873501445</c:v>
                </c:pt>
                <c:pt idx="57">
                  <c:v>0.5948333862393238</c:v>
                </c:pt>
                <c:pt idx="58">
                  <c:v>0.59696329958676675</c:v>
                </c:pt>
                <c:pt idx="59">
                  <c:v>0.60017109339664021</c:v>
                </c:pt>
                <c:pt idx="60">
                  <c:v>0.60990765684821446</c:v>
                </c:pt>
                <c:pt idx="61">
                  <c:v>0.61309255322862288</c:v>
                </c:pt>
                <c:pt idx="62">
                  <c:v>0.61438568663417792</c:v>
                </c:pt>
                <c:pt idx="63">
                  <c:v>0.61893351512304229</c:v>
                </c:pt>
                <c:pt idx="64">
                  <c:v>0.61833645254816216</c:v>
                </c:pt>
                <c:pt idx="65">
                  <c:v>0.62065273399021426</c:v>
                </c:pt>
                <c:pt idx="66">
                  <c:v>0.62175528834331195</c:v>
                </c:pt>
                <c:pt idx="67">
                  <c:v>0.61986194706539033</c:v>
                </c:pt>
                <c:pt idx="68">
                  <c:v>0.6231734680427643</c:v>
                </c:pt>
                <c:pt idx="69">
                  <c:v>0.62413297404608625</c:v>
                </c:pt>
                <c:pt idx="70">
                  <c:v>0.62247779714584495</c:v>
                </c:pt>
                <c:pt idx="71">
                  <c:v>0.62551245381351295</c:v>
                </c:pt>
                <c:pt idx="72">
                  <c:v>0.62701275276924129</c:v>
                </c:pt>
                <c:pt idx="73">
                  <c:v>0.63651140773933346</c:v>
                </c:pt>
                <c:pt idx="74">
                  <c:v>0.638899221899624</c:v>
                </c:pt>
                <c:pt idx="75">
                  <c:v>0.63592685551346728</c:v>
                </c:pt>
                <c:pt idx="76">
                  <c:v>0.63167603191197441</c:v>
                </c:pt>
                <c:pt idx="77">
                  <c:v>0.63283112997382274</c:v>
                </c:pt>
                <c:pt idx="78">
                  <c:v>0.63590345497572998</c:v>
                </c:pt>
                <c:pt idx="79">
                  <c:v>0.63673521013913259</c:v>
                </c:pt>
                <c:pt idx="80">
                  <c:v>0.63809658354595655</c:v>
                </c:pt>
                <c:pt idx="81">
                  <c:v>0.63861513485278953</c:v>
                </c:pt>
                <c:pt idx="82">
                  <c:v>0.63930172159879539</c:v>
                </c:pt>
                <c:pt idx="83">
                  <c:v>0.63475384991570094</c:v>
                </c:pt>
                <c:pt idx="84">
                  <c:v>0.63490325749319609</c:v>
                </c:pt>
                <c:pt idx="85">
                  <c:v>0.63266997381608736</c:v>
                </c:pt>
                <c:pt idx="86">
                  <c:v>0.63147171290701742</c:v>
                </c:pt>
                <c:pt idx="87">
                  <c:v>0.63342622621461198</c:v>
                </c:pt>
                <c:pt idx="88">
                  <c:v>0.63350238867117148</c:v>
                </c:pt>
                <c:pt idx="89">
                  <c:v>0.63332535543007906</c:v>
                </c:pt>
                <c:pt idx="90">
                  <c:v>0.6369233234639784</c:v>
                </c:pt>
                <c:pt idx="91">
                  <c:v>0.63785697194546476</c:v>
                </c:pt>
                <c:pt idx="92">
                  <c:v>0.63864342579806965</c:v>
                </c:pt>
                <c:pt idx="93">
                  <c:v>0.63951217101559421</c:v>
                </c:pt>
                <c:pt idx="94">
                  <c:v>0.63746408191038895</c:v>
                </c:pt>
                <c:pt idx="95">
                  <c:v>0.63889356588112589</c:v>
                </c:pt>
                <c:pt idx="96">
                  <c:v>0.64054819655170014</c:v>
                </c:pt>
                <c:pt idx="97">
                  <c:v>0.64251635302239807</c:v>
                </c:pt>
                <c:pt idx="98">
                  <c:v>0.64069333251185923</c:v>
                </c:pt>
                <c:pt idx="99">
                  <c:v>0.64453292502957527</c:v>
                </c:pt>
                <c:pt idx="100">
                  <c:v>0.64656641303042173</c:v>
                </c:pt>
                <c:pt idx="101">
                  <c:v>0.64686166014693425</c:v>
                </c:pt>
                <c:pt idx="102">
                  <c:v>0.64625154464514412</c:v>
                </c:pt>
                <c:pt idx="103">
                  <c:v>0.64749574931206477</c:v>
                </c:pt>
                <c:pt idx="104">
                  <c:v>0.6441844270913204</c:v>
                </c:pt>
                <c:pt idx="105">
                  <c:v>0.64542455168019142</c:v>
                </c:pt>
                <c:pt idx="106">
                  <c:v>0.6489739940414837</c:v>
                </c:pt>
                <c:pt idx="107">
                  <c:v>0.64894763971410263</c:v>
                </c:pt>
                <c:pt idx="108">
                  <c:v>0.64938286860398531</c:v>
                </c:pt>
                <c:pt idx="109">
                  <c:v>0.6508160972465703</c:v>
                </c:pt>
                <c:pt idx="110">
                  <c:v>0.65305776584634645</c:v>
                </c:pt>
                <c:pt idx="111">
                  <c:v>0.65413487874831899</c:v>
                </c:pt>
                <c:pt idx="112">
                  <c:v>0.65506675239859125</c:v>
                </c:pt>
                <c:pt idx="113">
                  <c:v>0.65891783728345033</c:v>
                </c:pt>
                <c:pt idx="114">
                  <c:v>0.65895612489596633</c:v>
                </c:pt>
                <c:pt idx="115">
                  <c:v>0.66162757730514865</c:v>
                </c:pt>
                <c:pt idx="116">
                  <c:v>0.66343346180500307</c:v>
                </c:pt>
                <c:pt idx="117">
                  <c:v>0.66494089982496996</c:v>
                </c:pt>
                <c:pt idx="118">
                  <c:v>0.66330862650855149</c:v>
                </c:pt>
                <c:pt idx="119">
                  <c:v>0.66385263223618018</c:v>
                </c:pt>
                <c:pt idx="120">
                  <c:v>0.66199051420531119</c:v>
                </c:pt>
                <c:pt idx="121">
                  <c:v>0.66239943226638542</c:v>
                </c:pt>
                <c:pt idx="122">
                  <c:v>0.66109875402238238</c:v>
                </c:pt>
                <c:pt idx="123">
                  <c:v>0.66138221781707118</c:v>
                </c:pt>
                <c:pt idx="124">
                  <c:v>0.66217790004650157</c:v>
                </c:pt>
                <c:pt idx="125">
                  <c:v>0.66283710276167018</c:v>
                </c:pt>
                <c:pt idx="126">
                  <c:v>0.66399410227879307</c:v>
                </c:pt>
                <c:pt idx="127">
                  <c:v>0.66399483319081465</c:v>
                </c:pt>
                <c:pt idx="128">
                  <c:v>0.66777553693577563</c:v>
                </c:pt>
                <c:pt idx="129">
                  <c:v>0.6679995709210933</c:v>
                </c:pt>
                <c:pt idx="130">
                  <c:v>0.66897108946858186</c:v>
                </c:pt>
                <c:pt idx="131">
                  <c:v>0.67202788115682899</c:v>
                </c:pt>
                <c:pt idx="132">
                  <c:v>0.67148716066965253</c:v>
                </c:pt>
                <c:pt idx="133">
                  <c:v>0.66946769228950453</c:v>
                </c:pt>
                <c:pt idx="134">
                  <c:v>0.67039151953412224</c:v>
                </c:pt>
                <c:pt idx="135">
                  <c:v>0.67069713287731048</c:v>
                </c:pt>
                <c:pt idx="136">
                  <c:v>0.6702852129785869</c:v>
                </c:pt>
                <c:pt idx="137">
                  <c:v>0.67024152315269059</c:v>
                </c:pt>
                <c:pt idx="138">
                  <c:v>0.66936933983076308</c:v>
                </c:pt>
                <c:pt idx="139">
                  <c:v>0.6718898537412118</c:v>
                </c:pt>
                <c:pt idx="140">
                  <c:v>0.67345440072331286</c:v>
                </c:pt>
                <c:pt idx="141">
                  <c:v>0.67627163577194349</c:v>
                </c:pt>
                <c:pt idx="142">
                  <c:v>0.67608269573590052</c:v>
                </c:pt>
                <c:pt idx="143">
                  <c:v>0.67669286885605584</c:v>
                </c:pt>
                <c:pt idx="144">
                  <c:v>0.67863983644558146</c:v>
                </c:pt>
                <c:pt idx="145">
                  <c:v>0.67887248023741187</c:v>
                </c:pt>
                <c:pt idx="146">
                  <c:v>0.67878611718444271</c:v>
                </c:pt>
                <c:pt idx="147">
                  <c:v>0.67738200365131518</c:v>
                </c:pt>
                <c:pt idx="148">
                  <c:v>0.67850420325407801</c:v>
                </c:pt>
                <c:pt idx="149">
                  <c:v>0.67876819875043226</c:v>
                </c:pt>
                <c:pt idx="150">
                  <c:v>0.67802997803195919</c:v>
                </c:pt>
                <c:pt idx="151">
                  <c:v>0.6773111293343792</c:v>
                </c:pt>
                <c:pt idx="152">
                  <c:v>0.67833439137139284</c:v>
                </c:pt>
                <c:pt idx="153">
                  <c:v>0.6797631877987278</c:v>
                </c:pt>
                <c:pt idx="154">
                  <c:v>0.67626244540061986</c:v>
                </c:pt>
                <c:pt idx="155">
                  <c:v>0.67876907219175775</c:v>
                </c:pt>
                <c:pt idx="156">
                  <c:v>0.67889165234875914</c:v>
                </c:pt>
                <c:pt idx="157">
                  <c:v>0.67890556020951209</c:v>
                </c:pt>
                <c:pt idx="158">
                  <c:v>0.67800538380742781</c:v>
                </c:pt>
                <c:pt idx="159">
                  <c:v>0.67741033326661937</c:v>
                </c:pt>
                <c:pt idx="160">
                  <c:v>0.67495815492904709</c:v>
                </c:pt>
                <c:pt idx="161">
                  <c:v>0.67502071044096223</c:v>
                </c:pt>
                <c:pt idx="162">
                  <c:v>0.67403545996643333</c:v>
                </c:pt>
                <c:pt idx="163">
                  <c:v>0.67256691342481034</c:v>
                </c:pt>
                <c:pt idx="164">
                  <c:v>0.67363659794380426</c:v>
                </c:pt>
                <c:pt idx="165">
                  <c:v>0.67532664198008208</c:v>
                </c:pt>
                <c:pt idx="166">
                  <c:v>0.67791140539140982</c:v>
                </c:pt>
                <c:pt idx="167">
                  <c:v>0.67826899751356395</c:v>
                </c:pt>
                <c:pt idx="168">
                  <c:v>0.67813478818449635</c:v>
                </c:pt>
                <c:pt idx="169">
                  <c:v>0.67800122457765566</c:v>
                </c:pt>
                <c:pt idx="170">
                  <c:v>0.67847890252632359</c:v>
                </c:pt>
                <c:pt idx="171">
                  <c:v>0.67765486635927374</c:v>
                </c:pt>
                <c:pt idx="172">
                  <c:v>0.67694485527343107</c:v>
                </c:pt>
                <c:pt idx="173">
                  <c:v>0.67684354655519208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0.61576316801230291</c:v>
                </c:pt>
                <c:pt idx="1">
                  <c:v>0.53587406793703396</c:v>
                </c:pt>
                <c:pt idx="2">
                  <c:v>0.48679738562091501</c:v>
                </c:pt>
                <c:pt idx="3">
                  <c:v>0.50646897156978221</c:v>
                </c:pt>
                <c:pt idx="4">
                  <c:v>0.52033788174139062</c:v>
                </c:pt>
                <c:pt idx="5">
                  <c:v>0.52488985717743897</c:v>
                </c:pt>
                <c:pt idx="6">
                  <c:v>0.5121120135641426</c:v>
                </c:pt>
                <c:pt idx="7">
                  <c:v>0.52013835038095591</c:v>
                </c:pt>
                <c:pt idx="8">
                  <c:v>0.54714261773085304</c:v>
                </c:pt>
                <c:pt idx="9">
                  <c:v>0.55517737493320185</c:v>
                </c:pt>
                <c:pt idx="10">
                  <c:v>0.5626128678831841</c:v>
                </c:pt>
                <c:pt idx="11">
                  <c:v>0.58186050675978152</c:v>
                </c:pt>
                <c:pt idx="12">
                  <c:v>0.57866249161261463</c:v>
                </c:pt>
                <c:pt idx="13">
                  <c:v>0.58304704480123404</c:v>
                </c:pt>
                <c:pt idx="14">
                  <c:v>0.59405131874110351</c:v>
                </c:pt>
                <c:pt idx="15">
                  <c:v>0.59994840041279673</c:v>
                </c:pt>
                <c:pt idx="16">
                  <c:v>0.60392156862745106</c:v>
                </c:pt>
                <c:pt idx="17">
                  <c:v>0.61350762527233116</c:v>
                </c:pt>
                <c:pt idx="18">
                  <c:v>0.62031852322217729</c:v>
                </c:pt>
                <c:pt idx="19">
                  <c:v>0.61853104421158978</c:v>
                </c:pt>
                <c:pt idx="20">
                  <c:v>0.61714877370089949</c:v>
                </c:pt>
                <c:pt idx="21">
                  <c:v>0.62327802916038211</c:v>
                </c:pt>
                <c:pt idx="22">
                  <c:v>0.63936539858108488</c:v>
                </c:pt>
                <c:pt idx="23">
                  <c:v>0.6516922172699221</c:v>
                </c:pt>
                <c:pt idx="24">
                  <c:v>0.65521618903971857</c:v>
                </c:pt>
                <c:pt idx="25">
                  <c:v>0.66226467795095256</c:v>
                </c:pt>
                <c:pt idx="26">
                  <c:v>0.66291491420334503</c:v>
                </c:pt>
                <c:pt idx="27">
                  <c:v>0.66845828527489437</c:v>
                </c:pt>
                <c:pt idx="28">
                  <c:v>0.6718898025159884</c:v>
                </c:pt>
                <c:pt idx="29">
                  <c:v>0.67723976608187142</c:v>
                </c:pt>
                <c:pt idx="30">
                  <c:v>0.67550355291980557</c:v>
                </c:pt>
                <c:pt idx="31">
                  <c:v>0.67849460968394437</c:v>
                </c:pt>
                <c:pt idx="32">
                  <c:v>0.67472794851787532</c:v>
                </c:pt>
                <c:pt idx="33">
                  <c:v>0.67664379084967319</c:v>
                </c:pt>
                <c:pt idx="34">
                  <c:v>0.68270460141857514</c:v>
                </c:pt>
                <c:pt idx="35">
                  <c:v>0.68072836816482429</c:v>
                </c:pt>
                <c:pt idx="36">
                  <c:v>0.67831770389315149</c:v>
                </c:pt>
                <c:pt idx="37">
                  <c:v>0.67774540719645304</c:v>
                </c:pt>
                <c:pt idx="38">
                  <c:v>0.682779662463462</c:v>
                </c:pt>
                <c:pt idx="39">
                  <c:v>0.68549773353014454</c:v>
                </c:pt>
                <c:pt idx="40">
                  <c:v>0.6889601403104918</c:v>
                </c:pt>
                <c:pt idx="41">
                  <c:v>0.69185122490243101</c:v>
                </c:pt>
                <c:pt idx="42">
                  <c:v>0.69570142078661856</c:v>
                </c:pt>
                <c:pt idx="43">
                  <c:v>0.70278488206876955</c:v>
                </c:pt>
                <c:pt idx="44">
                  <c:v>0.70345624958538278</c:v>
                </c:pt>
                <c:pt idx="45">
                  <c:v>0.71066384966084728</c:v>
                </c:pt>
                <c:pt idx="46">
                  <c:v>0.71608904324337364</c:v>
                </c:pt>
                <c:pt idx="47">
                  <c:v>0.72463310975843875</c:v>
                </c:pt>
                <c:pt idx="48">
                  <c:v>0.73591156355494924</c:v>
                </c:pt>
                <c:pt idx="49">
                  <c:v>0.74153633761650195</c:v>
                </c:pt>
                <c:pt idx="50">
                  <c:v>0.74693483149910644</c:v>
                </c:pt>
                <c:pt idx="51">
                  <c:v>0.74862733858232322</c:v>
                </c:pt>
                <c:pt idx="52">
                  <c:v>0.75089966048461121</c:v>
                </c:pt>
                <c:pt idx="53">
                  <c:v>0.75147965457911714</c:v>
                </c:pt>
                <c:pt idx="54">
                  <c:v>0.75694167382971944</c:v>
                </c:pt>
                <c:pt idx="55">
                  <c:v>0.76062185026640805</c:v>
                </c:pt>
                <c:pt idx="56">
                  <c:v>0.75952132866028854</c:v>
                </c:pt>
                <c:pt idx="57">
                  <c:v>0.7639226122917564</c:v>
                </c:pt>
                <c:pt idx="58">
                  <c:v>0.76721638563634209</c:v>
                </c:pt>
                <c:pt idx="59">
                  <c:v>0.77076371404592969</c:v>
                </c:pt>
                <c:pt idx="60">
                  <c:v>0.77041390986320235</c:v>
                </c:pt>
                <c:pt idx="61">
                  <c:v>0.7715883618924213</c:v>
                </c:pt>
                <c:pt idx="62">
                  <c:v>0.77418853714232339</c:v>
                </c:pt>
                <c:pt idx="63">
                  <c:v>0.77629928119175196</c:v>
                </c:pt>
                <c:pt idx="64">
                  <c:v>0.77847697218422252</c:v>
                </c:pt>
                <c:pt idx="65">
                  <c:v>0.7812935180188284</c:v>
                </c:pt>
                <c:pt idx="66">
                  <c:v>0.78672787860585525</c:v>
                </c:pt>
                <c:pt idx="67">
                  <c:v>0.78877471663770993</c:v>
                </c:pt>
                <c:pt idx="68">
                  <c:v>0.79220385014777539</c:v>
                </c:pt>
                <c:pt idx="69">
                  <c:v>0.79518134051006029</c:v>
                </c:pt>
                <c:pt idx="70">
                  <c:v>0.79654128837008209</c:v>
                </c:pt>
                <c:pt idx="71">
                  <c:v>0.79872128753117555</c:v>
                </c:pt>
                <c:pt idx="72">
                  <c:v>0.80551040516474759</c:v>
                </c:pt>
                <c:pt idx="73">
                  <c:v>0.80873097093163415</c:v>
                </c:pt>
                <c:pt idx="74">
                  <c:v>0.80800062997086386</c:v>
                </c:pt>
                <c:pt idx="75">
                  <c:v>0.80977107424166239</c:v>
                </c:pt>
                <c:pt idx="76">
                  <c:v>0.81344817387088675</c:v>
                </c:pt>
                <c:pt idx="77">
                  <c:v>0.81722268686305488</c:v>
                </c:pt>
                <c:pt idx="78">
                  <c:v>0.8205522424530608</c:v>
                </c:pt>
                <c:pt idx="79">
                  <c:v>0.82285659361783936</c:v>
                </c:pt>
                <c:pt idx="80">
                  <c:v>0.82729898160814719</c:v>
                </c:pt>
                <c:pt idx="81">
                  <c:v>0.82875558058592647</c:v>
                </c:pt>
                <c:pt idx="82">
                  <c:v>0.83085447652376798</c:v>
                </c:pt>
                <c:pt idx="83">
                  <c:v>0.83306771719342232</c:v>
                </c:pt>
                <c:pt idx="84">
                  <c:v>0.83706216986686666</c:v>
                </c:pt>
                <c:pt idx="85">
                  <c:v>0.83724606391172052</c:v>
                </c:pt>
                <c:pt idx="86">
                  <c:v>0.84118567614839357</c:v>
                </c:pt>
                <c:pt idx="87">
                  <c:v>0.84369510012072779</c:v>
                </c:pt>
                <c:pt idx="88">
                  <c:v>0.84634303083653106</c:v>
                </c:pt>
                <c:pt idx="89">
                  <c:v>0.849640338012431</c:v>
                </c:pt>
                <c:pt idx="90">
                  <c:v>0.85156834203841658</c:v>
                </c:pt>
                <c:pt idx="91">
                  <c:v>0.85336743393009373</c:v>
                </c:pt>
                <c:pt idx="92">
                  <c:v>0.85563314852099748</c:v>
                </c:pt>
                <c:pt idx="93">
                  <c:v>0.85583258379804528</c:v>
                </c:pt>
                <c:pt idx="94">
                  <c:v>0.85987453208104114</c:v>
                </c:pt>
                <c:pt idx="95">
                  <c:v>0.86406771281381944</c:v>
                </c:pt>
                <c:pt idx="96">
                  <c:v>0.86744877947170052</c:v>
                </c:pt>
                <c:pt idx="97">
                  <c:v>0.86679095681988638</c:v>
                </c:pt>
                <c:pt idx="98">
                  <c:v>0.86810376324442817</c:v>
                </c:pt>
                <c:pt idx="99">
                  <c:v>0.87077063383492925</c:v>
                </c:pt>
                <c:pt idx="100">
                  <c:v>0.87250789497342207</c:v>
                </c:pt>
                <c:pt idx="101">
                  <c:v>0.8744024575467928</c:v>
                </c:pt>
                <c:pt idx="102">
                  <c:v>0.87707419777489981</c:v>
                </c:pt>
                <c:pt idx="103">
                  <c:v>0.87866302639199134</c:v>
                </c:pt>
                <c:pt idx="104">
                  <c:v>0.88100686498855829</c:v>
                </c:pt>
                <c:pt idx="105">
                  <c:v>0.8835722399121092</c:v>
                </c:pt>
                <c:pt idx="106">
                  <c:v>0.88616258146770666</c:v>
                </c:pt>
                <c:pt idx="107">
                  <c:v>0.88736254528109737</c:v>
                </c:pt>
                <c:pt idx="108">
                  <c:v>0.88852828487716928</c:v>
                </c:pt>
                <c:pt idx="109">
                  <c:v>0.89017893137346116</c:v>
                </c:pt>
                <c:pt idx="110">
                  <c:v>0.89044228694714123</c:v>
                </c:pt>
                <c:pt idx="111">
                  <c:v>0.88994877230171343</c:v>
                </c:pt>
                <c:pt idx="112">
                  <c:v>0.89029745816294914</c:v>
                </c:pt>
                <c:pt idx="113">
                  <c:v>0.89276796760769328</c:v>
                </c:pt>
                <c:pt idx="114">
                  <c:v>0.89553991488482376</c:v>
                </c:pt>
                <c:pt idx="115">
                  <c:v>0.89461373417172063</c:v>
                </c:pt>
                <c:pt idx="116">
                  <c:v>0.8952172510956391</c:v>
                </c:pt>
                <c:pt idx="117">
                  <c:v>0.89663368840281954</c:v>
                </c:pt>
                <c:pt idx="118">
                  <c:v>0.89787428499393329</c:v>
                </c:pt>
                <c:pt idx="119">
                  <c:v>0.89775171065493642</c:v>
                </c:pt>
                <c:pt idx="120">
                  <c:v>0.89957144742416972</c:v>
                </c:pt>
                <c:pt idx="121">
                  <c:v>0.90058199163938324</c:v>
                </c:pt>
                <c:pt idx="122">
                  <c:v>0.9012915087820873</c:v>
                </c:pt>
                <c:pt idx="123">
                  <c:v>0.90257573024829729</c:v>
                </c:pt>
                <c:pt idx="124">
                  <c:v>0.90293433970519876</c:v>
                </c:pt>
                <c:pt idx="125">
                  <c:v>0.90294356185296509</c:v>
                </c:pt>
                <c:pt idx="126">
                  <c:v>0.90290505408182997</c:v>
                </c:pt>
                <c:pt idx="127">
                  <c:v>0.90283540065444035</c:v>
                </c:pt>
                <c:pt idx="128">
                  <c:v>0.90390875304370122</c:v>
                </c:pt>
                <c:pt idx="129">
                  <c:v>0.90438314685572918</c:v>
                </c:pt>
                <c:pt idx="130">
                  <c:v>0.90712116641528406</c:v>
                </c:pt>
                <c:pt idx="131">
                  <c:v>0.90876700048835646</c:v>
                </c:pt>
                <c:pt idx="132">
                  <c:v>0.90896044452439495</c:v>
                </c:pt>
                <c:pt idx="133">
                  <c:v>0.9105341950560486</c:v>
                </c:pt>
                <c:pt idx="134">
                  <c:v>0.91123355671382478</c:v>
                </c:pt>
                <c:pt idx="135">
                  <c:v>0.91229405816927389</c:v>
                </c:pt>
                <c:pt idx="136">
                  <c:v>0.9120033512605985</c:v>
                </c:pt>
                <c:pt idx="137">
                  <c:v>0.91283623215633536</c:v>
                </c:pt>
                <c:pt idx="138">
                  <c:v>0.9128834598355472</c:v>
                </c:pt>
                <c:pt idx="139">
                  <c:v>0.91308639047016671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0.29447578991427859</c:v>
                </c:pt>
                <c:pt idx="1">
                  <c:v>0.29707105245758902</c:v>
                </c:pt>
                <c:pt idx="2">
                  <c:v>0.31031420808904148</c:v>
                </c:pt>
                <c:pt idx="3">
                  <c:v>0.30923167958434389</c:v>
                </c:pt>
                <c:pt idx="4">
                  <c:v>0.31144061138160201</c:v>
                </c:pt>
                <c:pt idx="5">
                  <c:v>0.32177584530048592</c:v>
                </c:pt>
                <c:pt idx="6">
                  <c:v>0.32509800437554232</c:v>
                </c:pt>
                <c:pt idx="7">
                  <c:v>0.33338703173329959</c:v>
                </c:pt>
                <c:pt idx="8">
                  <c:v>0.34336523756921927</c:v>
                </c:pt>
                <c:pt idx="9">
                  <c:v>0.35012578277499212</c:v>
                </c:pt>
                <c:pt idx="10">
                  <c:v>0.35853338178472172</c:v>
                </c:pt>
                <c:pt idx="11">
                  <c:v>0.37039054656577658</c:v>
                </c:pt>
                <c:pt idx="12">
                  <c:v>0.3757153496729973</c:v>
                </c:pt>
                <c:pt idx="13">
                  <c:v>0.38352094227657302</c:v>
                </c:pt>
                <c:pt idx="14">
                  <c:v>0.39587903296424948</c:v>
                </c:pt>
                <c:pt idx="15">
                  <c:v>0.39932784408624028</c:v>
                </c:pt>
                <c:pt idx="16">
                  <c:v>0.40889911476726881</c:v>
                </c:pt>
                <c:pt idx="17">
                  <c:v>0.41453355695520039</c:v>
                </c:pt>
                <c:pt idx="18">
                  <c:v>0.42279275191415172</c:v>
                </c:pt>
                <c:pt idx="19">
                  <c:v>0.42638153042045551</c:v>
                </c:pt>
                <c:pt idx="20">
                  <c:v>0.43307483799865498</c:v>
                </c:pt>
                <c:pt idx="21">
                  <c:v>0.43563009424161969</c:v>
                </c:pt>
                <c:pt idx="22">
                  <c:v>0.44009235237158689</c:v>
                </c:pt>
                <c:pt idx="23">
                  <c:v>0.44656415765072738</c:v>
                </c:pt>
                <c:pt idx="24">
                  <c:v>0.44959168995212639</c:v>
                </c:pt>
                <c:pt idx="25">
                  <c:v>0.45348277658993952</c:v>
                </c:pt>
                <c:pt idx="26">
                  <c:v>0.4584204593590851</c:v>
                </c:pt>
                <c:pt idx="27">
                  <c:v>0.46412183420160141</c:v>
                </c:pt>
                <c:pt idx="28">
                  <c:v>0.46790245581521878</c:v>
                </c:pt>
                <c:pt idx="29">
                  <c:v>0.47418114693193392</c:v>
                </c:pt>
                <c:pt idx="30">
                  <c:v>0.47444999655934739</c:v>
                </c:pt>
                <c:pt idx="31">
                  <c:v>0.47950873211748768</c:v>
                </c:pt>
                <c:pt idx="32">
                  <c:v>0.4820837890849517</c:v>
                </c:pt>
                <c:pt idx="33">
                  <c:v>0.48402898321905091</c:v>
                </c:pt>
                <c:pt idx="34">
                  <c:v>0.48469713727769692</c:v>
                </c:pt>
                <c:pt idx="35">
                  <c:v>0.48571316612076659</c:v>
                </c:pt>
                <c:pt idx="36">
                  <c:v>0.48661321554900983</c:v>
                </c:pt>
                <c:pt idx="37">
                  <c:v>0.4922677565754755</c:v>
                </c:pt>
                <c:pt idx="38">
                  <c:v>0.49398551195537038</c:v>
                </c:pt>
                <c:pt idx="39">
                  <c:v>0.49561477568595841</c:v>
                </c:pt>
                <c:pt idx="40">
                  <c:v>0.50062999995939605</c:v>
                </c:pt>
                <c:pt idx="41">
                  <c:v>0.50266763840204642</c:v>
                </c:pt>
                <c:pt idx="42">
                  <c:v>0.50619433050597828</c:v>
                </c:pt>
                <c:pt idx="43">
                  <c:v>0.5072623164859128</c:v>
                </c:pt>
                <c:pt idx="44">
                  <c:v>0.51091554535954797</c:v>
                </c:pt>
                <c:pt idx="45">
                  <c:v>0.51579901749607693</c:v>
                </c:pt>
                <c:pt idx="46">
                  <c:v>0.51928968633152761</c:v>
                </c:pt>
                <c:pt idx="47">
                  <c:v>0.52316480204625415</c:v>
                </c:pt>
                <c:pt idx="48">
                  <c:v>0.52494822397204977</c:v>
                </c:pt>
                <c:pt idx="49">
                  <c:v>0.52757136453103037</c:v>
                </c:pt>
                <c:pt idx="50">
                  <c:v>0.5308353687310412</c:v>
                </c:pt>
                <c:pt idx="51">
                  <c:v>0.53243184943874577</c:v>
                </c:pt>
                <c:pt idx="52">
                  <c:v>0.53532514597734471</c:v>
                </c:pt>
                <c:pt idx="53">
                  <c:v>0.53809274236194504</c:v>
                </c:pt>
                <c:pt idx="54">
                  <c:v>0.54088773833129167</c:v>
                </c:pt>
                <c:pt idx="55">
                  <c:v>0.5422062368474091</c:v>
                </c:pt>
                <c:pt idx="56">
                  <c:v>0.54578154328151884</c:v>
                </c:pt>
                <c:pt idx="57">
                  <c:v>0.54866833905100831</c:v>
                </c:pt>
                <c:pt idx="58">
                  <c:v>0.54992776111280273</c:v>
                </c:pt>
                <c:pt idx="59">
                  <c:v>0.55088304335244287</c:v>
                </c:pt>
                <c:pt idx="60">
                  <c:v>0.552243056563543</c:v>
                </c:pt>
                <c:pt idx="61">
                  <c:v>0.55594458656860746</c:v>
                </c:pt>
                <c:pt idx="62">
                  <c:v>0.55920430757279449</c:v>
                </c:pt>
                <c:pt idx="63">
                  <c:v>0.56032418063650269</c:v>
                </c:pt>
                <c:pt idx="64">
                  <c:v>0.56189164237697486</c:v>
                </c:pt>
                <c:pt idx="65">
                  <c:v>0.56458636647054716</c:v>
                </c:pt>
                <c:pt idx="66">
                  <c:v>0.56485544281600608</c:v>
                </c:pt>
                <c:pt idx="67">
                  <c:v>0.56671729764105083</c:v>
                </c:pt>
                <c:pt idx="68">
                  <c:v>0.56929344109254854</c:v>
                </c:pt>
                <c:pt idx="69">
                  <c:v>0.57051480287980827</c:v>
                </c:pt>
                <c:pt idx="70">
                  <c:v>0.57357152764461539</c:v>
                </c:pt>
                <c:pt idx="71">
                  <c:v>0.5760291088890509</c:v>
                </c:pt>
                <c:pt idx="72">
                  <c:v>0.57741922679320923</c:v>
                </c:pt>
                <c:pt idx="73">
                  <c:v>0.57896720139420732</c:v>
                </c:pt>
                <c:pt idx="74">
                  <c:v>0.58015939195931809</c:v>
                </c:pt>
                <c:pt idx="75">
                  <c:v>0.58188276840812725</c:v>
                </c:pt>
                <c:pt idx="76">
                  <c:v>0.5841449980769956</c:v>
                </c:pt>
                <c:pt idx="77">
                  <c:v>0.5868047664193734</c:v>
                </c:pt>
                <c:pt idx="78">
                  <c:v>0.58811127466201418</c:v>
                </c:pt>
                <c:pt idx="79">
                  <c:v>0.58969541885671872</c:v>
                </c:pt>
                <c:pt idx="80">
                  <c:v>0.59148503085213133</c:v>
                </c:pt>
                <c:pt idx="81">
                  <c:v>0.59395196042715626</c:v>
                </c:pt>
                <c:pt idx="82">
                  <c:v>0.59564421141751822</c:v>
                </c:pt>
                <c:pt idx="83">
                  <c:v>0.59743029806334269</c:v>
                </c:pt>
                <c:pt idx="84">
                  <c:v>0.59861771219945692</c:v>
                </c:pt>
                <c:pt idx="85">
                  <c:v>0.5997228073030314</c:v>
                </c:pt>
                <c:pt idx="86">
                  <c:v>0.60005032878932429</c:v>
                </c:pt>
                <c:pt idx="87">
                  <c:v>0.60162588159867303</c:v>
                </c:pt>
                <c:pt idx="88">
                  <c:v>0.60270250050437957</c:v>
                </c:pt>
                <c:pt idx="89">
                  <c:v>0.60468465378759717</c:v>
                </c:pt>
                <c:pt idx="90">
                  <c:v>0.60621507336642078</c:v>
                </c:pt>
                <c:pt idx="91">
                  <c:v>0.60776218380677183</c:v>
                </c:pt>
                <c:pt idx="92">
                  <c:v>0.60920032494983511</c:v>
                </c:pt>
                <c:pt idx="93">
                  <c:v>0.6109421254428099</c:v>
                </c:pt>
                <c:pt idx="94">
                  <c:v>0.6118749617661019</c:v>
                </c:pt>
                <c:pt idx="95">
                  <c:v>0.61282838934433093</c:v>
                </c:pt>
                <c:pt idx="96">
                  <c:v>0.61494544681840613</c:v>
                </c:pt>
                <c:pt idx="97">
                  <c:v>0.61531082410715121</c:v>
                </c:pt>
                <c:pt idx="98">
                  <c:v>0.61607591805501927</c:v>
                </c:pt>
                <c:pt idx="99">
                  <c:v>0.61646884595911189</c:v>
                </c:pt>
                <c:pt idx="100">
                  <c:v>0.61844898119561598</c:v>
                </c:pt>
                <c:pt idx="101">
                  <c:v>0.61897327442424044</c:v>
                </c:pt>
                <c:pt idx="102">
                  <c:v>0.62084226499325956</c:v>
                </c:pt>
                <c:pt idx="103">
                  <c:v>0.62263200640358873</c:v>
                </c:pt>
                <c:pt idx="104">
                  <c:v>0.62441579695197114</c:v>
                </c:pt>
                <c:pt idx="105">
                  <c:v>0.62629115250606304</c:v>
                </c:pt>
                <c:pt idx="106">
                  <c:v>0.62738171037343082</c:v>
                </c:pt>
                <c:pt idx="107">
                  <c:v>0.62863658076480211</c:v>
                </c:pt>
                <c:pt idx="108">
                  <c:v>0.6298315408668973</c:v>
                </c:pt>
                <c:pt idx="109">
                  <c:v>0.63103357719904551</c:v>
                </c:pt>
                <c:pt idx="110">
                  <c:v>0.63311682077105214</c:v>
                </c:pt>
                <c:pt idx="111">
                  <c:v>0.63574144957353274</c:v>
                </c:pt>
                <c:pt idx="112">
                  <c:v>0.63822798701332117</c:v>
                </c:pt>
                <c:pt idx="113">
                  <c:v>0.63947817377895189</c:v>
                </c:pt>
                <c:pt idx="114">
                  <c:v>0.64001521881399481</c:v>
                </c:pt>
                <c:pt idx="115">
                  <c:v>0.64162326671024872</c:v>
                </c:pt>
                <c:pt idx="116">
                  <c:v>0.64299593075109984</c:v>
                </c:pt>
                <c:pt idx="117">
                  <c:v>0.64345747899691885</c:v>
                </c:pt>
                <c:pt idx="118">
                  <c:v>0.64472851224940397</c:v>
                </c:pt>
                <c:pt idx="119">
                  <c:v>0.64536422971101315</c:v>
                </c:pt>
                <c:pt idx="120">
                  <c:v>0.64722161610944806</c:v>
                </c:pt>
                <c:pt idx="121">
                  <c:v>0.64827878723290888</c:v>
                </c:pt>
                <c:pt idx="122">
                  <c:v>0.65010802306358284</c:v>
                </c:pt>
                <c:pt idx="123">
                  <c:v>0.65110270163327699</c:v>
                </c:pt>
                <c:pt idx="124">
                  <c:v>0.65285495677485905</c:v>
                </c:pt>
                <c:pt idx="125">
                  <c:v>0.65363142558955678</c:v>
                </c:pt>
                <c:pt idx="126">
                  <c:v>0.65515404612484229</c:v>
                </c:pt>
                <c:pt idx="127">
                  <c:v>0.65542931550700156</c:v>
                </c:pt>
                <c:pt idx="128">
                  <c:v>0.65628585084130475</c:v>
                </c:pt>
                <c:pt idx="129">
                  <c:v>0.65756619445067777</c:v>
                </c:pt>
                <c:pt idx="130">
                  <c:v>0.65893270436015206</c:v>
                </c:pt>
                <c:pt idx="131">
                  <c:v>0.66023696983827751</c:v>
                </c:pt>
                <c:pt idx="132">
                  <c:v>0.66136012176685877</c:v>
                </c:pt>
                <c:pt idx="133">
                  <c:v>0.66259260552235733</c:v>
                </c:pt>
                <c:pt idx="134">
                  <c:v>0.66333810401506121</c:v>
                </c:pt>
                <c:pt idx="135">
                  <c:v>0.66393693740599302</c:v>
                </c:pt>
                <c:pt idx="136">
                  <c:v>0.66452880406654669</c:v>
                </c:pt>
                <c:pt idx="137">
                  <c:v>0.66395681875235957</c:v>
                </c:pt>
                <c:pt idx="138">
                  <c:v>0.66390960030034141</c:v>
                </c:pt>
                <c:pt idx="139">
                  <c:v>0.6638292357033857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0.19914021558460271</c:v>
                </c:pt>
                <c:pt idx="1">
                  <c:v>0.21358834842006821</c:v>
                </c:pt>
                <c:pt idx="2">
                  <c:v>0.21879376837119249</c:v>
                </c:pt>
                <c:pt idx="3">
                  <c:v>0.22547172180284719</c:v>
                </c:pt>
                <c:pt idx="4">
                  <c:v>0.22681129534910441</c:v>
                </c:pt>
                <c:pt idx="5">
                  <c:v>0.2333842002354414</c:v>
                </c:pt>
                <c:pt idx="6">
                  <c:v>0.24270565562487481</c:v>
                </c:pt>
                <c:pt idx="7">
                  <c:v>0.2527121650610894</c:v>
                </c:pt>
                <c:pt idx="8">
                  <c:v>0.26175398309455189</c:v>
                </c:pt>
                <c:pt idx="9">
                  <c:v>0.27025082130293598</c:v>
                </c:pt>
                <c:pt idx="10">
                  <c:v>0.28005171180810468</c:v>
                </c:pt>
                <c:pt idx="11">
                  <c:v>0.29092996303056617</c:v>
                </c:pt>
                <c:pt idx="12">
                  <c:v>0.29973972549652811</c:v>
                </c:pt>
                <c:pt idx="13">
                  <c:v>0.30563898367924852</c:v>
                </c:pt>
                <c:pt idx="14">
                  <c:v>0.31013385521074999</c:v>
                </c:pt>
                <c:pt idx="15">
                  <c:v>0.31542142212809943</c:v>
                </c:pt>
                <c:pt idx="16">
                  <c:v>0.32214308927175073</c:v>
                </c:pt>
                <c:pt idx="17">
                  <c:v>0.32435216539238187</c:v>
                </c:pt>
                <c:pt idx="18">
                  <c:v>0.32961139131244588</c:v>
                </c:pt>
                <c:pt idx="19">
                  <c:v>0.33303049362452758</c:v>
                </c:pt>
                <c:pt idx="20">
                  <c:v>0.33821204451189663</c:v>
                </c:pt>
                <c:pt idx="21">
                  <c:v>0.34248874315356281</c:v>
                </c:pt>
                <c:pt idx="22">
                  <c:v>0.34250332816387052</c:v>
                </c:pt>
                <c:pt idx="23">
                  <c:v>0.34855787411778749</c:v>
                </c:pt>
                <c:pt idx="24">
                  <c:v>0.35069953256999031</c:v>
                </c:pt>
                <c:pt idx="25">
                  <c:v>0.35573369811588101</c:v>
                </c:pt>
                <c:pt idx="26">
                  <c:v>0.35938439452132909</c:v>
                </c:pt>
                <c:pt idx="27">
                  <c:v>0.36278576557218972</c:v>
                </c:pt>
                <c:pt idx="28">
                  <c:v>0.36546652618317221</c:v>
                </c:pt>
                <c:pt idx="29">
                  <c:v>0.36927656878390241</c:v>
                </c:pt>
                <c:pt idx="30">
                  <c:v>0.37002183457016341</c:v>
                </c:pt>
                <c:pt idx="31">
                  <c:v>0.37535894526982089</c:v>
                </c:pt>
                <c:pt idx="32">
                  <c:v>0.37890281214229687</c:v>
                </c:pt>
                <c:pt idx="33">
                  <c:v>0.37987492225338171</c:v>
                </c:pt>
                <c:pt idx="34">
                  <c:v>0.38098297793716041</c:v>
                </c:pt>
                <c:pt idx="35">
                  <c:v>0.38352904102537949</c:v>
                </c:pt>
                <c:pt idx="36">
                  <c:v>0.38772263001528201</c:v>
                </c:pt>
                <c:pt idx="37">
                  <c:v>0.38922427571244073</c:v>
                </c:pt>
                <c:pt idx="38">
                  <c:v>0.39184209991455038</c:v>
                </c:pt>
                <c:pt idx="39">
                  <c:v>0.39330997715426669</c:v>
                </c:pt>
                <c:pt idx="40">
                  <c:v>0.39594356439926531</c:v>
                </c:pt>
                <c:pt idx="41">
                  <c:v>0.39865050383909217</c:v>
                </c:pt>
                <c:pt idx="42">
                  <c:v>0.4015100709432905</c:v>
                </c:pt>
                <c:pt idx="43">
                  <c:v>0.40392157302308129</c:v>
                </c:pt>
                <c:pt idx="44">
                  <c:v>0.40663022399260029</c:v>
                </c:pt>
                <c:pt idx="45">
                  <c:v>0.40957239439934762</c:v>
                </c:pt>
                <c:pt idx="46">
                  <c:v>0.41148918184568628</c:v>
                </c:pt>
                <c:pt idx="47">
                  <c:v>0.41366003503011151</c:v>
                </c:pt>
                <c:pt idx="48">
                  <c:v>0.41616685773108802</c:v>
                </c:pt>
                <c:pt idx="49">
                  <c:v>0.4179509885008898</c:v>
                </c:pt>
                <c:pt idx="50">
                  <c:v>0.42169044032835051</c:v>
                </c:pt>
                <c:pt idx="51">
                  <c:v>0.42396875193722328</c:v>
                </c:pt>
                <c:pt idx="52">
                  <c:v>0.42590254995960558</c:v>
                </c:pt>
                <c:pt idx="53">
                  <c:v>0.42804780749802512</c:v>
                </c:pt>
                <c:pt idx="54">
                  <c:v>0.43149624376658552</c:v>
                </c:pt>
                <c:pt idx="55">
                  <c:v>0.4337684842820288</c:v>
                </c:pt>
                <c:pt idx="56">
                  <c:v>0.43564492716444891</c:v>
                </c:pt>
                <c:pt idx="57">
                  <c:v>0.43693076333374398</c:v>
                </c:pt>
                <c:pt idx="58">
                  <c:v>0.4403802773039639</c:v>
                </c:pt>
                <c:pt idx="59">
                  <c:v>0.44283496342845152</c:v>
                </c:pt>
                <c:pt idx="60">
                  <c:v>0.44481625659461088</c:v>
                </c:pt>
                <c:pt idx="61">
                  <c:v>0.4469370999475053</c:v>
                </c:pt>
                <c:pt idx="62">
                  <c:v>0.44956141680382872</c:v>
                </c:pt>
                <c:pt idx="63">
                  <c:v>0.45225803650938179</c:v>
                </c:pt>
                <c:pt idx="64">
                  <c:v>0.45368920357527842</c:v>
                </c:pt>
                <c:pt idx="65">
                  <c:v>0.45670018052613842</c:v>
                </c:pt>
                <c:pt idx="66">
                  <c:v>0.45941169618246341</c:v>
                </c:pt>
                <c:pt idx="67">
                  <c:v>0.46109154896998072</c:v>
                </c:pt>
                <c:pt idx="68">
                  <c:v>0.46296677558314309</c:v>
                </c:pt>
                <c:pt idx="69">
                  <c:v>0.46422928717736722</c:v>
                </c:pt>
                <c:pt idx="70">
                  <c:v>0.46563791101752511</c:v>
                </c:pt>
                <c:pt idx="71">
                  <c:v>0.46738970787406198</c:v>
                </c:pt>
                <c:pt idx="72">
                  <c:v>0.46874757268210931</c:v>
                </c:pt>
                <c:pt idx="73">
                  <c:v>0.46986876451970622</c:v>
                </c:pt>
                <c:pt idx="74">
                  <c:v>0.47215667480886209</c:v>
                </c:pt>
                <c:pt idx="75">
                  <c:v>0.47415692878654042</c:v>
                </c:pt>
                <c:pt idx="76">
                  <c:v>0.47524905471596951</c:v>
                </c:pt>
                <c:pt idx="77">
                  <c:v>0.47639426606175878</c:v>
                </c:pt>
                <c:pt idx="78">
                  <c:v>0.47805747290245992</c:v>
                </c:pt>
                <c:pt idx="79">
                  <c:v>0.47845068110943673</c:v>
                </c:pt>
                <c:pt idx="80">
                  <c:v>0.48069512765902889</c:v>
                </c:pt>
                <c:pt idx="81">
                  <c:v>0.4831501311335451</c:v>
                </c:pt>
                <c:pt idx="82">
                  <c:v>0.48478526972244762</c:v>
                </c:pt>
                <c:pt idx="83">
                  <c:v>0.48675774797897048</c:v>
                </c:pt>
                <c:pt idx="84">
                  <c:v>0.48709664423202398</c:v>
                </c:pt>
                <c:pt idx="85">
                  <c:v>0.48822111935082407</c:v>
                </c:pt>
                <c:pt idx="86">
                  <c:v>0.48911555802765222</c:v>
                </c:pt>
                <c:pt idx="87">
                  <c:v>0.49104618129922978</c:v>
                </c:pt>
                <c:pt idx="88">
                  <c:v>0.49188976920874888</c:v>
                </c:pt>
                <c:pt idx="89">
                  <c:v>0.49361147378130771</c:v>
                </c:pt>
                <c:pt idx="90">
                  <c:v>0.49481273563953437</c:v>
                </c:pt>
                <c:pt idx="91">
                  <c:v>0.49572782232593471</c:v>
                </c:pt>
                <c:pt idx="92">
                  <c:v>0.49670605496389419</c:v>
                </c:pt>
                <c:pt idx="93">
                  <c:v>0.49866811958211538</c:v>
                </c:pt>
                <c:pt idx="94">
                  <c:v>0.49983230503634729</c:v>
                </c:pt>
                <c:pt idx="95">
                  <c:v>0.50054763545927972</c:v>
                </c:pt>
                <c:pt idx="96">
                  <c:v>0.50176549580749763</c:v>
                </c:pt>
                <c:pt idx="97">
                  <c:v>0.50177609852602922</c:v>
                </c:pt>
                <c:pt idx="98">
                  <c:v>0.50175039381827036</c:v>
                </c:pt>
                <c:pt idx="99">
                  <c:v>0.50209290156013242</c:v>
                </c:pt>
                <c:pt idx="100">
                  <c:v>0.50262566947513643</c:v>
                </c:pt>
                <c:pt idx="101">
                  <c:v>0.50374862393525022</c:v>
                </c:pt>
                <c:pt idx="102">
                  <c:v>0.5058906587606351</c:v>
                </c:pt>
                <c:pt idx="103">
                  <c:v>0.50713034829578751</c:v>
                </c:pt>
                <c:pt idx="104">
                  <c:v>0.50894834185448634</c:v>
                </c:pt>
                <c:pt idx="105">
                  <c:v>0.51016960979204995</c:v>
                </c:pt>
                <c:pt idx="106">
                  <c:v>0.51218763715969517</c:v>
                </c:pt>
                <c:pt idx="107">
                  <c:v>0.51320986907367272</c:v>
                </c:pt>
                <c:pt idx="108">
                  <c:v>0.5140796147640958</c:v>
                </c:pt>
                <c:pt idx="109">
                  <c:v>0.51518839374354475</c:v>
                </c:pt>
                <c:pt idx="110">
                  <c:v>0.51647382974830625</c:v>
                </c:pt>
                <c:pt idx="111">
                  <c:v>0.51752429461368366</c:v>
                </c:pt>
                <c:pt idx="112">
                  <c:v>0.51942012098102985</c:v>
                </c:pt>
                <c:pt idx="113">
                  <c:v>0.52003965598188806</c:v>
                </c:pt>
                <c:pt idx="114">
                  <c:v>0.52075776026999498</c:v>
                </c:pt>
                <c:pt idx="115">
                  <c:v>0.5220608047664701</c:v>
                </c:pt>
                <c:pt idx="116">
                  <c:v>0.52372016270330446</c:v>
                </c:pt>
                <c:pt idx="117">
                  <c:v>0.52494188378068785</c:v>
                </c:pt>
                <c:pt idx="118">
                  <c:v>0.5262310463155826</c:v>
                </c:pt>
                <c:pt idx="119">
                  <c:v>0.52755846034868936</c:v>
                </c:pt>
                <c:pt idx="120">
                  <c:v>0.52877826104232384</c:v>
                </c:pt>
                <c:pt idx="121">
                  <c:v>0.52983818263735782</c:v>
                </c:pt>
                <c:pt idx="122">
                  <c:v>0.53174807720775441</c:v>
                </c:pt>
                <c:pt idx="123">
                  <c:v>0.53318673800512895</c:v>
                </c:pt>
                <c:pt idx="124">
                  <c:v>0.53579431122693488</c:v>
                </c:pt>
                <c:pt idx="125">
                  <c:v>0.5369964854915229</c:v>
                </c:pt>
                <c:pt idx="126">
                  <c:v>0.53805109578819554</c:v>
                </c:pt>
                <c:pt idx="127">
                  <c:v>0.53907612151082007</c:v>
                </c:pt>
                <c:pt idx="128">
                  <c:v>0.54056656937000391</c:v>
                </c:pt>
                <c:pt idx="129">
                  <c:v>0.54088396480897905</c:v>
                </c:pt>
                <c:pt idx="130">
                  <c:v>0.54179592299712465</c:v>
                </c:pt>
                <c:pt idx="131">
                  <c:v>0.54185207635543597</c:v>
                </c:pt>
                <c:pt idx="132">
                  <c:v>0.54285466644486613</c:v>
                </c:pt>
                <c:pt idx="133">
                  <c:v>0.54377189258406089</c:v>
                </c:pt>
                <c:pt idx="134">
                  <c:v>0.54409565366988688</c:v>
                </c:pt>
                <c:pt idx="135">
                  <c:v>0.54484458866644758</c:v>
                </c:pt>
                <c:pt idx="136">
                  <c:v>0.54534735136518142</c:v>
                </c:pt>
                <c:pt idx="137">
                  <c:v>0.54582812689635241</c:v>
                </c:pt>
                <c:pt idx="138">
                  <c:v>0.54586451333289199</c:v>
                </c:pt>
                <c:pt idx="139">
                  <c:v>0.54587450451986075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0.1913333146569246</c:v>
                </c:pt>
                <c:pt idx="1">
                  <c:v>0.19794309056934639</c:v>
                </c:pt>
                <c:pt idx="2">
                  <c:v>0.20550504309925549</c:v>
                </c:pt>
                <c:pt idx="3">
                  <c:v>0.20775799473054521</c:v>
                </c:pt>
                <c:pt idx="4">
                  <c:v>0.21264743444021211</c:v>
                </c:pt>
                <c:pt idx="5">
                  <c:v>0.21886233609212541</c:v>
                </c:pt>
                <c:pt idx="6">
                  <c:v>0.2237246810169953</c:v>
                </c:pt>
                <c:pt idx="7">
                  <c:v>0.23204494124763131</c:v>
                </c:pt>
                <c:pt idx="8">
                  <c:v>0.23802287322451501</c:v>
                </c:pt>
                <c:pt idx="9">
                  <c:v>0.2488432764227532</c:v>
                </c:pt>
                <c:pt idx="10">
                  <c:v>0.26057766354869832</c:v>
                </c:pt>
                <c:pt idx="11">
                  <c:v>0.26473699606269968</c:v>
                </c:pt>
                <c:pt idx="12">
                  <c:v>0.2713913190442433</c:v>
                </c:pt>
                <c:pt idx="13">
                  <c:v>0.27799181929255451</c:v>
                </c:pt>
                <c:pt idx="14">
                  <c:v>0.28335972656498848</c:v>
                </c:pt>
                <c:pt idx="15">
                  <c:v>0.28955260680856759</c:v>
                </c:pt>
                <c:pt idx="16">
                  <c:v>0.29430443848360738</c:v>
                </c:pt>
                <c:pt idx="17">
                  <c:v>0.30012149980413538</c:v>
                </c:pt>
                <c:pt idx="18">
                  <c:v>0.30402168736729901</c:v>
                </c:pt>
                <c:pt idx="19">
                  <c:v>0.30863144128094222</c:v>
                </c:pt>
                <c:pt idx="20">
                  <c:v>0.31111696807143219</c:v>
                </c:pt>
                <c:pt idx="21">
                  <c:v>0.31699304882301532</c:v>
                </c:pt>
                <c:pt idx="22">
                  <c:v>0.32364581211624199</c:v>
                </c:pt>
                <c:pt idx="23">
                  <c:v>0.32794527069148532</c:v>
                </c:pt>
                <c:pt idx="24">
                  <c:v>0.33130422462902892</c:v>
                </c:pt>
                <c:pt idx="25">
                  <c:v>0.33710799885577691</c:v>
                </c:pt>
                <c:pt idx="26">
                  <c:v>0.33644978794702679</c:v>
                </c:pt>
                <c:pt idx="27">
                  <c:v>0.3379104027173338</c:v>
                </c:pt>
                <c:pt idx="28">
                  <c:v>0.33813805454324009</c:v>
                </c:pt>
                <c:pt idx="29">
                  <c:v>0.34074633583052383</c:v>
                </c:pt>
                <c:pt idx="30">
                  <c:v>0.34368810643991182</c:v>
                </c:pt>
                <c:pt idx="31">
                  <c:v>0.34572136072765952</c:v>
                </c:pt>
                <c:pt idx="32">
                  <c:v>0.3501619497563343</c:v>
                </c:pt>
                <c:pt idx="33">
                  <c:v>0.35212595080308412</c:v>
                </c:pt>
                <c:pt idx="34">
                  <c:v>0.35366345994422888</c:v>
                </c:pt>
                <c:pt idx="35">
                  <c:v>0.35464383500351843</c:v>
                </c:pt>
                <c:pt idx="36">
                  <c:v>0.35722585540039969</c:v>
                </c:pt>
                <c:pt idx="37">
                  <c:v>0.35954367488822969</c:v>
                </c:pt>
                <c:pt idx="38">
                  <c:v>0.36164106234124221</c:v>
                </c:pt>
                <c:pt idx="39">
                  <c:v>0.36425597976867141</c:v>
                </c:pt>
                <c:pt idx="40">
                  <c:v>0.3660612304059308</c:v>
                </c:pt>
                <c:pt idx="41">
                  <c:v>0.36884944499700367</c:v>
                </c:pt>
                <c:pt idx="42">
                  <c:v>0.37189583953326061</c:v>
                </c:pt>
                <c:pt idx="43">
                  <c:v>0.37321108949213211</c:v>
                </c:pt>
                <c:pt idx="44">
                  <c:v>0.37681763362603188</c:v>
                </c:pt>
                <c:pt idx="45">
                  <c:v>0.3800725623354842</c:v>
                </c:pt>
                <c:pt idx="46">
                  <c:v>0.38138843590918059</c:v>
                </c:pt>
                <c:pt idx="47">
                  <c:v>0.38325646720220041</c:v>
                </c:pt>
                <c:pt idx="48">
                  <c:v>0.38679611592408869</c:v>
                </c:pt>
                <c:pt idx="49">
                  <c:v>0.38893220692990232</c:v>
                </c:pt>
                <c:pt idx="50">
                  <c:v>0.39073640464718429</c:v>
                </c:pt>
                <c:pt idx="51">
                  <c:v>0.39287285637471459</c:v>
                </c:pt>
                <c:pt idx="52">
                  <c:v>0.39648467118872099</c:v>
                </c:pt>
                <c:pt idx="53">
                  <c:v>0.39845831275085819</c:v>
                </c:pt>
                <c:pt idx="54">
                  <c:v>0.39961427589599252</c:v>
                </c:pt>
                <c:pt idx="55">
                  <c:v>0.40103090840981848</c:v>
                </c:pt>
                <c:pt idx="56">
                  <c:v>0.40397210032636732</c:v>
                </c:pt>
                <c:pt idx="57">
                  <c:v>0.40510650119783209</c:v>
                </c:pt>
                <c:pt idx="58">
                  <c:v>0.40619195037732331</c:v>
                </c:pt>
                <c:pt idx="59">
                  <c:v>0.40806445709928379</c:v>
                </c:pt>
                <c:pt idx="60">
                  <c:v>0.40918186253917599</c:v>
                </c:pt>
                <c:pt idx="61">
                  <c:v>0.41173475050137909</c:v>
                </c:pt>
                <c:pt idx="62">
                  <c:v>0.41361785569807202</c:v>
                </c:pt>
                <c:pt idx="63">
                  <c:v>0.41614718625022812</c:v>
                </c:pt>
                <c:pt idx="64">
                  <c:v>0.4187919292473461</c:v>
                </c:pt>
                <c:pt idx="65">
                  <c:v>0.42055153961391811</c:v>
                </c:pt>
                <c:pt idx="66">
                  <c:v>0.42149177769386997</c:v>
                </c:pt>
                <c:pt idx="67">
                  <c:v>0.42258583909426028</c:v>
                </c:pt>
                <c:pt idx="68">
                  <c:v>0.42381423821436642</c:v>
                </c:pt>
                <c:pt idx="69">
                  <c:v>0.42533903932410999</c:v>
                </c:pt>
                <c:pt idx="70">
                  <c:v>0.42585639460129082</c:v>
                </c:pt>
                <c:pt idx="71">
                  <c:v>0.42742087756926128</c:v>
                </c:pt>
                <c:pt idx="72">
                  <c:v>0.42860669343566071</c:v>
                </c:pt>
                <c:pt idx="73">
                  <c:v>0.43081756763986279</c:v>
                </c:pt>
                <c:pt idx="74">
                  <c:v>0.43269119090952107</c:v>
                </c:pt>
                <c:pt idx="75">
                  <c:v>0.43382113528650668</c:v>
                </c:pt>
                <c:pt idx="76">
                  <c:v>0.43506016845778228</c:v>
                </c:pt>
                <c:pt idx="77">
                  <c:v>0.43702255105925719</c:v>
                </c:pt>
                <c:pt idx="78">
                  <c:v>0.4370619920770018</c:v>
                </c:pt>
                <c:pt idx="79">
                  <c:v>0.43733203050384728</c:v>
                </c:pt>
                <c:pt idx="80">
                  <c:v>0.43936845176646627</c:v>
                </c:pt>
                <c:pt idx="81">
                  <c:v>0.44106484385820482</c:v>
                </c:pt>
                <c:pt idx="82">
                  <c:v>0.442708052269699</c:v>
                </c:pt>
                <c:pt idx="83">
                  <c:v>0.44308714014824069</c:v>
                </c:pt>
                <c:pt idx="84">
                  <c:v>0.44537841772137537</c:v>
                </c:pt>
                <c:pt idx="85">
                  <c:v>0.44632795772287892</c:v>
                </c:pt>
                <c:pt idx="86">
                  <c:v>0.44740002046777938</c:v>
                </c:pt>
                <c:pt idx="87">
                  <c:v>0.44955890925866171</c:v>
                </c:pt>
                <c:pt idx="88">
                  <c:v>0.45104097026150869</c:v>
                </c:pt>
                <c:pt idx="89">
                  <c:v>0.4532363193951045</c:v>
                </c:pt>
                <c:pt idx="90">
                  <c:v>0.45399435809193339</c:v>
                </c:pt>
                <c:pt idx="91">
                  <c:v>0.45472064978408683</c:v>
                </c:pt>
                <c:pt idx="92">
                  <c:v>0.45603385539930491</c:v>
                </c:pt>
                <c:pt idx="93">
                  <c:v>0.45689601364400828</c:v>
                </c:pt>
                <c:pt idx="94">
                  <c:v>0.45901657129391571</c:v>
                </c:pt>
                <c:pt idx="95">
                  <c:v>0.45935419964027641</c:v>
                </c:pt>
                <c:pt idx="96">
                  <c:v>0.46055071570561479</c:v>
                </c:pt>
                <c:pt idx="97">
                  <c:v>0.46237173419349731</c:v>
                </c:pt>
                <c:pt idx="98">
                  <c:v>0.46449724537117337</c:v>
                </c:pt>
                <c:pt idx="99">
                  <c:v>0.46465675866600459</c:v>
                </c:pt>
                <c:pt idx="100">
                  <c:v>0.46608905323019167</c:v>
                </c:pt>
                <c:pt idx="101">
                  <c:v>0.46695835960727322</c:v>
                </c:pt>
                <c:pt idx="102">
                  <c:v>0.46727728024137838</c:v>
                </c:pt>
                <c:pt idx="103">
                  <c:v>0.46809144662969232</c:v>
                </c:pt>
                <c:pt idx="104">
                  <c:v>0.46960245155975472</c:v>
                </c:pt>
                <c:pt idx="105">
                  <c:v>0.47019803724666243</c:v>
                </c:pt>
                <c:pt idx="106">
                  <c:v>0.47093765911999502</c:v>
                </c:pt>
                <c:pt idx="107">
                  <c:v>0.4719476355492534</c:v>
                </c:pt>
                <c:pt idx="108">
                  <c:v>0.47322385359710001</c:v>
                </c:pt>
                <c:pt idx="109">
                  <c:v>0.47389985241053162</c:v>
                </c:pt>
                <c:pt idx="110">
                  <c:v>0.47423871004196438</c:v>
                </c:pt>
                <c:pt idx="111">
                  <c:v>0.47542551937053679</c:v>
                </c:pt>
                <c:pt idx="112">
                  <c:v>0.47594214835912169</c:v>
                </c:pt>
                <c:pt idx="113">
                  <c:v>0.47611037086691849</c:v>
                </c:pt>
                <c:pt idx="114">
                  <c:v>0.47691424222313378</c:v>
                </c:pt>
                <c:pt idx="115">
                  <c:v>0.47875885686616948</c:v>
                </c:pt>
                <c:pt idx="116">
                  <c:v>0.48050962367337707</c:v>
                </c:pt>
                <c:pt idx="117">
                  <c:v>0.48233648418310238</c:v>
                </c:pt>
                <c:pt idx="118">
                  <c:v>0.48359104517112489</c:v>
                </c:pt>
                <c:pt idx="119">
                  <c:v>0.48484345071665169</c:v>
                </c:pt>
                <c:pt idx="120">
                  <c:v>0.48529474760522229</c:v>
                </c:pt>
                <c:pt idx="121">
                  <c:v>0.48593115674014831</c:v>
                </c:pt>
                <c:pt idx="122">
                  <c:v>0.48715938050137558</c:v>
                </c:pt>
                <c:pt idx="123">
                  <c:v>0.48863347797772788</c:v>
                </c:pt>
                <c:pt idx="124">
                  <c:v>0.48988375415029928</c:v>
                </c:pt>
                <c:pt idx="125">
                  <c:v>0.4900506874601066</c:v>
                </c:pt>
                <c:pt idx="126">
                  <c:v>0.49004074366534972</c:v>
                </c:pt>
                <c:pt idx="127">
                  <c:v>0.49041931521703708</c:v>
                </c:pt>
                <c:pt idx="128">
                  <c:v>0.49064472604254689</c:v>
                </c:pt>
                <c:pt idx="129">
                  <c:v>0.49159741475086122</c:v>
                </c:pt>
                <c:pt idx="130">
                  <c:v>0.49157421365579451</c:v>
                </c:pt>
                <c:pt idx="131">
                  <c:v>0.49217912509298939</c:v>
                </c:pt>
                <c:pt idx="132">
                  <c:v>0.49303536971516138</c:v>
                </c:pt>
                <c:pt idx="133">
                  <c:v>0.49304814295686239</c:v>
                </c:pt>
                <c:pt idx="134">
                  <c:v>0.49387100130373951</c:v>
                </c:pt>
                <c:pt idx="135">
                  <c:v>0.49395962025900642</c:v>
                </c:pt>
                <c:pt idx="136">
                  <c:v>0.49408449144711702</c:v>
                </c:pt>
                <c:pt idx="137">
                  <c:v>0.49464543776594672</c:v>
                </c:pt>
                <c:pt idx="138">
                  <c:v>0.49492636467997608</c:v>
                </c:pt>
                <c:pt idx="139">
                  <c:v>0.4949024098728772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0.21355461109204271</c:v>
                </c:pt>
                <c:pt idx="1">
                  <c:v>0.25168936307276463</c:v>
                </c:pt>
                <c:pt idx="2">
                  <c:v>0.26223703869286602</c:v>
                </c:pt>
                <c:pt idx="3">
                  <c:v>0.27551952617220732</c:v>
                </c:pt>
                <c:pt idx="4">
                  <c:v>0.29112356978707621</c:v>
                </c:pt>
                <c:pt idx="5">
                  <c:v>0.31253941118092549</c:v>
                </c:pt>
                <c:pt idx="6">
                  <c:v>0.33005775648431018</c:v>
                </c:pt>
                <c:pt idx="7">
                  <c:v>0.32059767873704481</c:v>
                </c:pt>
                <c:pt idx="8">
                  <c:v>0.32709727637059688</c:v>
                </c:pt>
                <c:pt idx="9">
                  <c:v>0.33353400197052052</c:v>
                </c:pt>
                <c:pt idx="10">
                  <c:v>0.33733950585756001</c:v>
                </c:pt>
                <c:pt idx="11">
                  <c:v>0.34235166052370669</c:v>
                </c:pt>
                <c:pt idx="12">
                  <c:v>0.34522257232277848</c:v>
                </c:pt>
                <c:pt idx="13">
                  <c:v>0.35658785926687292</c:v>
                </c:pt>
                <c:pt idx="14">
                  <c:v>0.35926114261838438</c:v>
                </c:pt>
                <c:pt idx="15">
                  <c:v>0.36406143815279979</c:v>
                </c:pt>
                <c:pt idx="16">
                  <c:v>0.36407093115649342</c:v>
                </c:pt>
                <c:pt idx="17">
                  <c:v>0.36105279522447759</c:v>
                </c:pt>
                <c:pt idx="18">
                  <c:v>0.36225290470830052</c:v>
                </c:pt>
                <c:pt idx="19">
                  <c:v>0.36755028436972781</c:v>
                </c:pt>
                <c:pt idx="20">
                  <c:v>0.36993387423546092</c:v>
                </c:pt>
                <c:pt idx="21">
                  <c:v>0.3681662342346898</c:v>
                </c:pt>
                <c:pt idx="22">
                  <c:v>0.37263524645245388</c:v>
                </c:pt>
                <c:pt idx="23">
                  <c:v>0.37415112306247</c:v>
                </c:pt>
                <c:pt idx="24">
                  <c:v>0.3790957680389419</c:v>
                </c:pt>
                <c:pt idx="25">
                  <c:v>0.38000824613511291</c:v>
                </c:pt>
                <c:pt idx="26">
                  <c:v>0.38144631450146982</c:v>
                </c:pt>
                <c:pt idx="27">
                  <c:v>0.38193860846292033</c:v>
                </c:pt>
                <c:pt idx="28">
                  <c:v>0.38058852717070962</c:v>
                </c:pt>
                <c:pt idx="29">
                  <c:v>0.38995629777301638</c:v>
                </c:pt>
                <c:pt idx="30">
                  <c:v>0.3905496012634368</c:v>
                </c:pt>
                <c:pt idx="31">
                  <c:v>0.39254414498323842</c:v>
                </c:pt>
                <c:pt idx="32">
                  <c:v>0.39049658691332367</c:v>
                </c:pt>
                <c:pt idx="33">
                  <c:v>0.39084956070532018</c:v>
                </c:pt>
                <c:pt idx="34">
                  <c:v>0.39294875459653511</c:v>
                </c:pt>
                <c:pt idx="35">
                  <c:v>0.39266637488337641</c:v>
                </c:pt>
                <c:pt idx="36">
                  <c:v>0.39624254200067133</c:v>
                </c:pt>
                <c:pt idx="37">
                  <c:v>0.39366371441494652</c:v>
                </c:pt>
                <c:pt idx="38">
                  <c:v>0.39898558240854581</c:v>
                </c:pt>
                <c:pt idx="39">
                  <c:v>0.40240883176242581</c:v>
                </c:pt>
                <c:pt idx="40">
                  <c:v>0.40271544695718969</c:v>
                </c:pt>
                <c:pt idx="41">
                  <c:v>0.40321973443964038</c:v>
                </c:pt>
                <c:pt idx="42">
                  <c:v>0.40392465878619221</c:v>
                </c:pt>
                <c:pt idx="43">
                  <c:v>0.40715309021741031</c:v>
                </c:pt>
                <c:pt idx="44">
                  <c:v>0.40983323262424098</c:v>
                </c:pt>
                <c:pt idx="45">
                  <c:v>0.41281837975489799</c:v>
                </c:pt>
                <c:pt idx="46">
                  <c:v>0.41163267837873557</c:v>
                </c:pt>
                <c:pt idx="47">
                  <c:v>0.41596597136309688</c:v>
                </c:pt>
                <c:pt idx="48">
                  <c:v>0.41471778178738672</c:v>
                </c:pt>
                <c:pt idx="49">
                  <c:v>0.41873622409357281</c:v>
                </c:pt>
                <c:pt idx="50">
                  <c:v>0.41892836338806339</c:v>
                </c:pt>
                <c:pt idx="51">
                  <c:v>0.42052083524613942</c:v>
                </c:pt>
                <c:pt idx="52">
                  <c:v>0.4237217202794149</c:v>
                </c:pt>
                <c:pt idx="53">
                  <c:v>0.42663040018612131</c:v>
                </c:pt>
                <c:pt idx="54">
                  <c:v>0.42707991995973138</c:v>
                </c:pt>
                <c:pt idx="55">
                  <c:v>0.4300070246890188</c:v>
                </c:pt>
                <c:pt idx="56">
                  <c:v>0.43266069714057098</c:v>
                </c:pt>
                <c:pt idx="57">
                  <c:v>0.43370139027221333</c:v>
                </c:pt>
                <c:pt idx="58">
                  <c:v>0.43592959827171279</c:v>
                </c:pt>
                <c:pt idx="59">
                  <c:v>0.43525355936039362</c:v>
                </c:pt>
                <c:pt idx="60">
                  <c:v>0.43737627079427982</c:v>
                </c:pt>
                <c:pt idx="61">
                  <c:v>0.43857903029212331</c:v>
                </c:pt>
                <c:pt idx="62">
                  <c:v>0.44102766473580418</c:v>
                </c:pt>
                <c:pt idx="63">
                  <c:v>0.4425712527847197</c:v>
                </c:pt>
                <c:pt idx="64">
                  <c:v>0.44462342781231762</c:v>
                </c:pt>
                <c:pt idx="65">
                  <c:v>0.44636578461953019</c:v>
                </c:pt>
                <c:pt idx="66">
                  <c:v>0.44778375592890202</c:v>
                </c:pt>
                <c:pt idx="67">
                  <c:v>0.45079006656992038</c:v>
                </c:pt>
                <c:pt idx="68">
                  <c:v>0.44985596558827617</c:v>
                </c:pt>
                <c:pt idx="69">
                  <c:v>0.45173332766446261</c:v>
                </c:pt>
                <c:pt idx="70">
                  <c:v>0.45327013270391953</c:v>
                </c:pt>
                <c:pt idx="71">
                  <c:v>0.45452847436702942</c:v>
                </c:pt>
                <c:pt idx="72">
                  <c:v>0.45688660922211688</c:v>
                </c:pt>
                <c:pt idx="73">
                  <c:v>0.45839859739836691</c:v>
                </c:pt>
                <c:pt idx="74">
                  <c:v>0.46029232329223357</c:v>
                </c:pt>
                <c:pt idx="75">
                  <c:v>0.46267452898561851</c:v>
                </c:pt>
                <c:pt idx="76">
                  <c:v>0.46471165481866539</c:v>
                </c:pt>
                <c:pt idx="77">
                  <c:v>0.46478045213883712</c:v>
                </c:pt>
                <c:pt idx="78">
                  <c:v>0.46688612829845361</c:v>
                </c:pt>
                <c:pt idx="79">
                  <c:v>0.46643410924381418</c:v>
                </c:pt>
                <c:pt idx="80">
                  <c:v>0.46744428644523472</c:v>
                </c:pt>
                <c:pt idx="81">
                  <c:v>0.46962189518549741</c:v>
                </c:pt>
                <c:pt idx="82">
                  <c:v>0.47028719239109312</c:v>
                </c:pt>
                <c:pt idx="83">
                  <c:v>0.47236540160320017</c:v>
                </c:pt>
                <c:pt idx="84">
                  <c:v>0.47332129338633538</c:v>
                </c:pt>
                <c:pt idx="85">
                  <c:v>0.47510767443674412</c:v>
                </c:pt>
                <c:pt idx="86">
                  <c:v>0.4746803028400568</c:v>
                </c:pt>
                <c:pt idx="87">
                  <c:v>0.47884132373580379</c:v>
                </c:pt>
                <c:pt idx="88">
                  <c:v>0.48036171249556681</c:v>
                </c:pt>
                <c:pt idx="89">
                  <c:v>0.48229868268951909</c:v>
                </c:pt>
                <c:pt idx="90">
                  <c:v>0.48317238376905519</c:v>
                </c:pt>
                <c:pt idx="91">
                  <c:v>0.48170071716930202</c:v>
                </c:pt>
                <c:pt idx="92">
                  <c:v>0.48276472494722628</c:v>
                </c:pt>
                <c:pt idx="93">
                  <c:v>0.48265459053152732</c:v>
                </c:pt>
                <c:pt idx="94">
                  <c:v>0.48491254248293902</c:v>
                </c:pt>
                <c:pt idx="95">
                  <c:v>0.48713841902106592</c:v>
                </c:pt>
                <c:pt idx="96">
                  <c:v>0.48898124139348548</c:v>
                </c:pt>
                <c:pt idx="97">
                  <c:v>0.48906115092328151</c:v>
                </c:pt>
                <c:pt idx="98">
                  <c:v>0.48995235872319548</c:v>
                </c:pt>
                <c:pt idx="99">
                  <c:v>0.49044332924311912</c:v>
                </c:pt>
                <c:pt idx="100">
                  <c:v>0.49196402864485289</c:v>
                </c:pt>
                <c:pt idx="101">
                  <c:v>0.49312066380702191</c:v>
                </c:pt>
                <c:pt idx="102">
                  <c:v>0.49314476725878259</c:v>
                </c:pt>
                <c:pt idx="103">
                  <c:v>0.49518114335242053</c:v>
                </c:pt>
                <c:pt idx="104">
                  <c:v>0.49655738417436929</c:v>
                </c:pt>
                <c:pt idx="105">
                  <c:v>0.49716480797948059</c:v>
                </c:pt>
                <c:pt idx="106">
                  <c:v>0.49994613444675751</c:v>
                </c:pt>
                <c:pt idx="107">
                  <c:v>0.50188027282350178</c:v>
                </c:pt>
                <c:pt idx="108">
                  <c:v>0.5013060197716519</c:v>
                </c:pt>
                <c:pt idx="109">
                  <c:v>0.50162362227840462</c:v>
                </c:pt>
                <c:pt idx="110">
                  <c:v>0.50456687420094748</c:v>
                </c:pt>
                <c:pt idx="111">
                  <c:v>0.5061550730829778</c:v>
                </c:pt>
                <c:pt idx="112">
                  <c:v>0.50817292543244263</c:v>
                </c:pt>
                <c:pt idx="113">
                  <c:v>0.5084667860459221</c:v>
                </c:pt>
                <c:pt idx="114">
                  <c:v>0.50889717738544693</c:v>
                </c:pt>
                <c:pt idx="115">
                  <c:v>0.50862324782349944</c:v>
                </c:pt>
                <c:pt idx="116">
                  <c:v>0.50986263790577169</c:v>
                </c:pt>
                <c:pt idx="117">
                  <c:v>0.51169699370781629</c:v>
                </c:pt>
                <c:pt idx="118">
                  <c:v>0.51265161524219827</c:v>
                </c:pt>
                <c:pt idx="119">
                  <c:v>0.51405554135342579</c:v>
                </c:pt>
                <c:pt idx="120">
                  <c:v>0.51365058499940586</c:v>
                </c:pt>
                <c:pt idx="121">
                  <c:v>0.51359874257077387</c:v>
                </c:pt>
                <c:pt idx="122">
                  <c:v>0.51495352609168377</c:v>
                </c:pt>
                <c:pt idx="123">
                  <c:v>0.51480068289125291</c:v>
                </c:pt>
                <c:pt idx="124">
                  <c:v>0.51487318333451448</c:v>
                </c:pt>
                <c:pt idx="125">
                  <c:v>0.51549247584846414</c:v>
                </c:pt>
                <c:pt idx="126">
                  <c:v>0.51620960036109265</c:v>
                </c:pt>
                <c:pt idx="127">
                  <c:v>0.51657033969254473</c:v>
                </c:pt>
                <c:pt idx="128">
                  <c:v>0.51656946296916295</c:v>
                </c:pt>
                <c:pt idx="129">
                  <c:v>0.5167817850290225</c:v>
                </c:pt>
                <c:pt idx="130">
                  <c:v>0.51887298584772934</c:v>
                </c:pt>
                <c:pt idx="131">
                  <c:v>0.51987177696565501</c:v>
                </c:pt>
                <c:pt idx="132">
                  <c:v>0.51956090708471725</c:v>
                </c:pt>
                <c:pt idx="133">
                  <c:v>0.51917879744274065</c:v>
                </c:pt>
                <c:pt idx="134">
                  <c:v>0.51925054816887961</c:v>
                </c:pt>
                <c:pt idx="135">
                  <c:v>0.5204919861685211</c:v>
                </c:pt>
                <c:pt idx="136">
                  <c:v>0.52028956937339921</c:v>
                </c:pt>
                <c:pt idx="137">
                  <c:v>0.51989266483973817</c:v>
                </c:pt>
                <c:pt idx="138">
                  <c:v>0.52010866616154239</c:v>
                </c:pt>
                <c:pt idx="139">
                  <c:v>0.51984655865297791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0.19836268800073181</c:v>
                </c:pt>
                <c:pt idx="1">
                  <c:v>0.23442863127359209</c:v>
                </c:pt>
                <c:pt idx="2">
                  <c:v>0.27185247903714749</c:v>
                </c:pt>
                <c:pt idx="3">
                  <c:v>0.2642125967222862</c:v>
                </c:pt>
                <c:pt idx="4">
                  <c:v>0.26448358400097571</c:v>
                </c:pt>
                <c:pt idx="5">
                  <c:v>0.27381516206552631</c:v>
                </c:pt>
                <c:pt idx="6">
                  <c:v>0.29942424705323728</c:v>
                </c:pt>
                <c:pt idx="7">
                  <c:v>0.2935122700498633</c:v>
                </c:pt>
                <c:pt idx="8">
                  <c:v>0.31048865594232189</c:v>
                </c:pt>
                <c:pt idx="9">
                  <c:v>0.31374365152115752</c:v>
                </c:pt>
                <c:pt idx="10">
                  <c:v>0.32838323115121149</c:v>
                </c:pt>
                <c:pt idx="11">
                  <c:v>0.33523294272123683</c:v>
                </c:pt>
                <c:pt idx="12">
                  <c:v>0.33841403464691783</c:v>
                </c:pt>
                <c:pt idx="13">
                  <c:v>0.3390532611568064</c:v>
                </c:pt>
                <c:pt idx="14">
                  <c:v>0.34294553764510077</c:v>
                </c:pt>
                <c:pt idx="15">
                  <c:v>0.34691862264180268</c:v>
                </c:pt>
                <c:pt idx="16">
                  <c:v>0.3530059040689556</c:v>
                </c:pt>
                <c:pt idx="17">
                  <c:v>0.35727594571910948</c:v>
                </c:pt>
                <c:pt idx="18">
                  <c:v>0.36892747978261098</c:v>
                </c:pt>
                <c:pt idx="19">
                  <c:v>0.36770564942357881</c:v>
                </c:pt>
                <c:pt idx="20">
                  <c:v>0.36151255508466701</c:v>
                </c:pt>
                <c:pt idx="21">
                  <c:v>0.35791883695683929</c:v>
                </c:pt>
                <c:pt idx="22">
                  <c:v>0.36926218739376743</c:v>
                </c:pt>
                <c:pt idx="23">
                  <c:v>0.37369844787998258</c:v>
                </c:pt>
                <c:pt idx="24">
                  <c:v>0.37466112048833877</c:v>
                </c:pt>
                <c:pt idx="25">
                  <c:v>0.37688910720139052</c:v>
                </c:pt>
                <c:pt idx="26">
                  <c:v>0.38803353267534457</c:v>
                </c:pt>
                <c:pt idx="27">
                  <c:v>0.38799324716043271</c:v>
                </c:pt>
                <c:pt idx="28">
                  <c:v>0.3843590945026838</c:v>
                </c:pt>
                <c:pt idx="29">
                  <c:v>0.39045038924959768</c:v>
                </c:pt>
                <c:pt idx="30">
                  <c:v>0.38650350603676159</c:v>
                </c:pt>
                <c:pt idx="31">
                  <c:v>0.38828079299800389</c:v>
                </c:pt>
                <c:pt idx="32">
                  <c:v>0.3905403478678105</c:v>
                </c:pt>
                <c:pt idx="33">
                  <c:v>0.3980190457058162</c:v>
                </c:pt>
                <c:pt idx="34">
                  <c:v>0.40395295266532011</c:v>
                </c:pt>
                <c:pt idx="35">
                  <c:v>0.40667428020832552</c:v>
                </c:pt>
                <c:pt idx="36">
                  <c:v>0.4082965328015063</c:v>
                </c:pt>
                <c:pt idx="37">
                  <c:v>0.41146987709170629</c:v>
                </c:pt>
                <c:pt idx="38">
                  <c:v>0.41269443817805013</c:v>
                </c:pt>
                <c:pt idx="39">
                  <c:v>0.41922397955542179</c:v>
                </c:pt>
                <c:pt idx="40">
                  <c:v>0.42501042595712352</c:v>
                </c:pt>
                <c:pt idx="41">
                  <c:v>0.42920187587114872</c:v>
                </c:pt>
                <c:pt idx="42">
                  <c:v>0.42619166438185402</c:v>
                </c:pt>
                <c:pt idx="43">
                  <c:v>0.42534359326255111</c:v>
                </c:pt>
                <c:pt idx="44">
                  <c:v>0.43197302921278963</c:v>
                </c:pt>
                <c:pt idx="45">
                  <c:v>0.43084440977498839</c:v>
                </c:pt>
                <c:pt idx="46">
                  <c:v>0.43133181617425309</c:v>
                </c:pt>
                <c:pt idx="47">
                  <c:v>0.43416109080817961</c:v>
                </c:pt>
                <c:pt idx="48">
                  <c:v>0.43571390433264201</c:v>
                </c:pt>
                <c:pt idx="49">
                  <c:v>0.43510974749710069</c:v>
                </c:pt>
                <c:pt idx="50">
                  <c:v>0.43547835147180519</c:v>
                </c:pt>
                <c:pt idx="51">
                  <c:v>0.43396300803615823</c:v>
                </c:pt>
                <c:pt idx="52">
                  <c:v>0.43342037642443187</c:v>
                </c:pt>
                <c:pt idx="53">
                  <c:v>0.43483513914189448</c:v>
                </c:pt>
                <c:pt idx="54">
                  <c:v>0.43859291055899507</c:v>
                </c:pt>
                <c:pt idx="55">
                  <c:v>0.44014210891728639</c:v>
                </c:pt>
                <c:pt idx="56">
                  <c:v>0.44178707072961942</c:v>
                </c:pt>
                <c:pt idx="57">
                  <c:v>0.44162373555055989</c:v>
                </c:pt>
                <c:pt idx="58">
                  <c:v>0.44429451742329512</c:v>
                </c:pt>
                <c:pt idx="59">
                  <c:v>0.44625374816245028</c:v>
                </c:pt>
                <c:pt idx="60">
                  <c:v>0.44662197441744039</c:v>
                </c:pt>
                <c:pt idx="61">
                  <c:v>0.44842117052439529</c:v>
                </c:pt>
                <c:pt idx="62">
                  <c:v>0.45104321637576472</c:v>
                </c:pt>
                <c:pt idx="63">
                  <c:v>0.45192399255584131</c:v>
                </c:pt>
                <c:pt idx="64">
                  <c:v>0.4526627308637991</c:v>
                </c:pt>
                <c:pt idx="65">
                  <c:v>0.45720319553272121</c:v>
                </c:pt>
                <c:pt idx="66">
                  <c:v>0.4583893174078344</c:v>
                </c:pt>
                <c:pt idx="67">
                  <c:v>0.46302291669012208</c:v>
                </c:pt>
                <c:pt idx="68">
                  <c:v>0.46386733759102677</c:v>
                </c:pt>
                <c:pt idx="69">
                  <c:v>0.46654382210698442</c:v>
                </c:pt>
                <c:pt idx="70">
                  <c:v>0.46486563990657981</c:v>
                </c:pt>
                <c:pt idx="71">
                  <c:v>0.46770136444522231</c:v>
                </c:pt>
                <c:pt idx="72">
                  <c:v>0.47197269567332012</c:v>
                </c:pt>
                <c:pt idx="73">
                  <c:v>0.47571457430440722</c:v>
                </c:pt>
                <c:pt idx="74">
                  <c:v>0.47895155451076438</c:v>
                </c:pt>
                <c:pt idx="75">
                  <c:v>0.48097159125824968</c:v>
                </c:pt>
                <c:pt idx="76">
                  <c:v>0.48577904755108792</c:v>
                </c:pt>
                <c:pt idx="77">
                  <c:v>0.48768276891813378</c:v>
                </c:pt>
                <c:pt idx="78">
                  <c:v>0.48866204239039113</c:v>
                </c:pt>
                <c:pt idx="79">
                  <c:v>0.48845002041640062</c:v>
                </c:pt>
                <c:pt idx="80">
                  <c:v>0.49229447134190302</c:v>
                </c:pt>
                <c:pt idx="81">
                  <c:v>0.4951746672246839</c:v>
                </c:pt>
                <c:pt idx="82">
                  <c:v>0.49688917671126709</c:v>
                </c:pt>
                <c:pt idx="83">
                  <c:v>0.49903802997377739</c:v>
                </c:pt>
                <c:pt idx="84">
                  <c:v>0.500156036500224</c:v>
                </c:pt>
                <c:pt idx="85">
                  <c:v>0.50302684859635116</c:v>
                </c:pt>
                <c:pt idx="86">
                  <c:v>0.50222600129602368</c:v>
                </c:pt>
                <c:pt idx="87">
                  <c:v>0.50234706701484033</c:v>
                </c:pt>
                <c:pt idx="88">
                  <c:v>0.50138514156614489</c:v>
                </c:pt>
                <c:pt idx="89">
                  <c:v>0.5035143799109485</c:v>
                </c:pt>
                <c:pt idx="90">
                  <c:v>0.50259310274342717</c:v>
                </c:pt>
                <c:pt idx="91">
                  <c:v>0.50478262413172126</c:v>
                </c:pt>
                <c:pt idx="92">
                  <c:v>0.5049574890360834</c:v>
                </c:pt>
                <c:pt idx="93">
                  <c:v>0.50838759382737897</c:v>
                </c:pt>
                <c:pt idx="94">
                  <c:v>0.51139864790205303</c:v>
                </c:pt>
                <c:pt idx="95">
                  <c:v>0.51107755058083282</c:v>
                </c:pt>
                <c:pt idx="96">
                  <c:v>0.51316532596517339</c:v>
                </c:pt>
                <c:pt idx="97">
                  <c:v>0.51365917874613742</c:v>
                </c:pt>
                <c:pt idx="98">
                  <c:v>0.51677861729347274</c:v>
                </c:pt>
                <c:pt idx="99">
                  <c:v>0.51553881501377841</c:v>
                </c:pt>
                <c:pt idx="100">
                  <c:v>0.51634926974485162</c:v>
                </c:pt>
                <c:pt idx="101">
                  <c:v>0.51604272320066391</c:v>
                </c:pt>
                <c:pt idx="102">
                  <c:v>0.51623699549615731</c:v>
                </c:pt>
                <c:pt idx="103">
                  <c:v>0.51873237708743247</c:v>
                </c:pt>
                <c:pt idx="104">
                  <c:v>0.51811455472263213</c:v>
                </c:pt>
                <c:pt idx="105">
                  <c:v>0.52218016843113657</c:v>
                </c:pt>
                <c:pt idx="106">
                  <c:v>0.52274467141677883</c:v>
                </c:pt>
                <c:pt idx="107">
                  <c:v>0.52301895255011566</c:v>
                </c:pt>
                <c:pt idx="108">
                  <c:v>0.52320053110996945</c:v>
                </c:pt>
                <c:pt idx="109">
                  <c:v>0.52224785532733209</c:v>
                </c:pt>
                <c:pt idx="110">
                  <c:v>0.52496916033682051</c:v>
                </c:pt>
                <c:pt idx="111">
                  <c:v>0.52694485336364616</c:v>
                </c:pt>
                <c:pt idx="112">
                  <c:v>0.52849587333669101</c:v>
                </c:pt>
                <c:pt idx="113">
                  <c:v>0.52678818392921611</c:v>
                </c:pt>
                <c:pt idx="114">
                  <c:v>0.5269159305003841</c:v>
                </c:pt>
                <c:pt idx="115">
                  <c:v>0.52845433788819562</c:v>
                </c:pt>
                <c:pt idx="116">
                  <c:v>0.52977021001632318</c:v>
                </c:pt>
                <c:pt idx="117">
                  <c:v>0.53145401586036778</c:v>
                </c:pt>
                <c:pt idx="118">
                  <c:v>0.53250376298097601</c:v>
                </c:pt>
                <c:pt idx="119">
                  <c:v>0.53556924602620193</c:v>
                </c:pt>
                <c:pt idx="120">
                  <c:v>0.53550969152902972</c:v>
                </c:pt>
                <c:pt idx="121">
                  <c:v>0.53805466552211811</c:v>
                </c:pt>
                <c:pt idx="122">
                  <c:v>0.53794243503172678</c:v>
                </c:pt>
                <c:pt idx="123">
                  <c:v>0.53652817478572778</c:v>
                </c:pt>
                <c:pt idx="124">
                  <c:v>0.53751245329011854</c:v>
                </c:pt>
                <c:pt idx="125">
                  <c:v>0.53723228000198198</c:v>
                </c:pt>
                <c:pt idx="126">
                  <c:v>0.53733569333788223</c:v>
                </c:pt>
                <c:pt idx="127">
                  <c:v>0.53788388634223339</c:v>
                </c:pt>
                <c:pt idx="128">
                  <c:v>0.53716427591590576</c:v>
                </c:pt>
                <c:pt idx="129">
                  <c:v>0.53631913731642611</c:v>
                </c:pt>
                <c:pt idx="130">
                  <c:v>0.53632598374705831</c:v>
                </c:pt>
                <c:pt idx="131">
                  <c:v>0.53786805784813818</c:v>
                </c:pt>
                <c:pt idx="132">
                  <c:v>0.54040129997094744</c:v>
                </c:pt>
                <c:pt idx="133">
                  <c:v>0.53992093089355819</c:v>
                </c:pt>
                <c:pt idx="134">
                  <c:v>0.53908480510543699</c:v>
                </c:pt>
                <c:pt idx="135">
                  <c:v>0.53858484515273919</c:v>
                </c:pt>
                <c:pt idx="136">
                  <c:v>0.53881237494316425</c:v>
                </c:pt>
                <c:pt idx="137">
                  <c:v>0.53828310108756039</c:v>
                </c:pt>
                <c:pt idx="138">
                  <c:v>0.53854500396044735</c:v>
                </c:pt>
                <c:pt idx="139">
                  <c:v>0.53874191255421722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4'!$B$7:$B$8</c:f>
              <c:numCache>
                <c:formatCode>General</c:formatCode>
                <c:ptCount val="1"/>
                <c:pt idx="0">
                  <c:v>1.0731240254329231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8D-47CF-9B82-616DFF48FCDE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4'!$C$7:$C$8</c:f>
              <c:numCache>
                <c:formatCode>General</c:formatCode>
                <c:ptCount val="1"/>
                <c:pt idx="0">
                  <c:v>1.0608588003174699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D-47CF-9B82-616DFF48FCDE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'2022_47 dose 4'!$A$7:$A$8</c:f>
              <c:strCache>
                <c:ptCount val="1"/>
                <c:pt idx="0">
                  <c:v>10/7/2024</c:v>
                </c:pt>
              </c:strCache>
            </c:strRef>
          </c:cat>
          <c:val>
            <c:numRef>
              <c:f>'2022_47 dose 4'!$D$7:$D$8</c:f>
              <c:numCache>
                <c:formatCode>General</c:formatCode>
                <c:ptCount val="1"/>
                <c:pt idx="0">
                  <c:v>1.085531056175183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8D-47CF-9B82-616DFF48F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F8063E-6F5A-4310-99B2-A5C28EBEA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7</xdr:row>
      <xdr:rowOff>80644</xdr:rowOff>
    </xdr:from>
    <xdr:to>
      <xdr:col>17</xdr:col>
      <xdr:colOff>368300</xdr:colOff>
      <xdr:row>32</xdr:row>
      <xdr:rowOff>130175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3F3D46-8DDC-4526-B1DD-9B47F251D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958850</xdr:colOff>
      <xdr:row>7</xdr:row>
      <xdr:rowOff>106044</xdr:rowOff>
    </xdr:from>
    <xdr:to>
      <xdr:col>18</xdr:col>
      <xdr:colOff>633730</xdr:colOff>
      <xdr:row>27</xdr:row>
      <xdr:rowOff>130809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D0B5A2-3F6D-40E4-B45C-0DDE19F99C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453390</xdr:colOff>
      <xdr:row>30</xdr:row>
      <xdr:rowOff>144144</xdr:rowOff>
    </xdr:from>
    <xdr:to>
      <xdr:col>17</xdr:col>
      <xdr:colOff>1024890</xdr:colOff>
      <xdr:row>50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4831F1-D03D-4CFD-56C4-5F43C8C0A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AD6DB-B22A-4DBD-B8AE-DAACF8D2D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541020</xdr:colOff>
      <xdr:row>30</xdr:row>
      <xdr:rowOff>169544</xdr:rowOff>
    </xdr:from>
    <xdr:to>
      <xdr:col>26</xdr:col>
      <xdr:colOff>560070</xdr:colOff>
      <xdr:row>52</xdr:row>
      <xdr:rowOff>148589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A0CA1-19B1-9BA4-9BED-8521672B4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605790</xdr:colOff>
      <xdr:row>53</xdr:row>
      <xdr:rowOff>26670</xdr:rowOff>
    </xdr:from>
    <xdr:to>
      <xdr:col>26</xdr:col>
      <xdr:colOff>624840</xdr:colOff>
      <xdr:row>75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A5303-CB99-4A4A-AAD8-E719A26F99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373381</xdr:colOff>
      <xdr:row>4</xdr:row>
      <xdr:rowOff>180975</xdr:rowOff>
    </xdr:from>
    <xdr:to>
      <xdr:col>26</xdr:col>
      <xdr:colOff>531495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3AC48-9065-4085-AF50-20F97458C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514349</xdr:colOff>
      <xdr:row>32</xdr:row>
      <xdr:rowOff>23811</xdr:rowOff>
    </xdr:from>
    <xdr:to>
      <xdr:col>27</xdr:col>
      <xdr:colOff>552449</xdr:colOff>
      <xdr:row>64</xdr:row>
      <xdr:rowOff>66674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74D1BE-04AD-CAD2-7510-856503392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3DFBD-CDA7-4552-9D47-BCFED41E3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990600</xdr:colOff>
      <xdr:row>7</xdr:row>
      <xdr:rowOff>55244</xdr:rowOff>
    </xdr:from>
    <xdr:to>
      <xdr:col>16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765B-7D9E-47F6-B58F-1A40E8B03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834390</xdr:colOff>
      <xdr:row>30</xdr:row>
      <xdr:rowOff>169544</xdr:rowOff>
    </xdr:from>
    <xdr:to>
      <xdr:col>16</xdr:col>
      <xdr:colOff>415290</xdr:colOff>
      <xdr:row>50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3D00E3-D515-4619-98B4-FF276775D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F35BA-C50D-4BBF-9502-05F56D39F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7</xdr:row>
      <xdr:rowOff>55244</xdr:rowOff>
    </xdr:from>
    <xdr:to>
      <xdr:col>17</xdr:col>
      <xdr:colOff>57150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73A76D-4269-43C3-BDF5-E60D08CE8E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0.36475</cdr:x>
      <cdr:y>0.44576</cdr:y>
    </cdr:from>
    <cdr:to>
      <cdr:x>0.93306</cdr:x>
      <cdr:y>0.75851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F6E99EC-A950-5F41-2FC0-25D49AB8F510}"/>
            </a:ext>
          </a:extLst>
        </cdr:cNvPr>
        <cdr:cNvSpPr txBox="1"/>
      </cdr:nvSpPr>
      <cdr:spPr>
        <a:xfrm xmlns:a="http://schemas.openxmlformats.org/drawingml/2006/main">
          <a:off x="2543175" y="2145031"/>
          <a:ext cx="3962400" cy="15049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0.3347</cdr:x>
      <cdr:y>0.52494</cdr:y>
    </cdr:from>
    <cdr:to>
      <cdr:x>0.79508</cdr:x>
      <cdr:y>0.67933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B95CE9D-1824-D5EF-E86B-A7A18908BA2B}"/>
            </a:ext>
          </a:extLst>
        </cdr:cNvPr>
        <cdr:cNvSpPr txBox="1"/>
      </cdr:nvSpPr>
      <cdr:spPr>
        <a:xfrm xmlns:a="http://schemas.openxmlformats.org/drawingml/2006/main">
          <a:off x="2333631" y="2526036"/>
          <a:ext cx="3209907" cy="74293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kern="1200"/>
            <a:t>Remember</a:t>
          </a:r>
          <a:r>
            <a:rPr lang="en-US" sz="1100" kern="1200" baseline="0"/>
            <a:t> that some dose 2 people got the shot after enrollment which explains the rise in the dose 2 group who didn't get the shots by enrollment date. </a:t>
          </a:r>
          <a:endParaRPr lang="en-US" sz="1100" kern="1200"/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52EF7-4655-45F5-BCBA-D0946DD96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990600</xdr:colOff>
      <xdr:row>7</xdr:row>
      <xdr:rowOff>55244</xdr:rowOff>
    </xdr:from>
    <xdr:to>
      <xdr:col>15</xdr:col>
      <xdr:colOff>1059180</xdr:colOff>
      <xdr:row>27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09D50B-C8B6-404F-B335-2DC0B293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506730</xdr:colOff>
      <xdr:row>7</xdr:row>
      <xdr:rowOff>49530</xdr:rowOff>
    </xdr:from>
    <xdr:to>
      <xdr:col>15</xdr:col>
      <xdr:colOff>468630</xdr:colOff>
      <xdr:row>27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9B7A17-49B4-4E3A-8CD6-1D96069B1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409574</xdr:colOff>
      <xdr:row>3</xdr:row>
      <xdr:rowOff>166686</xdr:rowOff>
    </xdr:from>
    <xdr:to>
      <xdr:col>16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9E1EF-5234-4578-B1FA-2D8BB580A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742949</xdr:colOff>
      <xdr:row>33</xdr:row>
      <xdr:rowOff>52387</xdr:rowOff>
    </xdr:from>
    <xdr:to>
      <xdr:col>16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660EE-2B5D-4D1F-AE45-6CD84CBF6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0.60891</cdr:x>
      <cdr:y>0.2641</cdr:y>
    </cdr:from>
    <cdr:to>
      <cdr:x>0.8277</cdr:x>
      <cdr:y>0.43753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7136131" y="1467803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</cdr:x>
      <cdr:y>0.50134</cdr:y>
    </cdr:from>
    <cdr:to>
      <cdr:x>0.77579</cdr:x>
      <cdr:y>0.67478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B13F9B81-9DB1-56DB-0B1E-FABB541E0A3C}"/>
            </a:ext>
          </a:extLst>
        </cdr:cNvPr>
        <cdr:cNvCxnSpPr/>
      </cdr:nvCxnSpPr>
      <cdr:spPr>
        <a:xfrm xmlns:a="http://schemas.openxmlformats.org/drawingml/2006/main" flipV="1">
          <a:off x="6527800" y="2786380"/>
          <a:ext cx="2564130" cy="96393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0.53002</cdr:x>
      <cdr:y>0.1483</cdr:y>
    </cdr:from>
    <cdr:to>
      <cdr:x>0.92861</cdr:x>
      <cdr:y>0.37217</cdr:y>
    </cdr:to>
    <cdr:cxnSp macro="">
      <cdr:nvCxnSpPr>
        <cdr:cNvPr id="9" name="Straight Connector 8">
          <a:extLst xmlns:a="http://schemas.openxmlformats.org/drawingml/2006/main">
            <a:ext uri="{FF2B5EF4-FFF2-40B4-BE49-F238E27FC236}">
              <a16:creationId xmlns:a16="http://schemas.microsoft.com/office/drawing/2014/main" id="{EB7C5E6A-76C5-1502-0478-6707A940BD55}"/>
            </a:ext>
          </a:extLst>
        </cdr:cNvPr>
        <cdr:cNvCxnSpPr/>
      </cdr:nvCxnSpPr>
      <cdr:spPr>
        <a:xfrm xmlns:a="http://schemas.openxmlformats.org/drawingml/2006/main" flipV="1">
          <a:off x="6211570" y="82423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5AEEB-E14F-4C39-BE97-6AB6FDBD1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6BB885-94C1-43A6-8EF4-CA929A004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0.29811</cdr:x>
      <cdr:y>0.33402</cdr:y>
    </cdr:from>
    <cdr:to>
      <cdr:x>0.69473</cdr:x>
      <cdr:y>0.60137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4A8F57EC-CED0-0051-6BAA-EB467D5D8136}"/>
            </a:ext>
          </a:extLst>
        </cdr:cNvPr>
        <cdr:cNvCxnSpPr/>
      </cdr:nvCxnSpPr>
      <cdr:spPr>
        <a:xfrm xmlns:a="http://schemas.openxmlformats.org/drawingml/2006/main" flipV="1">
          <a:off x="3493771" y="1856423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0.51279</cdr:x>
      <cdr:y>0.15995</cdr:y>
    </cdr:from>
    <cdr:to>
      <cdr:x>0.90941</cdr:x>
      <cdr:y>0.42731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F27ABA2B-3F54-F3BF-8ED0-2082D019EC9D}"/>
            </a:ext>
          </a:extLst>
        </cdr:cNvPr>
        <cdr:cNvCxnSpPr/>
      </cdr:nvCxnSpPr>
      <cdr:spPr>
        <a:xfrm xmlns:a="http://schemas.openxmlformats.org/drawingml/2006/main" flipV="1">
          <a:off x="6009640" y="889000"/>
          <a:ext cx="4648200" cy="14859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3</xdr:row>
      <xdr:rowOff>166686</xdr:rowOff>
    </xdr:from>
    <xdr:to>
      <xdr:col>15</xdr:col>
      <xdr:colOff>885825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6BF35-0597-4E4F-B206-2AD44A4BB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742949</xdr:colOff>
      <xdr:row>33</xdr:row>
      <xdr:rowOff>52387</xdr:rowOff>
    </xdr:from>
    <xdr:to>
      <xdr:col>15</xdr:col>
      <xdr:colOff>838200</xdr:colOff>
      <xdr:row>63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5BE4FE-8D38-EDE2-D54D-99052276D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0.04005</cdr:x>
      <cdr:y>0.58934</cdr:y>
    </cdr:from>
    <cdr:to>
      <cdr:x>0.43864</cdr:x>
      <cdr:y>0.81321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1FD8A359-403B-7E2F-2B21-C3352387195C}"/>
            </a:ext>
          </a:extLst>
        </cdr:cNvPr>
        <cdr:cNvCxnSpPr/>
      </cdr:nvCxnSpPr>
      <cdr:spPr>
        <a:xfrm xmlns:a="http://schemas.openxmlformats.org/drawingml/2006/main" flipV="1">
          <a:off x="469419" y="3275440"/>
          <a:ext cx="4671300" cy="124423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0.23017</cdr:x>
      <cdr:y>0.52734</cdr:y>
    </cdr:from>
    <cdr:to>
      <cdr:x>0.40767</cdr:x>
      <cdr:y>0.64798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4AFD3C54-5347-8FE8-D002-73A943243B8A}"/>
            </a:ext>
          </a:extLst>
        </cdr:cNvPr>
        <cdr:cNvCxnSpPr/>
      </cdr:nvCxnSpPr>
      <cdr:spPr>
        <a:xfrm xmlns:a="http://schemas.openxmlformats.org/drawingml/2006/main" flipV="1">
          <a:off x="2697508" y="2930843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0.55212</cdr:x>
      <cdr:y>0.28815</cdr:y>
    </cdr:from>
    <cdr:to>
      <cdr:x>0.72962</cdr:x>
      <cdr:y>0.4088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B5A0D662-EC84-591C-AB2E-7639D79A33DC}"/>
            </a:ext>
          </a:extLst>
        </cdr:cNvPr>
        <cdr:cNvCxnSpPr/>
      </cdr:nvCxnSpPr>
      <cdr:spPr>
        <a:xfrm xmlns:a="http://schemas.openxmlformats.org/drawingml/2006/main" flipV="1">
          <a:off x="6470650" y="1601470"/>
          <a:ext cx="2080233" cy="67054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1476374</xdr:colOff>
      <xdr:row>3</xdr:row>
      <xdr:rowOff>157161</xdr:rowOff>
    </xdr:from>
    <xdr:to>
      <xdr:col>11</xdr:col>
      <xdr:colOff>447675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1276350</xdr:colOff>
      <xdr:row>37</xdr:row>
      <xdr:rowOff>114300</xdr:rowOff>
    </xdr:from>
    <xdr:to>
      <xdr:col>10</xdr:col>
      <xdr:colOff>351180</xdr:colOff>
      <xdr:row>68</xdr:row>
      <xdr:rowOff>18324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7337D-FEB0-4DA4-9FF2-BBE5B767B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52850" y="7239000"/>
          <a:ext cx="9961905" cy="5809524"/>
        </a:xfrm>
        <a:prstGeom prst="rect">
          <a:avLst/>
        </a:prstGeom>
      </xdr:spPr>
    </xdr:pic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AA16-159B-4382-967E-44FF10238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/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67129629" backgroundQuery="1" createdVersion="8" refreshedVersion="8" minRefreshableVersion="3" recordCount="0" supportSubquery="1" supportAdvancedDrill="1" xr:uid="{2D0E1F86-D04C-4F33-B817-28DA4A898DF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68402776" backgroundQuery="1" createdVersion="8" refreshedVersion="8" minRefreshableVersion="3" recordCount="0" supportSubquery="1" supportAdvancedDrill="1" xr:uid="{BB957506-49F3-4BDF-95DE-DDCC8240C1A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69675923" backgroundQuery="1" createdVersion="8" refreshedVersion="8" minRefreshableVersion="3" recordCount="0" supportSubquery="1" supportAdvancedDrill="1" xr:uid="{17848269-0A5D-484D-8CC1-1A47FE4B7A27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70949077" backgroundQuery="1" createdVersion="8" refreshedVersion="8" minRefreshableVersion="3" recordCount="0" supportSubquery="1" supportAdvancedDrill="1" xr:uid="{7B7D8E48-B6F4-448B-AF62-C7DBD609D7B3}">
  <cacheSource type="external" connectionId="7"/>
  <cacheFields count="10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cum_hazard_num]" caption="Sum of cum_hazard_num" numFmtId="0" hierarchy="95" level="32767"/>
    <cacheField name="[Measures].[Sum of adj_cum_hazard_num]" caption="Sum of adj_cum_hazard_num" numFmtId="0" hierarchy="96" level="32767"/>
    <cacheField name="[Measures].[Sum of cum_hazard_den]" caption="Sum of cum_hazard_den" numFmtId="0" hierarchy="97" level="32767"/>
    <cacheField name="[Measures].[Sum of adj_cum_hazard_den]" caption="Sum of adj_cum_hazard_den" numFmtId="0" hierarchy="98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72222224" backgroundQuery="1" createdVersion="8" refreshedVersion="8" minRefreshableVersion="3" recordCount="0" supportSubquery="1" supportAdvancedDrill="1" xr:uid="{58434073-04F7-4541-AEFA-13E76B50AF8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73495371" backgroundQuery="1" createdVersion="8" refreshedVersion="8" minRefreshableVersion="3" recordCount="0" supportSubquery="1" supportAdvancedDrill="1" xr:uid="{38E59494-3DFE-4D02-86B7-3C81E651009E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7-11T00:00:00" maxDate="2024-10-08T00:00:00" count="118"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74768519" backgroundQuery="1" createdVersion="8" refreshedVersion="8" minRefreshableVersion="3" recordCount="0" supportSubquery="1" supportAdvancedDrill="1" xr:uid="{C8F119D9-98E0-4907-A6ED-F19BB17788A2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76041666" backgroundQuery="1" createdVersion="8" refreshedVersion="8" minRefreshableVersion="3" recordCount="0" supportSubquery="1" supportAdvancedDrill="1" xr:uid="{D2A4241C-92D2-44DB-9F5A-E733D5158034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  <x15:cachedUniqueName index="2" name="[dose_pairs].[Dose_num].&amp;[3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77546297" backgroundQuery="1" createdVersion="8" refreshedVersion="8" minRefreshableVersion="3" recordCount="0" supportSubquery="1" supportAdvancedDrill="1" xr:uid="{55C6F350-2EB6-4137-B80F-87AB55962A8C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78935183" backgroundQuery="1" createdVersion="8" refreshedVersion="8" minRefreshableVersion="3" recordCount="0" supportSubquery="1" supportAdvancedDrill="1" xr:uid="{AADAEF09-8A99-4497-A82B-24468B3E87DD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79976853" backgroundQuery="1" createdVersion="8" refreshedVersion="8" minRefreshableVersion="3" recordCount="0" supportSubquery="1" supportAdvancedDrill="1" xr:uid="{553DD3FA-0A17-48FC-BEE8-60FDDD2FA738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80902777" backgroundQuery="1" createdVersion="8" refreshedVersion="8" minRefreshableVersion="3" recordCount="0" supportSubquery="1" supportAdvancedDrill="1" xr:uid="{358E5395-4AFC-4C40-9576-7D803BE56F2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81944446" backgroundQuery="1" createdVersion="8" refreshedVersion="8" minRefreshableVersion="3" recordCount="0" supportSubquery="1" supportAdvancedDrill="1" xr:uid="{7C8313DB-846C-4AF7-91C7-F66CDA460D0B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83217593" backgroundQuery="1" createdVersion="8" refreshedVersion="8" minRefreshableVersion="3" recordCount="0" supportSubquery="1" supportAdvancedDrill="1" xr:uid="{7C178A59-B463-48AE-829B-ECFC1D2EDE36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8449074" backgroundQuery="1" createdVersion="8" refreshedVersion="8" minRefreshableVersion="3" recordCount="0" supportSubquery="1" supportAdvancedDrill="1" xr:uid="{0CACB685-6529-46E4-BBE2-77F2CB073065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85648149" backgroundQuery="1" createdVersion="8" refreshedVersion="8" minRefreshableVersion="3" recordCount="0" supportSubquery="1" supportAdvancedDrill="1" xr:uid="{B9A2AD6F-4543-4BD1-B78E-E2C9128DBEEE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86805557" backgroundQuery="1" createdVersion="8" refreshedVersion="8" minRefreshableVersion="3" recordCount="0" supportSubquery="1" supportAdvancedDrill="1" xr:uid="{1E7B8BC8-990B-48CA-A991-FB12E70101AC}">
  <cacheSource type="external" connectionId="7"/>
  <cacheFields count="4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88078704" backgroundQuery="1" createdVersion="8" refreshedVersion="8" minRefreshableVersion="3" recordCount="0" supportSubquery="1" supportAdvancedDrill="1" xr:uid="{64E10685-9C95-45B1-A30A-0942B107827B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89351851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2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4" level="1">
      <sharedItems containsSemiMixedTypes="0" containsNonDate="0" containsString="0"/>
    </cacheField>
    <cacheField name="[Measures].[Average of KCOR_MP]" caption="Average of KCOR_MP" numFmtId="0" hierarchy="94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90856483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92245369" backgroundQuery="1" createdVersion="8" refreshedVersion="8" minRefreshableVersion="3" recordCount="0" supportSubquery="1" supportAdvancedDrill="1" xr:uid="{7DC1A705-F085-4435-8CDD-6DABDF68A96F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93518516" backgroundQuery="1" createdVersion="8" refreshedVersion="8" minRefreshableVersion="3" recordCount="0" supportSubquery="1" supportAdvancedDrill="1" xr:uid="{482D4615-E461-4EFA-9675-5D65F09563A3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9479167" backgroundQuery="1" createdVersion="8" refreshedVersion="8" minRefreshableVersion="3" recordCount="0" supportSubquery="1" supportAdvancedDrill="1" xr:uid="{1130BC4D-D27D-4D20-BBDC-99269C16F019}">
  <cacheSource type="external" connectionId="7"/>
  <cacheFields count="5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95833333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96875002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12-05T00:00:00" maxDate="2024-10-08T00:00:00" count="97"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98032411" backgroundQuery="1" createdVersion="8" refreshedVersion="8" minRefreshableVersion="3" recordCount="0" supportSubquery="1" supportAdvancedDrill="1" xr:uid="{CBDF9F4F-72B4-45E0-8CAE-6BBBF5F83675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2-02-21T00:00:00" maxDate="2024-10-08T00:00:00" count="138"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39907407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00231482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01273151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02314814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03356484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04513892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05787039" backgroundQuery="1" createdVersion="8" refreshedVersion="8" minRefreshableVersion="3" recordCount="0" supportSubquery="1" supportAdvancedDrill="1" xr:uid="{2D385C14-BA98-490D-9407-65342746FEE7}">
  <cacheSource type="external" connectionId="7"/>
  <cacheFields count="7">
    <cacheField name="[dose_pairs].[Date].[Date]" caption="Date" numFmtId="0" hierarchy="29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hazard_den]" caption="Sum of hazard_den" numFmtId="0" hierarchy="91" level="32767"/>
    <cacheField name="[Measures].[Sum of hazard_num]" caption="Sum of hazard_num" numFmtId="0" hierarchy="92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06828702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08101849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09375003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6" level="32767"/>
    <cacheField name="[dose_pair_deaths].[Dose_den].[Dose_den]" caption="Dose_den" numFmtId="0" hierarchy="19" level="1">
      <sharedItems containsSemiMixedTypes="0" containsNonDate="0" containsString="0"/>
    </cacheField>
    <cacheField name="[dose_pair_deaths].[Dose_num].[Dose_num]" caption="Dose_num" numFmtId="0" hierarchy="18" level="1">
      <sharedItems containsSemiMixedTypes="0" containsNonDate="0" containsString="0"/>
    </cacheField>
    <cacheField name="[dose_pair_deaths].[EnrollmentDate].[EnrollmentDate]" caption="EnrollmentDate" numFmtId="0" hierarchy="14" level="1">
      <sharedItems containsSemiMixedTypes="0" containsNonDate="0" containsString="0"/>
    </cacheField>
    <cacheField name="[dose_pair_deaths].[ISOweekDied].[ISOweekDied]" caption="ISOweekDied" numFmtId="0" hierarchy="15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7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10300927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9" level="1">
      <sharedItems containsSemiMixedTypes="0" containsNonDate="0" containsDate="1" containsString="0" minDate="2024-10-07T00:00:00" maxDate="2024-10-08T00:00:00" count="1">
        <d v="2024-10-07T00:00:00"/>
      </sharedItems>
    </cacheField>
    <cacheField name="[Measures].[Sum of KCOR]" caption="Sum of KCOR" numFmtId="0" hierarchy="87" level="32767"/>
    <cacheField name="[Measures].[Sum of CI_lower]" caption="Sum of CI_lower" numFmtId="0" hierarchy="88" level="32767"/>
    <cacheField name="[Measures].[Sum of CI_upper]" caption="Sum of CI_upper" numFmtId="0" hierarchy="89" level="32767"/>
    <cacheField name="[dose_pairs].[Dose_num].[Dose_num]" caption="Dose_num" numFmtId="0" hierarchy="35" level="1">
      <sharedItems containsSemiMixedTypes="0" containsNonDate="0" containsString="0"/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6046.678411574074" backgroundQuery="1" createdVersion="8" refreshedVersion="8" minRefreshableVersion="3" recordCount="0" supportSubquery="1" supportAdvancedDrill="1" xr:uid="{AA92F37F-DD84-457C-953C-35B2A6945817}">
  <cacheSource type="external" connectionId="7"/>
  <cacheFields count="6">
    <cacheField name="[dose_pairs].[Date].[Date]" caption="Date" numFmtId="0" hierarchy="29" level="1">
      <sharedItems containsSemiMixedTypes="0" containsNonDate="0" containsDate="1" containsString="0" minDate="2021-06-28T00:00:00" maxDate="2024-10-08T00:00:00" count="172"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35" level="1">
      <sharedItems containsSemiMixedTypes="0" containsString="0" containsNumber="1" containsInteger="1" minValue="1" maxValue="2" count="2"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dose_pairs].[Dose_num].&amp;[1]"/>
            <x15:cachedUniqueName index="1" name="[dose_pairs].[Dose_num].&amp;[2]"/>
          </x15:cachedUniqueNames>
        </ext>
      </extLst>
    </cacheField>
    <cacheField name="[dose_pairs].[Dose_den].[Dose_den]" caption="Dose_den" numFmtId="0" hierarchy="36" level="1">
      <sharedItems containsSemiMixedTypes="0" containsNonDate="0" containsString="0"/>
    </cacheField>
    <cacheField name="[dose_pairs].[EnrollmentDate].[EnrollmentDate]" caption="EnrollmentDate" numFmtId="0" hierarchy="33" level="1">
      <sharedItems containsSemiMixedTypes="0" containsNonDate="0" containsString="0"/>
    </cacheField>
    <cacheField name="[dose_pairs].[YearOfBirth].[YearOfBirth]" caption="YearOfBirth" numFmtId="0" hierarchy="34" level="1">
      <sharedItems containsSemiMixedTypes="0" containsNonDate="0" containsString="0"/>
    </cacheField>
    <cacheField name="[Measures].[Sum of KCOR]" caption="Sum of KCOR" numFmtId="0" hierarchy="87" level="32767"/>
  </cacheFields>
  <cacheHierarchies count="100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cum_hazard]" caption="cum_hazard" attribute="1" defaultMemberUniqueName="[by_dose].[cum_hazard].[All]" allUniqueName="[by_dose].[cum_hazard].[All]" dimensionUniqueName="[by_dose]" displayFolder="" count="0" memberValueDatatype="5" unbalanced="0"/>
    <cacheHierarchy uniqueName="[by_dose].[adj_cum_hazard]" caption="adj_cum_hazard" attribute="1" defaultMemberUniqueName="[by_dose].[adj_cum_hazard].[All]" allUniqueName="[by_dose].[adj_cum_hazard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theta_num]" caption="theta_num" attribute="1" defaultMemberUniqueName="[dose_pairs].[theta_num].[All]" allUniqueName="[dose_pairs].[theta_num].[All]" dimensionUniqueName="[dose_pairs]" displayFolder="" count="0" memberValueDatatype="130" unbalanced="0"/>
    <cacheHierarchy uniqueName="[dose_pairs].[theta_den]" caption="theta_den" attribute="1" defaultMemberUniqueName="[dose_pairs].[theta_den].[All]" allUniqueName="[dose_pairs].[theta_den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cum_hazard_num]" caption="cum_hazard_num" attribute="1" defaultMemberUniqueName="[dose_pairs].[cum_hazard_num].[All]" allUniqueName="[dose_pairs].[cum_hazard_num].[All]" dimensionUniqueName="[dose_pairs]" displayFolder="" count="0" memberValueDatatype="5" unbalanced="0"/>
    <cacheHierarchy uniqueName="[dose_pairs].[adj_cum_hazard_num]" caption="adj_cum_hazard_num" attribute="1" defaultMemberUniqueName="[dose_pairs].[adj_cum_hazard_num].[All]" allUniqueName="[dose_pairs].[adj_cum_hazard_num].[All]" dimensionUniqueName="[dose_pairs]" displayFolder="" count="0" memberValueDatatype="5" unbalanced="0"/>
    <cacheHierarchy uniqueName="[dose_pairs].[t]" caption="t" attribute="1" defaultMemberUniqueName="[dose_pairs].[t].[All]" allUniqueName="[dose_pairs].[t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cum_hazard_den]" caption="cum_hazard_den" attribute="1" defaultMemberUniqueName="[dose_pairs].[cum_hazard_den].[All]" allUniqueName="[dose_pairs].[cum_hazard_den].[All]" dimensionUniqueName="[dose_pairs]" displayFolder="" count="0" memberValueDatatype="5" unbalanced="0"/>
    <cacheHierarchy uniqueName="[dose_pairs].[adj_cum_hazard_den]" caption="adj_cum_hazard_den" attribute="1" defaultMemberUniqueName="[dose_pairs].[adj_cum_hazard_den].[All]" allUniqueName="[dose_pairs].[adj_cum_hazard_den].[All]" dimensionUniqueName="[dose_pairs]" displayFolder="" count="0" memberValueDatatype="5" unbalanced="0"/>
    <cacheHierarchy uniqueName="[dose_pairs].[abnormal_fit]" caption="abnormal_fit" attribute="1" defaultMemberUniqueName="[dose_pairs].[abnormal_fit].[All]" allUniqueName="[dose_pairs].[abnormal_fit].[All]" dimensionUniqueName="[dose_pairs]" displayFolder="" count="0" memberValueDatatype="130" unbalanced="0"/>
    <cacheHierarchy uniqueName="[dose_pairs].[mc_id]" caption="mc_id" attribute="1" defaultMemberUniqueName="[dose_pairs].[mc_id].[All]" allUniqueName="[dose_pairs].[mc_id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cum_hazard_num]" caption="Sum of 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adj_cum_hazard_num]" caption="Sum of adj_cum_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m_hazard_den]" caption="Sum of 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dj_cum_hazard_den]" caption="Sum of adj_cum_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Average of KCOR]" caption="Average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4CA93-47AD-41E2-B2BC-9CE198DD918B}" name="PivotTable6" cacheId="97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1"/>
  </colFields>
  <colItems count="2">
    <i>
      <x/>
    </i>
    <i>
      <x v="1"/>
    </i>
  </colItems>
  <pageFields count="3">
    <pageField fld="3" hier="33" name="[dose_pairs].[EnrollmentDate].&amp;[2021_24]" cap="2021_24"/>
    <pageField fld="2" hier="36" name="[dose_pairs].[Dose_den].&amp;[0]" cap="0"/>
    <pageField fld="4" hier="34" name="[dose_pairs].[YearOfBirth].&amp;[-2]" cap="-2"/>
  </pageFields>
  <dataFields count="1">
    <dataField name="Sum of KCOR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72ACD-5812-4C79-BD2F-4EEA81156EDC}" name="PivotTable6" cacheId="86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D2FC6-C018-4F0A-A97D-D367283A1BD1}" name="PivotTable6" cacheId="86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7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CEDDF7-BA7C-4FC8-B48E-C179BF236F47}" name="PivotTable6" cacheId="8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1940]" cap="1940"/>
  </pageFields>
  <dataFields count="3">
    <dataField name="Sum of KCOR" fld="1" baseField="0" baseItem="0"/>
    <dataField name="Sum of hazard_den" fld="6" baseField="0" baseItem="0"/>
    <dataField name="Sum of hazard_num" fld="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B47075-8749-4D04-873F-DD02013A34BC}" name="PivotTable6" cacheId="87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4" hier="33" name="[dose_pairs].[EnrollmentDate].&amp;[2021_24]" cap="2021_24"/>
    <pageField fld="2" hier="35" name="[dose_pairs].[Dose_num].&amp;[2]" cap="2"/>
    <pageField fld="3" hier="36" name="[dose_pairs].[Dose_den].&amp;[0]" cap="0"/>
    <pageField fld="5" hier="34" name="[dose_pairs].[YearOfBirth].&amp;[-2]" cap="-2"/>
  </pageFields>
  <dataFields count="5">
    <dataField name="Sum of KCOR" fld="1" baseField="0" baseItem="0"/>
    <dataField name="Sum of cum_hazard_num" fld="6" baseField="0" baseItem="0"/>
    <dataField name="Sum of adj_cum_hazard_num" fld="7" baseField="0" baseItem="0"/>
    <dataField name="Sum of cum_hazard_den" fld="8" baseField="0" baseItem="0"/>
    <dataField name="Sum of adj_cum_hazard_den" fld="9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43E41-9A3F-4C2F-A311-0EAD39929B5C}" name="PivotTable6" cacheId="87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BA710-51A7-471B-8543-7AFBEEDA787C}" name="PivotTable6" cacheId="87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8">
  <location ref="A6:D12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26]" cap="2022_2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52610-67D3-450E-8627-15F956752B0D}" name="PivotTable6" cacheId="882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40]" cap="194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80A7E-16A7-4EA2-AB5A-90EAF33455BF}" name="PivotTable6" cacheId="885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D146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2"/>
  </colFields>
  <colItems count="3">
    <i>
      <x/>
    </i>
    <i>
      <x v="1"/>
    </i>
    <i>
      <x v="2"/>
    </i>
  </colItems>
  <pageFields count="3">
    <pageField fld="4" hier="33" name="[dose_pairs].[EnrollmentDate].&amp;[2022_06]" cap="2022_06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1C65A4-94F4-44DC-964C-AD3915D7839D}" name="PivotTable6" cacheId="888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1950]" cap="195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AB4A5-95D0-44BC-8800-5C53FB9C09D6}" name="PivotTable6" cacheId="891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5">
  <location ref="A6:C180" firstHeaderRow="1" firstDataRow="2" firstDataCol="1" rowPageCount="3" colPageCount="1"/>
  <pivotFields count="6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2"/>
  </colFields>
  <colItems count="2">
    <i>
      <x/>
    </i>
    <i>
      <x v="1"/>
    </i>
  </colItems>
  <pageFields count="3">
    <pageField fld="4" hier="33" name="[dose_pairs].[EnrollmentDate].&amp;[2021_24]" cap="2021_24"/>
    <pageField fld="3" hier="36" name="[dose_pairs].[Dose_den].&amp;[0]" cap="0"/>
    <pageField fld="5" hier="34" name="[dose_pairs].[YearOfBirth].&amp;[-2]" cap="-2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3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3F39E-3FBA-4F98-879E-93F5B9009A2B}" name="PivotTable1" cacheId="89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C6:D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3]" cap="3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8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9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B8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pageFields count="4">
    <pageField fld="4" hier="33" name="[dose_pairs].[EnrollmentDate].&amp;[2022_06]" cap="2022_06"/>
    <pageField fld="2" hier="35" name="[dose_pairs].[Dose_num].&amp;[2]" cap="2"/>
    <pageField fld="3" hier="36" name="[dose_pairs].[Dose_den].&amp;[0]" cap="0"/>
    <pageField fld="5" hier="34" name="[dose_pairs].[YearOfBirth].&amp;[0]" cap="0"/>
  </pageFields>
  <dataFields count="1">
    <dataField name="Sum of KCOR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87DC0-D727-4BBA-84DC-0EAA4A03437E}" name="PivotTable6" cacheId="90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20]" cap="192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7EAC92-A325-482C-B702-4EB6575D20D7}" name="PivotTable6" cacheId="90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30]" cap="193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46764-05EF-4173-BF61-9FF3DA567D66}" name="PivotTable6" cacheId="90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9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3" colPageCount="1"/>
  <pivotFields count="4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3">
    <pageField fld="2" hier="33" name="[dose_pairs].[EnrollmentDate].&amp;[2021_24]" cap="2021_24"/>
    <pageField fld="1" hier="36" name="[dose_pairs].[Dose_den].&amp;[0]" cap="0"/>
    <pageField fld="3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9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50]" cap="195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9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4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9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80]" cap="198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9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9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A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40]" cap="194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93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D181" firstHeaderRow="1" firstDataRow="1" firstDataCol="1" rowPageCount="4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9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9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3]" cap="3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67A925-00C8-4602-96CF-F08D0403234B}" name="PivotTable6" cacheId="9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D145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3]" cap="3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9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9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0]" cap="0"/>
    <pageField fld="7" hier="34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9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9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9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2]" cap="2"/>
    <pageField fld="5" hier="36" name="[dose_pairs].[Dose_den].&amp;[1]" cap="1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9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79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1_24]" cap="2021_24"/>
    <pageField fld="4" hier="35" name="[dose_pairs].[Dose_num].&amp;[1]" cap="1"/>
    <pageField fld="5" hier="36" name="[dose_pairs].[Dose_den].&amp;[0]" cap="0"/>
    <pageField fld="7" hier="34" name="[dose_pairs].[YearOfBirth].&amp;[1940]" cap="194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9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33" name="[dose_pairs].[EnrollmentDate].&amp;[2021_24]" cap="2021_24"/>
    <pageField fld="1" hier="35" name="[dose_pairs].[Dose_num].&amp;[2]" cap="2"/>
    <pageField fld="2" hier="36" name="[dose_pairs].[Dose_den].&amp;[0]" cap="0"/>
    <pageField fld="4" hier="34" name="[dose_pairs].[YearOfBirth].&amp;[1950]" cap="1950"/>
  </pageFields>
  <dataFields count="2">
    <dataField name="Sum of hazard_den" fld="5" baseField="0" baseItem="0"/>
    <dataField name="Sum of hazard_num" fld="6" baseField="0" baseItem="0"/>
  </dataField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9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06]" cap="2022_06"/>
    <pageField fld="4" hier="35" name="[dose_pairs].[Dose_num].&amp;[2]" cap="2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966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1_24]" cap="2021_24"/>
    <pageField fld="1" hier="19" name="[dose_pair_deaths].[Dose_den].&amp;[0]" cap="0"/>
    <pageField fld="2" hier="18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96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4" name="[dose_pair_deaths].[EnrollmentDate].&amp;[2022_06]" cap="2022_06"/>
    <pageField fld="1" hier="19" name="[dose_pair_deaths].[Dose_den].&amp;[0]" cap="0"/>
    <pageField fld="2" hier="18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531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532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533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534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5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53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9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8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33" name="[dose_pairs].[EnrollmentDate].&amp;[2022_47]" cap="2022_47"/>
    <pageField fld="4" hier="35" name="[dose_pairs].[Dose_num].&amp;[4]" cap="4"/>
    <pageField fld="5" hier="36" name="[dose_pairs].[Dose_den].&amp;[0]" cap="0"/>
    <pageField fld="7" hier="34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530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536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6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25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2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2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30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31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33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34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35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3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37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3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3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40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41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42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4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4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45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36B3A-B256-4EB6-8D9C-710F90A5B34B}">
  <dimension ref="A2:O180"/>
  <sheetViews>
    <sheetView tabSelected="1" workbookViewId="0">
      <selection activeCell="B8" sqref="B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">
        <v>5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F7" s="4" t="s">
        <v>233</v>
      </c>
      <c r="G7" s="4" t="s">
        <v>307</v>
      </c>
      <c r="H7" s="4" t="s">
        <v>299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44375</v>
      </c>
      <c r="B8" s="12">
        <v>0.93705891234237149</v>
      </c>
      <c r="C8" s="12">
        <v>0.96435115163299368</v>
      </c>
      <c r="F8" s="8">
        <f t="shared" ref="F8:F71" si="0">A8</f>
        <v>44375</v>
      </c>
      <c r="G8">
        <f>B8</f>
        <v>0.93705891234237149</v>
      </c>
      <c r="H8">
        <f>C8</f>
        <v>0.96435115163299368</v>
      </c>
    </row>
    <row r="9" spans="1:15" x14ac:dyDescent="0.35">
      <c r="A9" s="2">
        <v>44382</v>
      </c>
      <c r="B9" s="12">
        <v>0.95871710233986884</v>
      </c>
      <c r="C9" s="12">
        <v>0.92627027157740816</v>
      </c>
      <c r="F9" s="8">
        <f t="shared" si="0"/>
        <v>44382</v>
      </c>
      <c r="G9">
        <f t="shared" ref="G9:G72" si="1">B9</f>
        <v>0.95871710233986884</v>
      </c>
      <c r="H9">
        <f t="shared" ref="H9:H72" si="2">C9</f>
        <v>0.92627027157740816</v>
      </c>
    </row>
    <row r="10" spans="1:15" x14ac:dyDescent="0.35">
      <c r="A10" s="2">
        <v>44389</v>
      </c>
      <c r="B10" s="12">
        <v>0.98023858381259299</v>
      </c>
      <c r="C10" s="12">
        <v>0.98089790100992136</v>
      </c>
      <c r="F10" s="8">
        <f t="shared" si="0"/>
        <v>44389</v>
      </c>
      <c r="G10">
        <f t="shared" si="1"/>
        <v>0.98023858381259299</v>
      </c>
      <c r="H10">
        <f t="shared" si="2"/>
        <v>0.98089790100992136</v>
      </c>
    </row>
    <row r="11" spans="1:15" x14ac:dyDescent="0.35">
      <c r="A11" s="2">
        <v>44396</v>
      </c>
      <c r="B11" s="12">
        <v>1</v>
      </c>
      <c r="C11" s="12">
        <v>1</v>
      </c>
      <c r="F11" s="8">
        <f t="shared" si="0"/>
        <v>44396</v>
      </c>
      <c r="G11">
        <f t="shared" si="1"/>
        <v>1</v>
      </c>
      <c r="H11">
        <f t="shared" si="2"/>
        <v>1</v>
      </c>
    </row>
    <row r="12" spans="1:15" x14ac:dyDescent="0.35">
      <c r="A12" s="2">
        <v>44403</v>
      </c>
      <c r="B12" s="12">
        <v>1.0133484316126229</v>
      </c>
      <c r="C12" s="12">
        <v>1.035767536720873</v>
      </c>
      <c r="F12" s="8">
        <f t="shared" si="0"/>
        <v>44403</v>
      </c>
      <c r="G12">
        <f t="shared" si="1"/>
        <v>1.0133484316126229</v>
      </c>
      <c r="H12">
        <f t="shared" si="2"/>
        <v>1.035767536720873</v>
      </c>
    </row>
    <row r="13" spans="1:15" x14ac:dyDescent="0.35">
      <c r="A13" s="2">
        <v>44410</v>
      </c>
      <c r="B13" s="12">
        <v>1.0206317819836801</v>
      </c>
      <c r="C13" s="12">
        <v>1.0430175930633609</v>
      </c>
      <c r="F13" s="8">
        <f t="shared" si="0"/>
        <v>44410</v>
      </c>
      <c r="G13">
        <f t="shared" si="1"/>
        <v>1.0206317819836801</v>
      </c>
      <c r="H13">
        <f t="shared" si="2"/>
        <v>1.0430175930633609</v>
      </c>
    </row>
    <row r="14" spans="1:15" x14ac:dyDescent="0.35">
      <c r="A14" s="2">
        <v>44417</v>
      </c>
      <c r="B14" s="12">
        <v>1.031348232615946</v>
      </c>
      <c r="C14" s="12">
        <v>1.053513148751889</v>
      </c>
      <c r="F14" s="8">
        <f t="shared" si="0"/>
        <v>44417</v>
      </c>
      <c r="G14">
        <f t="shared" si="1"/>
        <v>1.031348232615946</v>
      </c>
      <c r="H14">
        <f t="shared" si="2"/>
        <v>1.053513148751889</v>
      </c>
    </row>
    <row r="15" spans="1:15" x14ac:dyDescent="0.35">
      <c r="A15" s="2">
        <v>44424</v>
      </c>
      <c r="B15" s="12">
        <v>1.0435651585106831</v>
      </c>
      <c r="C15" s="12">
        <v>1.0594892382291301</v>
      </c>
      <c r="F15" s="8">
        <f t="shared" si="0"/>
        <v>44424</v>
      </c>
      <c r="G15">
        <f t="shared" si="1"/>
        <v>1.0435651585106831</v>
      </c>
      <c r="H15">
        <f t="shared" si="2"/>
        <v>1.0594892382291301</v>
      </c>
    </row>
    <row r="16" spans="1:15" x14ac:dyDescent="0.35">
      <c r="A16" s="2">
        <v>44431</v>
      </c>
      <c r="B16" s="12">
        <v>1.064934595688118</v>
      </c>
      <c r="C16" s="12">
        <v>1.0713453011497109</v>
      </c>
      <c r="F16" s="8">
        <f t="shared" si="0"/>
        <v>44431</v>
      </c>
      <c r="G16">
        <f t="shared" si="1"/>
        <v>1.064934595688118</v>
      </c>
      <c r="H16">
        <f t="shared" si="2"/>
        <v>1.0713453011497109</v>
      </c>
    </row>
    <row r="17" spans="1:8" x14ac:dyDescent="0.35">
      <c r="A17" s="2">
        <v>44438</v>
      </c>
      <c r="B17" s="12">
        <v>1.0785277486150471</v>
      </c>
      <c r="C17" s="12">
        <v>1.085307086352769</v>
      </c>
      <c r="F17" s="8">
        <f t="shared" si="0"/>
        <v>44438</v>
      </c>
      <c r="G17">
        <f t="shared" si="1"/>
        <v>1.0785277486150471</v>
      </c>
      <c r="H17">
        <f t="shared" si="2"/>
        <v>1.085307086352769</v>
      </c>
    </row>
    <row r="18" spans="1:8" x14ac:dyDescent="0.35">
      <c r="A18" s="2">
        <v>44445</v>
      </c>
      <c r="B18" s="12">
        <v>1.0895882630593541</v>
      </c>
      <c r="C18" s="12">
        <v>1.10188278680564</v>
      </c>
      <c r="F18" s="8">
        <f t="shared" si="0"/>
        <v>44445</v>
      </c>
      <c r="G18">
        <f t="shared" si="1"/>
        <v>1.0895882630593541</v>
      </c>
      <c r="H18">
        <f t="shared" si="2"/>
        <v>1.10188278680564</v>
      </c>
    </row>
    <row r="19" spans="1:8" x14ac:dyDescent="0.35">
      <c r="A19" s="2">
        <v>44452</v>
      </c>
      <c r="B19" s="12">
        <v>1.091051687099694</v>
      </c>
      <c r="C19" s="12">
        <v>1.1048201019306321</v>
      </c>
      <c r="F19" s="8">
        <f t="shared" si="0"/>
        <v>44452</v>
      </c>
      <c r="G19">
        <f t="shared" si="1"/>
        <v>1.091051687099694</v>
      </c>
      <c r="H19">
        <f t="shared" si="2"/>
        <v>1.1048201019306321</v>
      </c>
    </row>
    <row r="20" spans="1:8" x14ac:dyDescent="0.35">
      <c r="A20" s="2">
        <v>44459</v>
      </c>
      <c r="B20" s="12">
        <v>1.085650761625194</v>
      </c>
      <c r="C20" s="12">
        <v>1.1066333356360289</v>
      </c>
      <c r="F20" s="8">
        <f t="shared" si="0"/>
        <v>44459</v>
      </c>
      <c r="G20">
        <f t="shared" si="1"/>
        <v>1.085650761625194</v>
      </c>
      <c r="H20">
        <f t="shared" si="2"/>
        <v>1.1066333356360289</v>
      </c>
    </row>
    <row r="21" spans="1:8" x14ac:dyDescent="0.35">
      <c r="A21" s="2">
        <v>44466</v>
      </c>
      <c r="B21" s="12">
        <v>1.092617253159754</v>
      </c>
      <c r="C21" s="12">
        <v>1.118181864080803</v>
      </c>
      <c r="F21" s="8">
        <f t="shared" si="0"/>
        <v>44466</v>
      </c>
      <c r="G21">
        <f t="shared" si="1"/>
        <v>1.092617253159754</v>
      </c>
      <c r="H21">
        <f t="shared" si="2"/>
        <v>1.118181864080803</v>
      </c>
    </row>
    <row r="22" spans="1:8" x14ac:dyDescent="0.35">
      <c r="A22" s="2">
        <v>44473</v>
      </c>
      <c r="B22" s="12">
        <v>1.105832342737292</v>
      </c>
      <c r="C22" s="12">
        <v>1.125693539503416</v>
      </c>
      <c r="F22" s="8">
        <f t="shared" si="0"/>
        <v>44473</v>
      </c>
      <c r="G22">
        <f t="shared" si="1"/>
        <v>1.105832342737292</v>
      </c>
      <c r="H22">
        <f t="shared" si="2"/>
        <v>1.125693539503416</v>
      </c>
    </row>
    <row r="23" spans="1:8" x14ac:dyDescent="0.35">
      <c r="A23" s="2">
        <v>44480</v>
      </c>
      <c r="B23" s="12">
        <v>1.10036932116146</v>
      </c>
      <c r="C23" s="12">
        <v>1.131591188028479</v>
      </c>
      <c r="F23" s="8">
        <f t="shared" si="0"/>
        <v>44480</v>
      </c>
      <c r="G23">
        <f t="shared" si="1"/>
        <v>1.10036932116146</v>
      </c>
      <c r="H23">
        <f t="shared" si="2"/>
        <v>1.131591188028479</v>
      </c>
    </row>
    <row r="24" spans="1:8" x14ac:dyDescent="0.35">
      <c r="A24" s="2">
        <v>44487</v>
      </c>
      <c r="B24" s="12">
        <v>1.0977095700008139</v>
      </c>
      <c r="C24" s="12">
        <v>1.1360409479781191</v>
      </c>
      <c r="F24" s="8">
        <f t="shared" si="0"/>
        <v>44487</v>
      </c>
      <c r="G24">
        <f t="shared" si="1"/>
        <v>1.0977095700008139</v>
      </c>
      <c r="H24">
        <f t="shared" si="2"/>
        <v>1.1360409479781191</v>
      </c>
    </row>
    <row r="25" spans="1:8" x14ac:dyDescent="0.35">
      <c r="A25" s="2">
        <v>44494</v>
      </c>
      <c r="B25" s="12">
        <v>1.0959893189934149</v>
      </c>
      <c r="C25" s="12">
        <v>1.145944493499627</v>
      </c>
      <c r="F25" s="8">
        <f t="shared" si="0"/>
        <v>44494</v>
      </c>
      <c r="G25">
        <f t="shared" si="1"/>
        <v>1.0959893189934149</v>
      </c>
      <c r="H25">
        <f t="shared" si="2"/>
        <v>1.145944493499627</v>
      </c>
    </row>
    <row r="26" spans="1:8" x14ac:dyDescent="0.35">
      <c r="A26" s="2">
        <v>44501</v>
      </c>
      <c r="B26" s="12">
        <v>1.0919610836826681</v>
      </c>
      <c r="C26" s="12">
        <v>1.152301871023077</v>
      </c>
      <c r="F26" s="8">
        <f t="shared" si="0"/>
        <v>44501</v>
      </c>
      <c r="G26">
        <f t="shared" si="1"/>
        <v>1.0919610836826681</v>
      </c>
      <c r="H26">
        <f t="shared" si="2"/>
        <v>1.152301871023077</v>
      </c>
    </row>
    <row r="27" spans="1:8" x14ac:dyDescent="0.35">
      <c r="A27" s="2">
        <v>44508</v>
      </c>
      <c r="B27" s="12">
        <v>1.080476259878848</v>
      </c>
      <c r="C27" s="12">
        <v>1.1509347391483671</v>
      </c>
      <c r="F27" s="8">
        <f t="shared" si="0"/>
        <v>44508</v>
      </c>
      <c r="G27">
        <f t="shared" si="1"/>
        <v>1.080476259878848</v>
      </c>
      <c r="H27">
        <f t="shared" si="2"/>
        <v>1.1509347391483671</v>
      </c>
    </row>
    <row r="28" spans="1:8" x14ac:dyDescent="0.35">
      <c r="A28" s="2">
        <v>44515</v>
      </c>
      <c r="B28" s="12">
        <v>1.066649253569026</v>
      </c>
      <c r="C28" s="12">
        <v>1.144211789130988</v>
      </c>
      <c r="F28" s="8">
        <f t="shared" si="0"/>
        <v>44515</v>
      </c>
      <c r="G28">
        <f t="shared" si="1"/>
        <v>1.066649253569026</v>
      </c>
      <c r="H28">
        <f t="shared" si="2"/>
        <v>1.144211789130988</v>
      </c>
    </row>
    <row r="29" spans="1:8" x14ac:dyDescent="0.35">
      <c r="A29" s="2">
        <v>44522</v>
      </c>
      <c r="B29" s="12">
        <v>1.0536352676811831</v>
      </c>
      <c r="C29" s="12">
        <v>1.138276809975268</v>
      </c>
      <c r="F29" s="8">
        <f t="shared" si="0"/>
        <v>44522</v>
      </c>
      <c r="G29">
        <f t="shared" si="1"/>
        <v>1.0536352676811831</v>
      </c>
      <c r="H29">
        <f t="shared" si="2"/>
        <v>1.138276809975268</v>
      </c>
    </row>
    <row r="30" spans="1:8" x14ac:dyDescent="0.35">
      <c r="A30" s="2">
        <v>44529</v>
      </c>
      <c r="B30" s="12">
        <v>1.0388979637854321</v>
      </c>
      <c r="C30" s="12">
        <v>1.132710988295738</v>
      </c>
      <c r="F30" s="8">
        <f t="shared" si="0"/>
        <v>44529</v>
      </c>
      <c r="G30">
        <f t="shared" si="1"/>
        <v>1.0388979637854321</v>
      </c>
      <c r="H30">
        <f t="shared" si="2"/>
        <v>1.132710988295738</v>
      </c>
    </row>
    <row r="31" spans="1:8" x14ac:dyDescent="0.35">
      <c r="A31" s="2">
        <v>44536</v>
      </c>
      <c r="B31" s="12">
        <v>1.0281575332650119</v>
      </c>
      <c r="C31" s="12">
        <v>1.1268621413490301</v>
      </c>
      <c r="F31" s="8">
        <f t="shared" si="0"/>
        <v>44536</v>
      </c>
      <c r="G31">
        <f t="shared" si="1"/>
        <v>1.0281575332650119</v>
      </c>
      <c r="H31">
        <f t="shared" si="2"/>
        <v>1.1268621413490301</v>
      </c>
    </row>
    <row r="32" spans="1:8" x14ac:dyDescent="0.35">
      <c r="A32" s="2">
        <v>44543</v>
      </c>
      <c r="B32" s="12">
        <v>1.01896392041921</v>
      </c>
      <c r="C32" s="12">
        <v>1.117122926571023</v>
      </c>
      <c r="F32" s="8">
        <f t="shared" si="0"/>
        <v>44543</v>
      </c>
      <c r="G32">
        <f t="shared" si="1"/>
        <v>1.01896392041921</v>
      </c>
      <c r="H32">
        <f t="shared" si="2"/>
        <v>1.117122926571023</v>
      </c>
    </row>
    <row r="33" spans="1:8" x14ac:dyDescent="0.35">
      <c r="A33" s="2">
        <v>44550</v>
      </c>
      <c r="B33" s="12">
        <v>1.013634074276637</v>
      </c>
      <c r="C33" s="12">
        <v>1.1105959291968139</v>
      </c>
      <c r="F33" s="8">
        <f t="shared" si="0"/>
        <v>44550</v>
      </c>
      <c r="G33">
        <f t="shared" si="1"/>
        <v>1.013634074276637</v>
      </c>
      <c r="H33">
        <f t="shared" si="2"/>
        <v>1.1105959291968139</v>
      </c>
    </row>
    <row r="34" spans="1:8" x14ac:dyDescent="0.35">
      <c r="A34" s="2">
        <v>44557</v>
      </c>
      <c r="B34" s="12">
        <v>1.0032809371779849</v>
      </c>
      <c r="C34" s="12">
        <v>1.1009229626165751</v>
      </c>
      <c r="F34" s="8">
        <f t="shared" si="0"/>
        <v>44557</v>
      </c>
      <c r="G34">
        <f t="shared" si="1"/>
        <v>1.0032809371779849</v>
      </c>
      <c r="H34">
        <f t="shared" si="2"/>
        <v>1.1009229626165751</v>
      </c>
    </row>
    <row r="35" spans="1:8" x14ac:dyDescent="0.35">
      <c r="A35" s="2">
        <v>44564</v>
      </c>
      <c r="B35" s="12">
        <v>0.99485326578621069</v>
      </c>
      <c r="C35" s="12">
        <v>1.093436472169848</v>
      </c>
      <c r="F35" s="8">
        <f t="shared" si="0"/>
        <v>44564</v>
      </c>
      <c r="G35">
        <f t="shared" si="1"/>
        <v>0.99485326578621069</v>
      </c>
      <c r="H35">
        <f t="shared" si="2"/>
        <v>1.093436472169848</v>
      </c>
    </row>
    <row r="36" spans="1:8" x14ac:dyDescent="0.35">
      <c r="A36" s="2">
        <v>44571</v>
      </c>
      <c r="B36" s="12">
        <v>0.99385330010663631</v>
      </c>
      <c r="C36" s="12">
        <v>1.089965929292386</v>
      </c>
      <c r="F36" s="8">
        <f t="shared" si="0"/>
        <v>44571</v>
      </c>
      <c r="G36">
        <f t="shared" si="1"/>
        <v>0.99385330010663631</v>
      </c>
      <c r="H36">
        <f t="shared" si="2"/>
        <v>1.089965929292386</v>
      </c>
    </row>
    <row r="37" spans="1:8" x14ac:dyDescent="0.35">
      <c r="A37" s="2">
        <v>44578</v>
      </c>
      <c r="B37" s="12">
        <v>0.99060054527738495</v>
      </c>
      <c r="C37" s="12">
        <v>1.0883064930131019</v>
      </c>
      <c r="F37" s="8">
        <f t="shared" si="0"/>
        <v>44578</v>
      </c>
      <c r="G37">
        <f t="shared" si="1"/>
        <v>0.99060054527738495</v>
      </c>
      <c r="H37">
        <f t="shared" si="2"/>
        <v>1.0883064930131019</v>
      </c>
    </row>
    <row r="38" spans="1:8" x14ac:dyDescent="0.35">
      <c r="A38" s="2">
        <v>44585</v>
      </c>
      <c r="B38" s="12">
        <v>0.98931631234107886</v>
      </c>
      <c r="C38" s="12">
        <v>1.0869987026735131</v>
      </c>
      <c r="F38" s="8">
        <f t="shared" si="0"/>
        <v>44585</v>
      </c>
      <c r="G38">
        <f t="shared" si="1"/>
        <v>0.98931631234107886</v>
      </c>
      <c r="H38">
        <f t="shared" si="2"/>
        <v>1.0869987026735131</v>
      </c>
    </row>
    <row r="39" spans="1:8" x14ac:dyDescent="0.35">
      <c r="A39" s="2">
        <v>44592</v>
      </c>
      <c r="B39" s="12">
        <v>0.98570793123336986</v>
      </c>
      <c r="C39" s="12">
        <v>1.085687968475717</v>
      </c>
      <c r="F39" s="8">
        <f t="shared" si="0"/>
        <v>44592</v>
      </c>
      <c r="G39">
        <f t="shared" si="1"/>
        <v>0.98570793123336986</v>
      </c>
      <c r="H39">
        <f t="shared" si="2"/>
        <v>1.085687968475717</v>
      </c>
    </row>
    <row r="40" spans="1:8" x14ac:dyDescent="0.35">
      <c r="A40" s="2">
        <v>44599</v>
      </c>
      <c r="B40" s="12">
        <v>0.98372208199791522</v>
      </c>
      <c r="C40" s="12">
        <v>1.085703287841695</v>
      </c>
      <c r="F40" s="8">
        <f t="shared" si="0"/>
        <v>44599</v>
      </c>
      <c r="G40">
        <f t="shared" si="1"/>
        <v>0.98372208199791522</v>
      </c>
      <c r="H40">
        <f t="shared" si="2"/>
        <v>1.085703287841695</v>
      </c>
    </row>
    <row r="41" spans="1:8" x14ac:dyDescent="0.35">
      <c r="A41" s="2">
        <v>44606</v>
      </c>
      <c r="B41" s="12">
        <v>0.97903594644546144</v>
      </c>
      <c r="C41" s="12">
        <v>1.0833961362411699</v>
      </c>
      <c r="F41" s="8">
        <f t="shared" si="0"/>
        <v>44606</v>
      </c>
      <c r="G41">
        <f t="shared" si="1"/>
        <v>0.97903594644546144</v>
      </c>
      <c r="H41">
        <f t="shared" si="2"/>
        <v>1.0833961362411699</v>
      </c>
    </row>
    <row r="42" spans="1:8" x14ac:dyDescent="0.35">
      <c r="A42" s="2">
        <v>44613</v>
      </c>
      <c r="B42" s="12">
        <v>0.97590721547137893</v>
      </c>
      <c r="C42" s="12">
        <v>1.0812491002148601</v>
      </c>
      <c r="F42" s="8">
        <f t="shared" si="0"/>
        <v>44613</v>
      </c>
      <c r="G42">
        <f t="shared" si="1"/>
        <v>0.97590721547137893</v>
      </c>
      <c r="H42">
        <f t="shared" si="2"/>
        <v>1.0812491002148601</v>
      </c>
    </row>
    <row r="43" spans="1:8" x14ac:dyDescent="0.35">
      <c r="A43" s="2">
        <v>44620</v>
      </c>
      <c r="B43" s="12">
        <v>0.97043603871143091</v>
      </c>
      <c r="C43" s="12">
        <v>1.0795446273433771</v>
      </c>
      <c r="F43" s="8">
        <f t="shared" si="0"/>
        <v>44620</v>
      </c>
      <c r="G43">
        <f t="shared" si="1"/>
        <v>0.97043603871143091</v>
      </c>
      <c r="H43">
        <f t="shared" si="2"/>
        <v>1.0795446273433771</v>
      </c>
    </row>
    <row r="44" spans="1:8" x14ac:dyDescent="0.35">
      <c r="A44" s="2">
        <v>44627</v>
      </c>
      <c r="B44" s="12">
        <v>0.97084579779182856</v>
      </c>
      <c r="C44" s="12">
        <v>1.077593738826756</v>
      </c>
      <c r="F44" s="8">
        <f t="shared" si="0"/>
        <v>44627</v>
      </c>
      <c r="G44">
        <f t="shared" si="1"/>
        <v>0.97084579779182856</v>
      </c>
      <c r="H44">
        <f t="shared" si="2"/>
        <v>1.077593738826756</v>
      </c>
    </row>
    <row r="45" spans="1:8" x14ac:dyDescent="0.35">
      <c r="A45" s="2">
        <v>44634</v>
      </c>
      <c r="B45" s="12">
        <v>0.97007455072428461</v>
      </c>
      <c r="C45" s="12">
        <v>1.0776373873664149</v>
      </c>
      <c r="F45" s="8">
        <f t="shared" si="0"/>
        <v>44634</v>
      </c>
      <c r="G45">
        <f t="shared" si="1"/>
        <v>0.97007455072428461</v>
      </c>
      <c r="H45">
        <f t="shared" si="2"/>
        <v>1.0776373873664149</v>
      </c>
    </row>
    <row r="46" spans="1:8" x14ac:dyDescent="0.35">
      <c r="A46" s="2">
        <v>44641</v>
      </c>
      <c r="B46" s="12">
        <v>0.97139979501067586</v>
      </c>
      <c r="C46" s="12">
        <v>1.07652898357729</v>
      </c>
      <c r="F46" s="8">
        <f t="shared" si="0"/>
        <v>44641</v>
      </c>
      <c r="G46">
        <f t="shared" si="1"/>
        <v>0.97139979501067586</v>
      </c>
      <c r="H46">
        <f t="shared" si="2"/>
        <v>1.07652898357729</v>
      </c>
    </row>
    <row r="47" spans="1:8" x14ac:dyDescent="0.35">
      <c r="A47" s="2">
        <v>44648</v>
      </c>
      <c r="B47" s="12">
        <v>0.97115838924223441</v>
      </c>
      <c r="C47" s="12">
        <v>1.076007082033235</v>
      </c>
      <c r="F47" s="8">
        <f t="shared" si="0"/>
        <v>44648</v>
      </c>
      <c r="G47">
        <f t="shared" si="1"/>
        <v>0.97115838924223441</v>
      </c>
      <c r="H47">
        <f t="shared" si="2"/>
        <v>1.076007082033235</v>
      </c>
    </row>
    <row r="48" spans="1:8" x14ac:dyDescent="0.35">
      <c r="A48" s="2">
        <v>44655</v>
      </c>
      <c r="B48" s="12">
        <v>0.9731462788179247</v>
      </c>
      <c r="C48" s="12">
        <v>1.0771371289194771</v>
      </c>
      <c r="F48" s="8">
        <f t="shared" si="0"/>
        <v>44655</v>
      </c>
      <c r="G48">
        <f t="shared" si="1"/>
        <v>0.9731462788179247</v>
      </c>
      <c r="H48">
        <f t="shared" si="2"/>
        <v>1.0771371289194771</v>
      </c>
    </row>
    <row r="49" spans="1:8" x14ac:dyDescent="0.35">
      <c r="A49" s="2">
        <v>44662</v>
      </c>
      <c r="B49" s="12">
        <v>0.97568879426538313</v>
      </c>
      <c r="C49" s="12">
        <v>1.0785409596368829</v>
      </c>
      <c r="F49" s="8">
        <f t="shared" si="0"/>
        <v>44662</v>
      </c>
      <c r="G49">
        <f t="shared" si="1"/>
        <v>0.97568879426538313</v>
      </c>
      <c r="H49">
        <f t="shared" si="2"/>
        <v>1.0785409596368829</v>
      </c>
    </row>
    <row r="50" spans="1:8" x14ac:dyDescent="0.35">
      <c r="A50" s="2">
        <v>44669</v>
      </c>
      <c r="B50" s="12">
        <v>0.97990913006420621</v>
      </c>
      <c r="C50" s="12">
        <v>1.082014377819968</v>
      </c>
      <c r="F50" s="8">
        <f t="shared" si="0"/>
        <v>44669</v>
      </c>
      <c r="G50">
        <f t="shared" si="1"/>
        <v>0.97990913006420621</v>
      </c>
      <c r="H50">
        <f t="shared" si="2"/>
        <v>1.082014377819968</v>
      </c>
    </row>
    <row r="51" spans="1:8" x14ac:dyDescent="0.35">
      <c r="A51" s="2">
        <v>44676</v>
      </c>
      <c r="B51" s="12">
        <v>0.9808160519033623</v>
      </c>
      <c r="C51" s="12">
        <v>1.085300878194712</v>
      </c>
      <c r="F51" s="8">
        <f t="shared" si="0"/>
        <v>44676</v>
      </c>
      <c r="G51">
        <f t="shared" si="1"/>
        <v>0.9808160519033623</v>
      </c>
      <c r="H51">
        <f t="shared" si="2"/>
        <v>1.085300878194712</v>
      </c>
    </row>
    <row r="52" spans="1:8" x14ac:dyDescent="0.35">
      <c r="A52" s="2">
        <v>44683</v>
      </c>
      <c r="B52" s="12">
        <v>0.98236415324965332</v>
      </c>
      <c r="C52" s="12">
        <v>1.0853790356547099</v>
      </c>
      <c r="F52" s="8">
        <f t="shared" si="0"/>
        <v>44683</v>
      </c>
      <c r="G52">
        <f t="shared" si="1"/>
        <v>0.98236415324965332</v>
      </c>
      <c r="H52">
        <f t="shared" si="2"/>
        <v>1.0853790356547099</v>
      </c>
    </row>
    <row r="53" spans="1:8" x14ac:dyDescent="0.35">
      <c r="A53" s="2">
        <v>44690</v>
      </c>
      <c r="B53" s="12">
        <v>0.98544119298474331</v>
      </c>
      <c r="C53" s="12">
        <v>1.086393237065854</v>
      </c>
      <c r="F53" s="8">
        <f t="shared" si="0"/>
        <v>44690</v>
      </c>
      <c r="G53">
        <f t="shared" si="1"/>
        <v>0.98544119298474331</v>
      </c>
      <c r="H53">
        <f t="shared" si="2"/>
        <v>1.086393237065854</v>
      </c>
    </row>
    <row r="54" spans="1:8" x14ac:dyDescent="0.35">
      <c r="A54" s="2">
        <v>44697</v>
      </c>
      <c r="B54" s="12">
        <v>0.99133283776968817</v>
      </c>
      <c r="C54" s="12">
        <v>1.089038334183889</v>
      </c>
      <c r="F54" s="8">
        <f t="shared" si="0"/>
        <v>44697</v>
      </c>
      <c r="G54">
        <f t="shared" si="1"/>
        <v>0.99133283776968817</v>
      </c>
      <c r="H54">
        <f t="shared" si="2"/>
        <v>1.089038334183889</v>
      </c>
    </row>
    <row r="55" spans="1:8" x14ac:dyDescent="0.35">
      <c r="A55" s="2">
        <v>44704</v>
      </c>
      <c r="B55" s="12">
        <v>0.99607545341541781</v>
      </c>
      <c r="C55" s="12">
        <v>1.089896271320195</v>
      </c>
      <c r="F55" s="8">
        <f t="shared" si="0"/>
        <v>44704</v>
      </c>
      <c r="G55">
        <f t="shared" si="1"/>
        <v>0.99607545341541781</v>
      </c>
      <c r="H55">
        <f t="shared" si="2"/>
        <v>1.089896271320195</v>
      </c>
    </row>
    <row r="56" spans="1:8" x14ac:dyDescent="0.35">
      <c r="A56" s="2">
        <v>44711</v>
      </c>
      <c r="B56" s="12">
        <v>0.99982419271064538</v>
      </c>
      <c r="C56" s="12">
        <v>1.0931311727864701</v>
      </c>
      <c r="F56" s="8">
        <f t="shared" si="0"/>
        <v>44711</v>
      </c>
      <c r="G56">
        <f t="shared" si="1"/>
        <v>0.99982419271064538</v>
      </c>
      <c r="H56">
        <f t="shared" si="2"/>
        <v>1.0931311727864701</v>
      </c>
    </row>
    <row r="57" spans="1:8" x14ac:dyDescent="0.35">
      <c r="A57" s="2">
        <v>44718</v>
      </c>
      <c r="B57" s="12">
        <v>1.0023254444520491</v>
      </c>
      <c r="C57" s="12">
        <v>1.0941401768354451</v>
      </c>
      <c r="F57" s="8">
        <f t="shared" si="0"/>
        <v>44718</v>
      </c>
      <c r="G57">
        <f t="shared" si="1"/>
        <v>1.0023254444520491</v>
      </c>
      <c r="H57">
        <f t="shared" si="2"/>
        <v>1.0941401768354451</v>
      </c>
    </row>
    <row r="58" spans="1:8" x14ac:dyDescent="0.35">
      <c r="A58" s="2">
        <v>44725</v>
      </c>
      <c r="B58" s="12">
        <v>1.0013375855167601</v>
      </c>
      <c r="C58" s="12">
        <v>1.096203017142642</v>
      </c>
      <c r="F58" s="8">
        <f t="shared" si="0"/>
        <v>44725</v>
      </c>
      <c r="G58">
        <f t="shared" si="1"/>
        <v>1.0013375855167601</v>
      </c>
      <c r="H58">
        <f t="shared" si="2"/>
        <v>1.096203017142642</v>
      </c>
    </row>
    <row r="59" spans="1:8" x14ac:dyDescent="0.35">
      <c r="A59" s="2">
        <v>44732</v>
      </c>
      <c r="B59" s="12">
        <v>1.002053837445287</v>
      </c>
      <c r="C59" s="12">
        <v>1.097246727210101</v>
      </c>
      <c r="F59" s="8">
        <f t="shared" si="0"/>
        <v>44732</v>
      </c>
      <c r="G59">
        <f t="shared" si="1"/>
        <v>1.002053837445287</v>
      </c>
      <c r="H59">
        <f t="shared" si="2"/>
        <v>1.097246727210101</v>
      </c>
    </row>
    <row r="60" spans="1:8" x14ac:dyDescent="0.35">
      <c r="A60" s="2">
        <v>44739</v>
      </c>
      <c r="B60" s="12">
        <v>1.003699008295583</v>
      </c>
      <c r="C60" s="12">
        <v>1.0984627775137761</v>
      </c>
      <c r="F60" s="8">
        <f t="shared" si="0"/>
        <v>44739</v>
      </c>
      <c r="G60">
        <f t="shared" si="1"/>
        <v>1.003699008295583</v>
      </c>
      <c r="H60">
        <f t="shared" si="2"/>
        <v>1.0984627775137761</v>
      </c>
    </row>
    <row r="61" spans="1:8" x14ac:dyDescent="0.35">
      <c r="A61" s="2">
        <v>44746</v>
      </c>
      <c r="B61" s="12">
        <v>1.006120950946241</v>
      </c>
      <c r="C61" s="12">
        <v>1.0986395823410511</v>
      </c>
      <c r="F61" s="8">
        <f t="shared" si="0"/>
        <v>44746</v>
      </c>
      <c r="G61">
        <f t="shared" si="1"/>
        <v>1.006120950946241</v>
      </c>
      <c r="H61">
        <f t="shared" si="2"/>
        <v>1.0986395823410511</v>
      </c>
    </row>
    <row r="62" spans="1:8" x14ac:dyDescent="0.35">
      <c r="A62" s="2">
        <v>44753</v>
      </c>
      <c r="B62" s="12">
        <v>1.007972593485023</v>
      </c>
      <c r="C62" s="12">
        <v>1.0997789615492579</v>
      </c>
      <c r="F62" s="8">
        <f t="shared" si="0"/>
        <v>44753</v>
      </c>
      <c r="G62">
        <f t="shared" si="1"/>
        <v>1.007972593485023</v>
      </c>
      <c r="H62">
        <f t="shared" si="2"/>
        <v>1.0997789615492579</v>
      </c>
    </row>
    <row r="63" spans="1:8" x14ac:dyDescent="0.35">
      <c r="A63" s="2">
        <v>44760</v>
      </c>
      <c r="B63" s="12">
        <v>1.0104954706467131</v>
      </c>
      <c r="C63" s="12">
        <v>1.10342161129554</v>
      </c>
      <c r="F63" s="8">
        <f t="shared" si="0"/>
        <v>44760</v>
      </c>
      <c r="G63">
        <f t="shared" si="1"/>
        <v>1.0104954706467131</v>
      </c>
      <c r="H63">
        <f t="shared" si="2"/>
        <v>1.10342161129554</v>
      </c>
    </row>
    <row r="64" spans="1:8" x14ac:dyDescent="0.35">
      <c r="A64" s="2">
        <v>44767</v>
      </c>
      <c r="B64" s="12">
        <v>1.011615227994932</v>
      </c>
      <c r="C64" s="12">
        <v>1.1042612436153461</v>
      </c>
      <c r="F64" s="8">
        <f t="shared" si="0"/>
        <v>44767</v>
      </c>
      <c r="G64">
        <f t="shared" si="1"/>
        <v>1.011615227994932</v>
      </c>
      <c r="H64">
        <f t="shared" si="2"/>
        <v>1.1042612436153461</v>
      </c>
    </row>
    <row r="65" spans="1:8" x14ac:dyDescent="0.35">
      <c r="A65" s="2">
        <v>44774</v>
      </c>
      <c r="B65" s="12">
        <v>1.013069747676028</v>
      </c>
      <c r="C65" s="12">
        <v>1.1072764817870999</v>
      </c>
      <c r="F65" s="8">
        <f t="shared" si="0"/>
        <v>44774</v>
      </c>
      <c r="G65">
        <f t="shared" si="1"/>
        <v>1.013069747676028</v>
      </c>
      <c r="H65">
        <f t="shared" si="2"/>
        <v>1.1072764817870999</v>
      </c>
    </row>
    <row r="66" spans="1:8" x14ac:dyDescent="0.35">
      <c r="A66" s="2">
        <v>44781</v>
      </c>
      <c r="B66" s="12">
        <v>1.01279404952146</v>
      </c>
      <c r="C66" s="12">
        <v>1.1076435346044191</v>
      </c>
      <c r="F66" s="8">
        <f t="shared" si="0"/>
        <v>44781</v>
      </c>
      <c r="G66">
        <f t="shared" si="1"/>
        <v>1.01279404952146</v>
      </c>
      <c r="H66">
        <f t="shared" si="2"/>
        <v>1.1076435346044191</v>
      </c>
    </row>
    <row r="67" spans="1:8" x14ac:dyDescent="0.35">
      <c r="A67" s="2">
        <v>44788</v>
      </c>
      <c r="B67" s="12">
        <v>1.0138154500684751</v>
      </c>
      <c r="C67" s="12">
        <v>1.1081774428105149</v>
      </c>
      <c r="F67" s="8">
        <f t="shared" si="0"/>
        <v>44788</v>
      </c>
      <c r="G67">
        <f t="shared" si="1"/>
        <v>1.0138154500684751</v>
      </c>
      <c r="H67">
        <f t="shared" si="2"/>
        <v>1.1081774428105149</v>
      </c>
    </row>
    <row r="68" spans="1:8" x14ac:dyDescent="0.35">
      <c r="A68" s="2">
        <v>44795</v>
      </c>
      <c r="B68" s="12">
        <v>1.0126649849455309</v>
      </c>
      <c r="C68" s="12">
        <v>1.1088407308909289</v>
      </c>
      <c r="F68" s="8">
        <f t="shared" si="0"/>
        <v>44795</v>
      </c>
      <c r="G68">
        <f t="shared" si="1"/>
        <v>1.0126649849455309</v>
      </c>
      <c r="H68">
        <f t="shared" si="2"/>
        <v>1.1088407308909289</v>
      </c>
    </row>
    <row r="69" spans="1:8" x14ac:dyDescent="0.35">
      <c r="A69" s="2">
        <v>44802</v>
      </c>
      <c r="B69" s="12">
        <v>1.0155926088096641</v>
      </c>
      <c r="C69" s="12">
        <v>1.1113265540131849</v>
      </c>
      <c r="F69" s="8">
        <f t="shared" si="0"/>
        <v>44802</v>
      </c>
      <c r="G69">
        <f t="shared" si="1"/>
        <v>1.0155926088096641</v>
      </c>
      <c r="H69">
        <f t="shared" si="2"/>
        <v>1.1113265540131849</v>
      </c>
    </row>
    <row r="70" spans="1:8" x14ac:dyDescent="0.35">
      <c r="A70" s="2">
        <v>44809</v>
      </c>
      <c r="B70" s="12">
        <v>1.0134614893769029</v>
      </c>
      <c r="C70" s="12">
        <v>1.110195036046173</v>
      </c>
      <c r="F70" s="8">
        <f t="shared" si="0"/>
        <v>44809</v>
      </c>
      <c r="G70">
        <f t="shared" si="1"/>
        <v>1.0134614893769029</v>
      </c>
      <c r="H70">
        <f t="shared" si="2"/>
        <v>1.110195036046173</v>
      </c>
    </row>
    <row r="71" spans="1:8" x14ac:dyDescent="0.35">
      <c r="A71" s="2">
        <v>44816</v>
      </c>
      <c r="B71" s="12">
        <v>1.0158105225456591</v>
      </c>
      <c r="C71" s="12">
        <v>1.112363692114587</v>
      </c>
      <c r="F71" s="8">
        <f t="shared" si="0"/>
        <v>44816</v>
      </c>
      <c r="G71">
        <f t="shared" si="1"/>
        <v>1.0158105225456591</v>
      </c>
      <c r="H71">
        <f t="shared" si="2"/>
        <v>1.112363692114587</v>
      </c>
    </row>
    <row r="72" spans="1:8" x14ac:dyDescent="0.35">
      <c r="A72" s="2">
        <v>44823</v>
      </c>
      <c r="B72" s="12">
        <v>1.017598691181953</v>
      </c>
      <c r="C72" s="12">
        <v>1.1122080241316701</v>
      </c>
      <c r="F72" s="8">
        <f t="shared" ref="F72:F135" si="3">A72</f>
        <v>44823</v>
      </c>
      <c r="G72">
        <f t="shared" si="1"/>
        <v>1.017598691181953</v>
      </c>
      <c r="H72">
        <f t="shared" si="2"/>
        <v>1.1122080241316701</v>
      </c>
    </row>
    <row r="73" spans="1:8" x14ac:dyDescent="0.35">
      <c r="A73" s="2">
        <v>44830</v>
      </c>
      <c r="B73" s="12">
        <v>1.016636570569508</v>
      </c>
      <c r="C73" s="12">
        <v>1.11135862355179</v>
      </c>
      <c r="F73" s="8">
        <f t="shared" si="3"/>
        <v>44830</v>
      </c>
      <c r="G73">
        <f t="shared" ref="G73:G136" si="4">B73</f>
        <v>1.016636570569508</v>
      </c>
      <c r="H73">
        <f t="shared" ref="H73:H136" si="5">C73</f>
        <v>1.11135862355179</v>
      </c>
    </row>
    <row r="74" spans="1:8" x14ac:dyDescent="0.35">
      <c r="A74" s="2">
        <v>44837</v>
      </c>
      <c r="B74" s="12">
        <v>1.0181445640924771</v>
      </c>
      <c r="C74" s="12">
        <v>1.1101779530381499</v>
      </c>
      <c r="F74" s="8">
        <f t="shared" si="3"/>
        <v>44837</v>
      </c>
      <c r="G74">
        <f t="shared" si="4"/>
        <v>1.0181445640924771</v>
      </c>
      <c r="H74">
        <f t="shared" si="5"/>
        <v>1.1101779530381499</v>
      </c>
    </row>
    <row r="75" spans="1:8" x14ac:dyDescent="0.35">
      <c r="A75" s="2">
        <v>44844</v>
      </c>
      <c r="B75" s="12">
        <v>1.015525924048132</v>
      </c>
      <c r="C75" s="12">
        <v>1.108699448577164</v>
      </c>
      <c r="F75" s="8">
        <f t="shared" si="3"/>
        <v>44844</v>
      </c>
      <c r="G75">
        <f t="shared" si="4"/>
        <v>1.015525924048132</v>
      </c>
      <c r="H75">
        <f t="shared" si="5"/>
        <v>1.108699448577164</v>
      </c>
    </row>
    <row r="76" spans="1:8" x14ac:dyDescent="0.35">
      <c r="A76" s="2">
        <v>44851</v>
      </c>
      <c r="B76" s="12">
        <v>1.016417270501399</v>
      </c>
      <c r="C76" s="12">
        <v>1.1092205866193099</v>
      </c>
      <c r="F76" s="8">
        <f t="shared" si="3"/>
        <v>44851</v>
      </c>
      <c r="G76">
        <f t="shared" si="4"/>
        <v>1.016417270501399</v>
      </c>
      <c r="H76">
        <f t="shared" si="5"/>
        <v>1.1092205866193099</v>
      </c>
    </row>
    <row r="77" spans="1:8" x14ac:dyDescent="0.35">
      <c r="A77" s="2">
        <v>44858</v>
      </c>
      <c r="B77" s="12">
        <v>1.0157250234434021</v>
      </c>
      <c r="C77" s="12">
        <v>1.110241167570496</v>
      </c>
      <c r="F77" s="8">
        <f t="shared" si="3"/>
        <v>44858</v>
      </c>
      <c r="G77">
        <f t="shared" si="4"/>
        <v>1.0157250234434021</v>
      </c>
      <c r="H77">
        <f t="shared" si="5"/>
        <v>1.110241167570496</v>
      </c>
    </row>
    <row r="78" spans="1:8" x14ac:dyDescent="0.35">
      <c r="A78" s="2">
        <v>44865</v>
      </c>
      <c r="B78" s="12">
        <v>1.0151050960156589</v>
      </c>
      <c r="C78" s="12">
        <v>1.1106194894998691</v>
      </c>
      <c r="F78" s="8">
        <f t="shared" si="3"/>
        <v>44865</v>
      </c>
      <c r="G78">
        <f t="shared" si="4"/>
        <v>1.0151050960156589</v>
      </c>
      <c r="H78">
        <f t="shared" si="5"/>
        <v>1.1106194894998691</v>
      </c>
    </row>
    <row r="79" spans="1:8" x14ac:dyDescent="0.35">
      <c r="A79" s="2">
        <v>44872</v>
      </c>
      <c r="B79" s="12">
        <v>1.0163668192860389</v>
      </c>
      <c r="C79" s="12">
        <v>1.111156009092817</v>
      </c>
      <c r="F79" s="8">
        <f t="shared" si="3"/>
        <v>44872</v>
      </c>
      <c r="G79">
        <f t="shared" si="4"/>
        <v>1.0163668192860389</v>
      </c>
      <c r="H79">
        <f t="shared" si="5"/>
        <v>1.111156009092817</v>
      </c>
    </row>
    <row r="80" spans="1:8" x14ac:dyDescent="0.35">
      <c r="A80" s="2">
        <v>44879</v>
      </c>
      <c r="B80" s="12">
        <v>1.017171906447385</v>
      </c>
      <c r="C80" s="12">
        <v>1.1121859388975881</v>
      </c>
      <c r="F80" s="8">
        <f t="shared" si="3"/>
        <v>44879</v>
      </c>
      <c r="G80">
        <f t="shared" si="4"/>
        <v>1.017171906447385</v>
      </c>
      <c r="H80">
        <f t="shared" si="5"/>
        <v>1.1121859388975881</v>
      </c>
    </row>
    <row r="81" spans="1:8" x14ac:dyDescent="0.35">
      <c r="A81" s="2">
        <v>44886</v>
      </c>
      <c r="B81" s="12">
        <v>1.017954531515437</v>
      </c>
      <c r="C81" s="12">
        <v>1.112636618714157</v>
      </c>
      <c r="F81" s="8">
        <f t="shared" si="3"/>
        <v>44886</v>
      </c>
      <c r="G81">
        <f t="shared" si="4"/>
        <v>1.017954531515437</v>
      </c>
      <c r="H81">
        <f t="shared" si="5"/>
        <v>1.112636618714157</v>
      </c>
    </row>
    <row r="82" spans="1:8" x14ac:dyDescent="0.35">
      <c r="A82" s="2">
        <v>44893</v>
      </c>
      <c r="B82" s="12">
        <v>1.017865148745662</v>
      </c>
      <c r="C82" s="12">
        <v>1.113214361389915</v>
      </c>
      <c r="F82" s="8">
        <f t="shared" si="3"/>
        <v>44893</v>
      </c>
      <c r="G82">
        <f t="shared" si="4"/>
        <v>1.017865148745662</v>
      </c>
      <c r="H82">
        <f t="shared" si="5"/>
        <v>1.113214361389915</v>
      </c>
    </row>
    <row r="83" spans="1:8" x14ac:dyDescent="0.35">
      <c r="A83" s="2">
        <v>44900</v>
      </c>
      <c r="B83" s="12">
        <v>1.017120155386112</v>
      </c>
      <c r="C83" s="12">
        <v>1.1129221421760831</v>
      </c>
      <c r="F83" s="8">
        <f t="shared" si="3"/>
        <v>44900</v>
      </c>
      <c r="G83">
        <f t="shared" si="4"/>
        <v>1.017120155386112</v>
      </c>
      <c r="H83">
        <f t="shared" si="5"/>
        <v>1.1129221421760831</v>
      </c>
    </row>
    <row r="84" spans="1:8" x14ac:dyDescent="0.35">
      <c r="A84" s="2">
        <v>44907</v>
      </c>
      <c r="B84" s="12">
        <v>1.019263723007231</v>
      </c>
      <c r="C84" s="12">
        <v>1.1138248218607361</v>
      </c>
      <c r="F84" s="8">
        <f t="shared" si="3"/>
        <v>44907</v>
      </c>
      <c r="G84">
        <f t="shared" si="4"/>
        <v>1.019263723007231</v>
      </c>
      <c r="H84">
        <f t="shared" si="5"/>
        <v>1.1138248218607361</v>
      </c>
    </row>
    <row r="85" spans="1:8" x14ac:dyDescent="0.35">
      <c r="A85" s="2">
        <v>44914</v>
      </c>
      <c r="B85" s="12">
        <v>1.019052615992327</v>
      </c>
      <c r="C85" s="12">
        <v>1.116133757047703</v>
      </c>
      <c r="F85" s="8">
        <f t="shared" si="3"/>
        <v>44914</v>
      </c>
      <c r="G85">
        <f t="shared" si="4"/>
        <v>1.019052615992327</v>
      </c>
      <c r="H85">
        <f t="shared" si="5"/>
        <v>1.116133757047703</v>
      </c>
    </row>
    <row r="86" spans="1:8" x14ac:dyDescent="0.35">
      <c r="A86" s="2">
        <v>44921</v>
      </c>
      <c r="B86" s="12">
        <v>1.0179843476166499</v>
      </c>
      <c r="C86" s="12">
        <v>1.1146131263358781</v>
      </c>
      <c r="F86" s="8">
        <f t="shared" si="3"/>
        <v>44921</v>
      </c>
      <c r="G86">
        <f t="shared" si="4"/>
        <v>1.0179843476166499</v>
      </c>
      <c r="H86">
        <f t="shared" si="5"/>
        <v>1.1146131263358781</v>
      </c>
    </row>
    <row r="87" spans="1:8" x14ac:dyDescent="0.35">
      <c r="A87" s="2">
        <v>44928</v>
      </c>
      <c r="B87" s="12">
        <v>1.0189872847489689</v>
      </c>
      <c r="C87" s="12">
        <v>1.116187034102696</v>
      </c>
      <c r="F87" s="8">
        <f t="shared" si="3"/>
        <v>44928</v>
      </c>
      <c r="G87">
        <f t="shared" si="4"/>
        <v>1.0189872847489689</v>
      </c>
      <c r="H87">
        <f t="shared" si="5"/>
        <v>1.116187034102696</v>
      </c>
    </row>
    <row r="88" spans="1:8" x14ac:dyDescent="0.35">
      <c r="A88" s="2">
        <v>44935</v>
      </c>
      <c r="B88" s="12">
        <v>1.0200052365010599</v>
      </c>
      <c r="C88" s="12">
        <v>1.116895410017567</v>
      </c>
      <c r="F88" s="8">
        <f t="shared" si="3"/>
        <v>44935</v>
      </c>
      <c r="G88">
        <f t="shared" si="4"/>
        <v>1.0200052365010599</v>
      </c>
      <c r="H88">
        <f t="shared" si="5"/>
        <v>1.116895410017567</v>
      </c>
    </row>
    <row r="89" spans="1:8" x14ac:dyDescent="0.35">
      <c r="A89" s="2">
        <v>44942</v>
      </c>
      <c r="B89" s="12">
        <v>1.0220652591115</v>
      </c>
      <c r="C89" s="12">
        <v>1.1172330413774829</v>
      </c>
      <c r="F89" s="8">
        <f t="shared" si="3"/>
        <v>44942</v>
      </c>
      <c r="G89">
        <f t="shared" si="4"/>
        <v>1.0220652591115</v>
      </c>
      <c r="H89">
        <f t="shared" si="5"/>
        <v>1.1172330413774829</v>
      </c>
    </row>
    <row r="90" spans="1:8" x14ac:dyDescent="0.35">
      <c r="A90" s="2">
        <v>44949</v>
      </c>
      <c r="B90" s="12">
        <v>1.0239538527504399</v>
      </c>
      <c r="C90" s="12">
        <v>1.1181101325008029</v>
      </c>
      <c r="F90" s="8">
        <f t="shared" si="3"/>
        <v>44949</v>
      </c>
      <c r="G90">
        <f t="shared" si="4"/>
        <v>1.0239538527504399</v>
      </c>
      <c r="H90">
        <f t="shared" si="5"/>
        <v>1.1181101325008029</v>
      </c>
    </row>
    <row r="91" spans="1:8" x14ac:dyDescent="0.35">
      <c r="A91" s="2">
        <v>44956</v>
      </c>
      <c r="B91" s="12">
        <v>1.0249143763619231</v>
      </c>
      <c r="C91" s="12">
        <v>1.1181360654220329</v>
      </c>
      <c r="F91" s="8">
        <f t="shared" si="3"/>
        <v>44956</v>
      </c>
      <c r="G91">
        <f t="shared" si="4"/>
        <v>1.0249143763619231</v>
      </c>
      <c r="H91">
        <f t="shared" si="5"/>
        <v>1.1181360654220329</v>
      </c>
    </row>
    <row r="92" spans="1:8" x14ac:dyDescent="0.35">
      <c r="A92" s="2">
        <v>44963</v>
      </c>
      <c r="B92" s="12">
        <v>1.0267953411049049</v>
      </c>
      <c r="C92" s="12">
        <v>1.1184455272291489</v>
      </c>
      <c r="F92" s="8">
        <f t="shared" si="3"/>
        <v>44963</v>
      </c>
      <c r="G92">
        <f t="shared" si="4"/>
        <v>1.0267953411049049</v>
      </c>
      <c r="H92">
        <f t="shared" si="5"/>
        <v>1.1184455272291489</v>
      </c>
    </row>
    <row r="93" spans="1:8" x14ac:dyDescent="0.35">
      <c r="A93" s="2">
        <v>44970</v>
      </c>
      <c r="B93" s="12">
        <v>1.027723673425498</v>
      </c>
      <c r="C93" s="12">
        <v>1.1182166749758919</v>
      </c>
      <c r="F93" s="8">
        <f t="shared" si="3"/>
        <v>44970</v>
      </c>
      <c r="G93">
        <f t="shared" si="4"/>
        <v>1.027723673425498</v>
      </c>
      <c r="H93">
        <f t="shared" si="5"/>
        <v>1.1182166749758919</v>
      </c>
    </row>
    <row r="94" spans="1:8" x14ac:dyDescent="0.35">
      <c r="A94" s="2">
        <v>44977</v>
      </c>
      <c r="B94" s="12">
        <v>1.0289209300963531</v>
      </c>
      <c r="C94" s="12">
        <v>1.118569871637167</v>
      </c>
      <c r="F94" s="8">
        <f t="shared" si="3"/>
        <v>44977</v>
      </c>
      <c r="G94">
        <f t="shared" si="4"/>
        <v>1.0289209300963531</v>
      </c>
      <c r="H94">
        <f t="shared" si="5"/>
        <v>1.118569871637167</v>
      </c>
    </row>
    <row r="95" spans="1:8" x14ac:dyDescent="0.35">
      <c r="A95" s="2">
        <v>44984</v>
      </c>
      <c r="B95" s="12">
        <v>1.0287938405040951</v>
      </c>
      <c r="C95" s="12">
        <v>1.118355127156945</v>
      </c>
      <c r="F95" s="8">
        <f t="shared" si="3"/>
        <v>44984</v>
      </c>
      <c r="G95">
        <f t="shared" si="4"/>
        <v>1.0287938405040951</v>
      </c>
      <c r="H95">
        <f t="shared" si="5"/>
        <v>1.118355127156945</v>
      </c>
    </row>
    <row r="96" spans="1:8" x14ac:dyDescent="0.35">
      <c r="A96" s="2">
        <v>44991</v>
      </c>
      <c r="B96" s="12">
        <v>1.031065663539241</v>
      </c>
      <c r="C96" s="12">
        <v>1.1193622460353989</v>
      </c>
      <c r="F96" s="8">
        <f t="shared" si="3"/>
        <v>44991</v>
      </c>
      <c r="G96">
        <f t="shared" si="4"/>
        <v>1.031065663539241</v>
      </c>
      <c r="H96">
        <f t="shared" si="5"/>
        <v>1.1193622460353989</v>
      </c>
    </row>
    <row r="97" spans="1:8" x14ac:dyDescent="0.35">
      <c r="A97" s="2">
        <v>44998</v>
      </c>
      <c r="B97" s="12">
        <v>1.0300578431012839</v>
      </c>
      <c r="C97" s="12">
        <v>1.119705942995284</v>
      </c>
      <c r="F97" s="8">
        <f t="shared" si="3"/>
        <v>44998</v>
      </c>
      <c r="G97">
        <f t="shared" si="4"/>
        <v>1.0300578431012839</v>
      </c>
      <c r="H97">
        <f t="shared" si="5"/>
        <v>1.119705942995284</v>
      </c>
    </row>
    <row r="98" spans="1:8" x14ac:dyDescent="0.35">
      <c r="A98" s="2">
        <v>45005</v>
      </c>
      <c r="B98" s="12">
        <v>1.030654738721329</v>
      </c>
      <c r="C98" s="12">
        <v>1.1196392663009089</v>
      </c>
      <c r="F98" s="8">
        <f t="shared" si="3"/>
        <v>45005</v>
      </c>
      <c r="G98">
        <f t="shared" si="4"/>
        <v>1.030654738721329</v>
      </c>
      <c r="H98">
        <f t="shared" si="5"/>
        <v>1.1196392663009089</v>
      </c>
    </row>
    <row r="99" spans="1:8" x14ac:dyDescent="0.35">
      <c r="A99" s="2">
        <v>45012</v>
      </c>
      <c r="B99" s="12">
        <v>1.0305545995973471</v>
      </c>
      <c r="C99" s="12">
        <v>1.120927313963151</v>
      </c>
      <c r="F99" s="8">
        <f t="shared" si="3"/>
        <v>45012</v>
      </c>
      <c r="G99">
        <f t="shared" si="4"/>
        <v>1.0305545995973471</v>
      </c>
      <c r="H99">
        <f t="shared" si="5"/>
        <v>1.120927313963151</v>
      </c>
    </row>
    <row r="100" spans="1:8" x14ac:dyDescent="0.35">
      <c r="A100" s="2">
        <v>45019</v>
      </c>
      <c r="B100" s="12">
        <v>1.030624252485532</v>
      </c>
      <c r="C100" s="12">
        <v>1.1203124416324659</v>
      </c>
      <c r="F100" s="8">
        <f t="shared" si="3"/>
        <v>45019</v>
      </c>
      <c r="G100">
        <f t="shared" si="4"/>
        <v>1.030624252485532</v>
      </c>
      <c r="H100">
        <f t="shared" si="5"/>
        <v>1.1203124416324659</v>
      </c>
    </row>
    <row r="101" spans="1:8" x14ac:dyDescent="0.35">
      <c r="A101" s="2">
        <v>45026</v>
      </c>
      <c r="B101" s="12">
        <v>1.0335015365881199</v>
      </c>
      <c r="C101" s="12">
        <v>1.1209327601417129</v>
      </c>
      <c r="F101" s="8">
        <f t="shared" si="3"/>
        <v>45026</v>
      </c>
      <c r="G101">
        <f t="shared" si="4"/>
        <v>1.0335015365881199</v>
      </c>
      <c r="H101">
        <f t="shared" si="5"/>
        <v>1.1209327601417129</v>
      </c>
    </row>
    <row r="102" spans="1:8" x14ac:dyDescent="0.35">
      <c r="A102" s="2">
        <v>45033</v>
      </c>
      <c r="B102" s="12">
        <v>1.035387182312087</v>
      </c>
      <c r="C102" s="12">
        <v>1.1215451308361419</v>
      </c>
      <c r="F102" s="8">
        <f t="shared" si="3"/>
        <v>45033</v>
      </c>
      <c r="G102">
        <f t="shared" si="4"/>
        <v>1.035387182312087</v>
      </c>
      <c r="H102">
        <f t="shared" si="5"/>
        <v>1.1215451308361419</v>
      </c>
    </row>
    <row r="103" spans="1:8" x14ac:dyDescent="0.35">
      <c r="A103" s="2">
        <v>45040</v>
      </c>
      <c r="B103" s="12">
        <v>1.036011240568266</v>
      </c>
      <c r="C103" s="12">
        <v>1.1220200677786369</v>
      </c>
      <c r="F103" s="8">
        <f t="shared" si="3"/>
        <v>45040</v>
      </c>
      <c r="G103">
        <f t="shared" si="4"/>
        <v>1.036011240568266</v>
      </c>
      <c r="H103">
        <f t="shared" si="5"/>
        <v>1.1220200677786369</v>
      </c>
    </row>
    <row r="104" spans="1:8" x14ac:dyDescent="0.35">
      <c r="A104" s="2">
        <v>45047</v>
      </c>
      <c r="B104" s="12">
        <v>1.0354783581229221</v>
      </c>
      <c r="C104" s="12">
        <v>1.120751356822471</v>
      </c>
      <c r="F104" s="8">
        <f t="shared" si="3"/>
        <v>45047</v>
      </c>
      <c r="G104">
        <f t="shared" si="4"/>
        <v>1.0354783581229221</v>
      </c>
      <c r="H104">
        <f t="shared" si="5"/>
        <v>1.120751356822471</v>
      </c>
    </row>
    <row r="105" spans="1:8" x14ac:dyDescent="0.35">
      <c r="A105" s="2">
        <v>45054</v>
      </c>
      <c r="B105" s="12">
        <v>1.0365053083926601</v>
      </c>
      <c r="C105" s="12">
        <v>1.121717401660449</v>
      </c>
      <c r="F105" s="8">
        <f t="shared" si="3"/>
        <v>45054</v>
      </c>
      <c r="G105">
        <f t="shared" si="4"/>
        <v>1.0365053083926601</v>
      </c>
      <c r="H105">
        <f t="shared" si="5"/>
        <v>1.121717401660449</v>
      </c>
    </row>
    <row r="106" spans="1:8" x14ac:dyDescent="0.35">
      <c r="A106" s="2">
        <v>45061</v>
      </c>
      <c r="B106" s="12">
        <v>1.0360433382422309</v>
      </c>
      <c r="C106" s="12">
        <v>1.1219526857647619</v>
      </c>
      <c r="F106" s="8">
        <f t="shared" si="3"/>
        <v>45061</v>
      </c>
      <c r="G106">
        <f t="shared" si="4"/>
        <v>1.0360433382422309</v>
      </c>
      <c r="H106">
        <f t="shared" si="5"/>
        <v>1.1219526857647619</v>
      </c>
    </row>
    <row r="107" spans="1:8" x14ac:dyDescent="0.35">
      <c r="A107" s="2">
        <v>45068</v>
      </c>
      <c r="B107" s="12">
        <v>1.036961782889489</v>
      </c>
      <c r="C107" s="12">
        <v>1.121546760998968</v>
      </c>
      <c r="F107" s="8">
        <f t="shared" si="3"/>
        <v>45068</v>
      </c>
      <c r="G107">
        <f t="shared" si="4"/>
        <v>1.036961782889489</v>
      </c>
      <c r="H107">
        <f t="shared" si="5"/>
        <v>1.121546760998968</v>
      </c>
    </row>
    <row r="108" spans="1:8" x14ac:dyDescent="0.35">
      <c r="A108" s="2">
        <v>45075</v>
      </c>
      <c r="B108" s="12">
        <v>1.036474827642234</v>
      </c>
      <c r="C108" s="12">
        <v>1.121497862088906</v>
      </c>
      <c r="F108" s="8">
        <f t="shared" si="3"/>
        <v>45075</v>
      </c>
      <c r="G108">
        <f t="shared" si="4"/>
        <v>1.036474827642234</v>
      </c>
      <c r="H108">
        <f t="shared" si="5"/>
        <v>1.121497862088906</v>
      </c>
    </row>
    <row r="109" spans="1:8" x14ac:dyDescent="0.35">
      <c r="A109" s="2">
        <v>45082</v>
      </c>
      <c r="B109" s="12">
        <v>1.0361671866759921</v>
      </c>
      <c r="C109" s="12">
        <v>1.1210716145381869</v>
      </c>
      <c r="F109" s="8">
        <f t="shared" si="3"/>
        <v>45082</v>
      </c>
      <c r="G109">
        <f t="shared" si="4"/>
        <v>1.0361671866759921</v>
      </c>
      <c r="H109">
        <f t="shared" si="5"/>
        <v>1.1210716145381869</v>
      </c>
    </row>
    <row r="110" spans="1:8" x14ac:dyDescent="0.35">
      <c r="A110" s="2">
        <v>45089</v>
      </c>
      <c r="B110" s="12">
        <v>1.0345470126662411</v>
      </c>
      <c r="C110" s="12">
        <v>1.120094735073178</v>
      </c>
      <c r="F110" s="8">
        <f t="shared" si="3"/>
        <v>45089</v>
      </c>
      <c r="G110">
        <f t="shared" si="4"/>
        <v>1.0345470126662411</v>
      </c>
      <c r="H110">
        <f t="shared" si="5"/>
        <v>1.120094735073178</v>
      </c>
    </row>
    <row r="111" spans="1:8" x14ac:dyDescent="0.35">
      <c r="A111" s="2">
        <v>45096</v>
      </c>
      <c r="B111" s="12">
        <v>1.035551605583414</v>
      </c>
      <c r="C111" s="12">
        <v>1.119741042859425</v>
      </c>
      <c r="F111" s="8">
        <f t="shared" si="3"/>
        <v>45096</v>
      </c>
      <c r="G111">
        <f t="shared" si="4"/>
        <v>1.035551605583414</v>
      </c>
      <c r="H111">
        <f t="shared" si="5"/>
        <v>1.119741042859425</v>
      </c>
    </row>
    <row r="112" spans="1:8" x14ac:dyDescent="0.35">
      <c r="A112" s="2">
        <v>45103</v>
      </c>
      <c r="B112" s="12">
        <v>1.034949468654635</v>
      </c>
      <c r="C112" s="12">
        <v>1.118422567961066</v>
      </c>
      <c r="F112" s="8">
        <f t="shared" si="3"/>
        <v>45103</v>
      </c>
      <c r="G112">
        <f t="shared" si="4"/>
        <v>1.034949468654635</v>
      </c>
      <c r="H112">
        <f t="shared" si="5"/>
        <v>1.118422567961066</v>
      </c>
    </row>
    <row r="113" spans="1:8" x14ac:dyDescent="0.35">
      <c r="A113" s="2">
        <v>45110</v>
      </c>
      <c r="B113" s="12">
        <v>1.0359526184618171</v>
      </c>
      <c r="C113" s="12">
        <v>1.117884206308374</v>
      </c>
      <c r="F113" s="8">
        <f t="shared" si="3"/>
        <v>45110</v>
      </c>
      <c r="G113">
        <f t="shared" si="4"/>
        <v>1.0359526184618171</v>
      </c>
      <c r="H113">
        <f t="shared" si="5"/>
        <v>1.117884206308374</v>
      </c>
    </row>
    <row r="114" spans="1:8" x14ac:dyDescent="0.35">
      <c r="A114" s="2">
        <v>45117</v>
      </c>
      <c r="B114" s="12">
        <v>1.0359971992289729</v>
      </c>
      <c r="C114" s="12">
        <v>1.117785961292447</v>
      </c>
      <c r="F114" s="8">
        <f t="shared" si="3"/>
        <v>45117</v>
      </c>
      <c r="G114">
        <f t="shared" si="4"/>
        <v>1.0359971992289729</v>
      </c>
      <c r="H114">
        <f t="shared" si="5"/>
        <v>1.117785961292447</v>
      </c>
    </row>
    <row r="115" spans="1:8" x14ac:dyDescent="0.35">
      <c r="A115" s="2">
        <v>45124</v>
      </c>
      <c r="B115" s="12">
        <v>1.0369425092964339</v>
      </c>
      <c r="C115" s="12">
        <v>1.1176664182430109</v>
      </c>
      <c r="F115" s="8">
        <f t="shared" si="3"/>
        <v>45124</v>
      </c>
      <c r="G115">
        <f t="shared" si="4"/>
        <v>1.0369425092964339</v>
      </c>
      <c r="H115">
        <f t="shared" si="5"/>
        <v>1.1176664182430109</v>
      </c>
    </row>
    <row r="116" spans="1:8" x14ac:dyDescent="0.35">
      <c r="A116" s="2">
        <v>45131</v>
      </c>
      <c r="B116" s="12">
        <v>1.037690910678003</v>
      </c>
      <c r="C116" s="12">
        <v>1.117754951575364</v>
      </c>
      <c r="F116" s="8">
        <f t="shared" si="3"/>
        <v>45131</v>
      </c>
      <c r="G116">
        <f t="shared" si="4"/>
        <v>1.037690910678003</v>
      </c>
      <c r="H116">
        <f t="shared" si="5"/>
        <v>1.117754951575364</v>
      </c>
    </row>
    <row r="117" spans="1:8" x14ac:dyDescent="0.35">
      <c r="A117" s="2">
        <v>45138</v>
      </c>
      <c r="B117" s="12">
        <v>1.0378476924161479</v>
      </c>
      <c r="C117" s="12">
        <v>1.117858514672551</v>
      </c>
      <c r="F117" s="8">
        <f t="shared" si="3"/>
        <v>45138</v>
      </c>
      <c r="G117">
        <f t="shared" si="4"/>
        <v>1.0378476924161479</v>
      </c>
      <c r="H117">
        <f t="shared" si="5"/>
        <v>1.117858514672551</v>
      </c>
    </row>
    <row r="118" spans="1:8" x14ac:dyDescent="0.35">
      <c r="A118" s="2">
        <v>45145</v>
      </c>
      <c r="B118" s="12">
        <v>1.0396589016152</v>
      </c>
      <c r="C118" s="12">
        <v>1.1172074500587781</v>
      </c>
      <c r="F118" s="8">
        <f t="shared" si="3"/>
        <v>45145</v>
      </c>
      <c r="G118">
        <f t="shared" si="4"/>
        <v>1.0396589016152</v>
      </c>
      <c r="H118">
        <f t="shared" si="5"/>
        <v>1.1172074500587781</v>
      </c>
    </row>
    <row r="119" spans="1:8" x14ac:dyDescent="0.35">
      <c r="A119" s="2">
        <v>45152</v>
      </c>
      <c r="B119" s="12">
        <v>1.039094171256979</v>
      </c>
      <c r="C119" s="12">
        <v>1.1164875927329081</v>
      </c>
      <c r="F119" s="8">
        <f t="shared" si="3"/>
        <v>45152</v>
      </c>
      <c r="G119">
        <f t="shared" si="4"/>
        <v>1.039094171256979</v>
      </c>
      <c r="H119">
        <f t="shared" si="5"/>
        <v>1.1164875927329081</v>
      </c>
    </row>
    <row r="120" spans="1:8" x14ac:dyDescent="0.35">
      <c r="A120" s="2">
        <v>45159</v>
      </c>
      <c r="B120" s="12">
        <v>1.0408869446059521</v>
      </c>
      <c r="C120" s="12">
        <v>1.11707082432562</v>
      </c>
      <c r="F120" s="8">
        <f t="shared" si="3"/>
        <v>45159</v>
      </c>
      <c r="G120">
        <f t="shared" si="4"/>
        <v>1.0408869446059521</v>
      </c>
      <c r="H120">
        <f t="shared" si="5"/>
        <v>1.11707082432562</v>
      </c>
    </row>
    <row r="121" spans="1:8" x14ac:dyDescent="0.35">
      <c r="A121" s="2">
        <v>45166</v>
      </c>
      <c r="B121" s="12">
        <v>1.0419268531298651</v>
      </c>
      <c r="C121" s="12">
        <v>1.11765214037942</v>
      </c>
      <c r="F121" s="8">
        <f t="shared" si="3"/>
        <v>45166</v>
      </c>
      <c r="G121">
        <f t="shared" si="4"/>
        <v>1.0419268531298651</v>
      </c>
      <c r="H121">
        <f t="shared" si="5"/>
        <v>1.11765214037942</v>
      </c>
    </row>
    <row r="122" spans="1:8" x14ac:dyDescent="0.35">
      <c r="A122" s="2">
        <v>45173</v>
      </c>
      <c r="B122" s="12">
        <v>1.041804084143956</v>
      </c>
      <c r="C122" s="12">
        <v>1.1172515149711639</v>
      </c>
      <c r="F122" s="8">
        <f t="shared" si="3"/>
        <v>45173</v>
      </c>
      <c r="G122">
        <f t="shared" si="4"/>
        <v>1.041804084143956</v>
      </c>
      <c r="H122">
        <f t="shared" si="5"/>
        <v>1.1172515149711639</v>
      </c>
    </row>
    <row r="123" spans="1:8" x14ac:dyDescent="0.35">
      <c r="A123" s="2">
        <v>45180</v>
      </c>
      <c r="B123" s="12">
        <v>1.041509876427831</v>
      </c>
      <c r="C123" s="12">
        <v>1.117001628098852</v>
      </c>
      <c r="F123" s="8">
        <f t="shared" si="3"/>
        <v>45180</v>
      </c>
      <c r="G123">
        <f t="shared" si="4"/>
        <v>1.041509876427831</v>
      </c>
      <c r="H123">
        <f t="shared" si="5"/>
        <v>1.117001628098852</v>
      </c>
    </row>
    <row r="124" spans="1:8" x14ac:dyDescent="0.35">
      <c r="A124" s="2">
        <v>45187</v>
      </c>
      <c r="B124" s="12">
        <v>1.041145780391737</v>
      </c>
      <c r="C124" s="12">
        <v>1.1161778443807491</v>
      </c>
      <c r="F124" s="8">
        <f t="shared" si="3"/>
        <v>45187</v>
      </c>
      <c r="G124">
        <f t="shared" si="4"/>
        <v>1.041145780391737</v>
      </c>
      <c r="H124">
        <f t="shared" si="5"/>
        <v>1.1161778443807491</v>
      </c>
    </row>
    <row r="125" spans="1:8" x14ac:dyDescent="0.35">
      <c r="A125" s="2">
        <v>45194</v>
      </c>
      <c r="B125" s="12">
        <v>1.040680077167577</v>
      </c>
      <c r="C125" s="12">
        <v>1.1154113111550921</v>
      </c>
      <c r="F125" s="8">
        <f t="shared" si="3"/>
        <v>45194</v>
      </c>
      <c r="G125">
        <f t="shared" si="4"/>
        <v>1.040680077167577</v>
      </c>
      <c r="H125">
        <f t="shared" si="5"/>
        <v>1.1154113111550921</v>
      </c>
    </row>
    <row r="126" spans="1:8" x14ac:dyDescent="0.35">
      <c r="A126" s="2">
        <v>45201</v>
      </c>
      <c r="B126" s="12">
        <v>1.0391965259690219</v>
      </c>
      <c r="C126" s="12">
        <v>1.113695291666988</v>
      </c>
      <c r="F126" s="8">
        <f t="shared" si="3"/>
        <v>45201</v>
      </c>
      <c r="G126">
        <f t="shared" si="4"/>
        <v>1.0391965259690219</v>
      </c>
      <c r="H126">
        <f t="shared" si="5"/>
        <v>1.113695291666988</v>
      </c>
    </row>
    <row r="127" spans="1:8" x14ac:dyDescent="0.35">
      <c r="A127" s="2">
        <v>45208</v>
      </c>
      <c r="B127" s="12">
        <v>1.040770301428146</v>
      </c>
      <c r="C127" s="12">
        <v>1.113697480500669</v>
      </c>
      <c r="F127" s="8">
        <f t="shared" si="3"/>
        <v>45208</v>
      </c>
      <c r="G127">
        <f t="shared" si="4"/>
        <v>1.040770301428146</v>
      </c>
      <c r="H127">
        <f t="shared" si="5"/>
        <v>1.113697480500669</v>
      </c>
    </row>
    <row r="128" spans="1:8" x14ac:dyDescent="0.35">
      <c r="A128" s="2">
        <v>45215</v>
      </c>
      <c r="B128" s="12">
        <v>1.041163220949459</v>
      </c>
      <c r="C128" s="12">
        <v>1.1125976748614721</v>
      </c>
      <c r="F128" s="8">
        <f t="shared" si="3"/>
        <v>45215</v>
      </c>
      <c r="G128">
        <f t="shared" si="4"/>
        <v>1.041163220949459</v>
      </c>
      <c r="H128">
        <f t="shared" si="5"/>
        <v>1.1125976748614721</v>
      </c>
    </row>
    <row r="129" spans="1:8" x14ac:dyDescent="0.35">
      <c r="A129" s="2">
        <v>45222</v>
      </c>
      <c r="B129" s="12">
        <v>1.0426394595715569</v>
      </c>
      <c r="C129" s="12">
        <v>1.111986279173838</v>
      </c>
      <c r="F129" s="8">
        <f t="shared" si="3"/>
        <v>45222</v>
      </c>
      <c r="G129">
        <f t="shared" si="4"/>
        <v>1.0426394595715569</v>
      </c>
      <c r="H129">
        <f t="shared" si="5"/>
        <v>1.111986279173838</v>
      </c>
    </row>
    <row r="130" spans="1:8" x14ac:dyDescent="0.35">
      <c r="A130" s="2">
        <v>45229</v>
      </c>
      <c r="B130" s="12">
        <v>1.042369598686633</v>
      </c>
      <c r="C130" s="12">
        <v>1.1111617772855129</v>
      </c>
      <c r="F130" s="8">
        <f t="shared" si="3"/>
        <v>45229</v>
      </c>
      <c r="G130">
        <f t="shared" si="4"/>
        <v>1.042369598686633</v>
      </c>
      <c r="H130">
        <f t="shared" si="5"/>
        <v>1.1111617772855129</v>
      </c>
    </row>
    <row r="131" spans="1:8" x14ac:dyDescent="0.35">
      <c r="A131" s="2">
        <v>45236</v>
      </c>
      <c r="B131" s="12">
        <v>1.04117806691962</v>
      </c>
      <c r="C131" s="12">
        <v>1.109526860444239</v>
      </c>
      <c r="F131" s="8">
        <f t="shared" si="3"/>
        <v>45236</v>
      </c>
      <c r="G131">
        <f t="shared" si="4"/>
        <v>1.04117806691962</v>
      </c>
      <c r="H131">
        <f t="shared" si="5"/>
        <v>1.109526860444239</v>
      </c>
    </row>
    <row r="132" spans="1:8" x14ac:dyDescent="0.35">
      <c r="A132" s="2">
        <v>45243</v>
      </c>
      <c r="B132" s="12">
        <v>1.0412375831971059</v>
      </c>
      <c r="C132" s="12">
        <v>1.1085451668112589</v>
      </c>
      <c r="F132" s="8">
        <f t="shared" si="3"/>
        <v>45243</v>
      </c>
      <c r="G132">
        <f t="shared" si="4"/>
        <v>1.0412375831971059</v>
      </c>
      <c r="H132">
        <f t="shared" si="5"/>
        <v>1.1085451668112589</v>
      </c>
    </row>
    <row r="133" spans="1:8" x14ac:dyDescent="0.35">
      <c r="A133" s="2">
        <v>45250</v>
      </c>
      <c r="B133" s="12">
        <v>1.0409986312911219</v>
      </c>
      <c r="C133" s="12">
        <v>1.1078002970590579</v>
      </c>
      <c r="F133" s="8">
        <f t="shared" si="3"/>
        <v>45250</v>
      </c>
      <c r="G133">
        <f t="shared" si="4"/>
        <v>1.0409986312911219</v>
      </c>
      <c r="H133">
        <f t="shared" si="5"/>
        <v>1.1078002970590579</v>
      </c>
    </row>
    <row r="134" spans="1:8" x14ac:dyDescent="0.35">
      <c r="A134" s="2">
        <v>45257</v>
      </c>
      <c r="B134" s="12">
        <v>1.0409054161090889</v>
      </c>
      <c r="C134" s="12">
        <v>1.107397199131362</v>
      </c>
      <c r="F134" s="8">
        <f t="shared" si="3"/>
        <v>45257</v>
      </c>
      <c r="G134">
        <f t="shared" si="4"/>
        <v>1.0409054161090889</v>
      </c>
      <c r="H134">
        <f t="shared" si="5"/>
        <v>1.107397199131362</v>
      </c>
    </row>
    <row r="135" spans="1:8" x14ac:dyDescent="0.35">
      <c r="A135" s="2">
        <v>45264</v>
      </c>
      <c r="B135" s="12">
        <v>1.0405512418277221</v>
      </c>
      <c r="C135" s="12">
        <v>1.1059780590131381</v>
      </c>
      <c r="F135" s="8">
        <f t="shared" si="3"/>
        <v>45264</v>
      </c>
      <c r="G135">
        <f t="shared" si="4"/>
        <v>1.0405512418277221</v>
      </c>
      <c r="H135">
        <f t="shared" si="5"/>
        <v>1.1059780590131381</v>
      </c>
    </row>
    <row r="136" spans="1:8" x14ac:dyDescent="0.35">
      <c r="A136" s="2">
        <v>45271</v>
      </c>
      <c r="B136" s="12">
        <v>1.0395786512481351</v>
      </c>
      <c r="C136" s="12">
        <v>1.1062574711591591</v>
      </c>
      <c r="F136" s="8">
        <f t="shared" ref="F136:F144" si="6">A136</f>
        <v>45271</v>
      </c>
      <c r="G136">
        <f t="shared" si="4"/>
        <v>1.0395786512481351</v>
      </c>
      <c r="H136">
        <f t="shared" si="5"/>
        <v>1.1062574711591591</v>
      </c>
    </row>
    <row r="137" spans="1:8" x14ac:dyDescent="0.35">
      <c r="A137" s="2">
        <v>45278</v>
      </c>
      <c r="B137" s="12">
        <v>1.0371981261868719</v>
      </c>
      <c r="C137" s="12">
        <v>1.1046426191279231</v>
      </c>
      <c r="F137" s="8">
        <f t="shared" si="6"/>
        <v>45278</v>
      </c>
      <c r="G137">
        <f t="shared" ref="G137:G144" si="7">B137</f>
        <v>1.0371981261868719</v>
      </c>
      <c r="H137">
        <f t="shared" ref="H137:H144" si="8">C137</f>
        <v>1.1046426191279231</v>
      </c>
    </row>
    <row r="138" spans="1:8" x14ac:dyDescent="0.35">
      <c r="A138" s="2">
        <v>45285</v>
      </c>
      <c r="B138" s="12">
        <v>1.036019216116574</v>
      </c>
      <c r="C138" s="12">
        <v>1.103245102787243</v>
      </c>
      <c r="F138" s="8">
        <f t="shared" si="6"/>
        <v>45285</v>
      </c>
      <c r="G138">
        <f t="shared" si="7"/>
        <v>1.036019216116574</v>
      </c>
      <c r="H138">
        <f t="shared" si="8"/>
        <v>1.103245102787243</v>
      </c>
    </row>
    <row r="139" spans="1:8" x14ac:dyDescent="0.35">
      <c r="A139" s="2">
        <v>45292</v>
      </c>
      <c r="B139" s="12">
        <v>1.034029412565447</v>
      </c>
      <c r="C139" s="12">
        <v>1.1012839337608029</v>
      </c>
      <c r="F139" s="8">
        <f t="shared" si="6"/>
        <v>45292</v>
      </c>
      <c r="G139">
        <f t="shared" si="7"/>
        <v>1.034029412565447</v>
      </c>
      <c r="H139">
        <f t="shared" si="8"/>
        <v>1.1012839337608029</v>
      </c>
    </row>
    <row r="140" spans="1:8" x14ac:dyDescent="0.35">
      <c r="A140" s="2">
        <v>45299</v>
      </c>
      <c r="B140" s="12">
        <v>1.033154927848507</v>
      </c>
      <c r="C140" s="12">
        <v>1.100674307172957</v>
      </c>
      <c r="F140" s="8">
        <f t="shared" si="6"/>
        <v>45299</v>
      </c>
      <c r="G140">
        <f t="shared" si="7"/>
        <v>1.033154927848507</v>
      </c>
      <c r="H140">
        <f t="shared" si="8"/>
        <v>1.100674307172957</v>
      </c>
    </row>
    <row r="141" spans="1:8" x14ac:dyDescent="0.35">
      <c r="A141" s="2">
        <v>45306</v>
      </c>
      <c r="B141" s="12">
        <v>1.032473555124771</v>
      </c>
      <c r="C141" s="12">
        <v>1.0988576857623009</v>
      </c>
      <c r="F141" s="8">
        <f t="shared" si="6"/>
        <v>45306</v>
      </c>
      <c r="G141">
        <f t="shared" si="7"/>
        <v>1.032473555124771</v>
      </c>
      <c r="H141">
        <f t="shared" si="8"/>
        <v>1.0988576857623009</v>
      </c>
    </row>
    <row r="142" spans="1:8" x14ac:dyDescent="0.35">
      <c r="A142" s="2">
        <v>45313</v>
      </c>
      <c r="B142" s="12">
        <v>1.0323565954892939</v>
      </c>
      <c r="C142" s="12">
        <v>1.0979054097247971</v>
      </c>
      <c r="F142" s="8">
        <f t="shared" si="6"/>
        <v>45313</v>
      </c>
      <c r="G142">
        <f t="shared" si="7"/>
        <v>1.0323565954892939</v>
      </c>
      <c r="H142">
        <f t="shared" si="8"/>
        <v>1.0979054097247971</v>
      </c>
    </row>
    <row r="143" spans="1:8" x14ac:dyDescent="0.35">
      <c r="A143" s="2">
        <v>45320</v>
      </c>
      <c r="B143" s="12">
        <v>1.0315150381828311</v>
      </c>
      <c r="C143" s="12">
        <v>1.096597294650643</v>
      </c>
      <c r="F143" s="8">
        <f t="shared" si="6"/>
        <v>45320</v>
      </c>
      <c r="G143">
        <f t="shared" si="7"/>
        <v>1.0315150381828311</v>
      </c>
      <c r="H143">
        <f t="shared" si="8"/>
        <v>1.096597294650643</v>
      </c>
    </row>
    <row r="144" spans="1:8" x14ac:dyDescent="0.35">
      <c r="A144" s="2">
        <v>45327</v>
      </c>
      <c r="B144" s="12">
        <v>1.0311415909341171</v>
      </c>
      <c r="C144" s="12">
        <v>1.0956672605840321</v>
      </c>
      <c r="F144" s="8">
        <f t="shared" si="6"/>
        <v>45327</v>
      </c>
      <c r="G144">
        <f t="shared" si="7"/>
        <v>1.0311415909341171</v>
      </c>
      <c r="H144">
        <f t="shared" si="8"/>
        <v>1.0956672605840321</v>
      </c>
    </row>
    <row r="145" spans="1:3" x14ac:dyDescent="0.35">
      <c r="A145" s="2">
        <v>45334</v>
      </c>
      <c r="B145" s="12">
        <v>1.030338251634755</v>
      </c>
      <c r="C145" s="12">
        <v>1.0950574875653389</v>
      </c>
    </row>
    <row r="146" spans="1:3" x14ac:dyDescent="0.35">
      <c r="A146" s="2">
        <v>45341</v>
      </c>
      <c r="B146" s="12">
        <v>1.031612678176747</v>
      </c>
      <c r="C146" s="12">
        <v>1.0946309349504399</v>
      </c>
    </row>
    <row r="147" spans="1:3" x14ac:dyDescent="0.35">
      <c r="A147" s="2">
        <v>45348</v>
      </c>
      <c r="B147" s="12">
        <v>1.031200484685566</v>
      </c>
      <c r="C147" s="12">
        <v>1.0943929899688389</v>
      </c>
    </row>
    <row r="148" spans="1:3" x14ac:dyDescent="0.35">
      <c r="A148" s="2">
        <v>45355</v>
      </c>
      <c r="B148" s="12">
        <v>1.0300355410803921</v>
      </c>
      <c r="C148" s="12">
        <v>1.093168979578395</v>
      </c>
    </row>
    <row r="149" spans="1:3" x14ac:dyDescent="0.35">
      <c r="A149" s="2">
        <v>45362</v>
      </c>
      <c r="B149" s="12">
        <v>1.0287850605240909</v>
      </c>
      <c r="C149" s="12">
        <v>1.092585743482209</v>
      </c>
    </row>
    <row r="150" spans="1:3" x14ac:dyDescent="0.35">
      <c r="A150" s="2">
        <v>45369</v>
      </c>
      <c r="B150" s="12">
        <v>1.028964249589384</v>
      </c>
      <c r="C150" s="12">
        <v>1.091647601930624</v>
      </c>
    </row>
    <row r="151" spans="1:3" x14ac:dyDescent="0.35">
      <c r="A151" s="2">
        <v>45376</v>
      </c>
      <c r="B151" s="12">
        <v>1.0292478785254739</v>
      </c>
      <c r="C151" s="12">
        <v>1.0910639213153881</v>
      </c>
    </row>
    <row r="152" spans="1:3" x14ac:dyDescent="0.35">
      <c r="A152" s="2">
        <v>45383</v>
      </c>
      <c r="B152" s="12">
        <v>1.029851168552181</v>
      </c>
      <c r="C152" s="12">
        <v>1.091156125566443</v>
      </c>
    </row>
    <row r="153" spans="1:3" x14ac:dyDescent="0.35">
      <c r="A153" s="2">
        <v>45390</v>
      </c>
      <c r="B153" s="12">
        <v>1.028132741240176</v>
      </c>
      <c r="C153" s="12">
        <v>1.090054466275084</v>
      </c>
    </row>
    <row r="154" spans="1:3" x14ac:dyDescent="0.35">
      <c r="A154" s="2">
        <v>45397</v>
      </c>
      <c r="B154" s="12">
        <v>1.0269687432422849</v>
      </c>
      <c r="C154" s="12">
        <v>1.088851626520021</v>
      </c>
    </row>
    <row r="155" spans="1:3" x14ac:dyDescent="0.35">
      <c r="A155" s="2">
        <v>45404</v>
      </c>
      <c r="B155" s="12">
        <v>1.0265007473341909</v>
      </c>
      <c r="C155" s="12">
        <v>1.0884330183591331</v>
      </c>
    </row>
    <row r="156" spans="1:3" x14ac:dyDescent="0.35">
      <c r="A156" s="2">
        <v>45411</v>
      </c>
      <c r="B156" s="12">
        <v>1.026733209730744</v>
      </c>
      <c r="C156" s="12">
        <v>1.0880493666258539</v>
      </c>
    </row>
    <row r="157" spans="1:3" x14ac:dyDescent="0.35">
      <c r="A157" s="2">
        <v>45418</v>
      </c>
      <c r="B157" s="12">
        <v>1.0267911732194051</v>
      </c>
      <c r="C157" s="12">
        <v>1.087273388383158</v>
      </c>
    </row>
    <row r="158" spans="1:3" x14ac:dyDescent="0.35">
      <c r="A158" s="2">
        <v>45425</v>
      </c>
      <c r="B158" s="12">
        <v>1.026199520537455</v>
      </c>
      <c r="C158" s="12">
        <v>1.0866298576590969</v>
      </c>
    </row>
    <row r="159" spans="1:3" x14ac:dyDescent="0.35">
      <c r="A159" s="2">
        <v>45432</v>
      </c>
      <c r="B159" s="12">
        <v>1.0266437111633719</v>
      </c>
      <c r="C159" s="12">
        <v>1.0856190819221589</v>
      </c>
    </row>
    <row r="160" spans="1:3" x14ac:dyDescent="0.35">
      <c r="A160" s="2">
        <v>45439</v>
      </c>
      <c r="B160" s="12">
        <v>1.025431787437564</v>
      </c>
      <c r="C160" s="12">
        <v>1.0846812241745669</v>
      </c>
    </row>
    <row r="161" spans="1:3" x14ac:dyDescent="0.35">
      <c r="A161" s="2">
        <v>45446</v>
      </c>
      <c r="B161" s="12">
        <v>1.0250936608279999</v>
      </c>
      <c r="C161" s="12">
        <v>1.08390659088708</v>
      </c>
    </row>
    <row r="162" spans="1:3" x14ac:dyDescent="0.35">
      <c r="A162" s="2">
        <v>45453</v>
      </c>
      <c r="B162" s="12">
        <v>1.02514031741383</v>
      </c>
      <c r="C162" s="12">
        <v>1.0834381598397009</v>
      </c>
    </row>
    <row r="163" spans="1:3" x14ac:dyDescent="0.35">
      <c r="A163" s="2">
        <v>45460</v>
      </c>
      <c r="B163" s="12">
        <v>1.0241489186618451</v>
      </c>
      <c r="C163" s="12">
        <v>1.0825200137393289</v>
      </c>
    </row>
    <row r="164" spans="1:3" x14ac:dyDescent="0.35">
      <c r="A164" s="2">
        <v>45467</v>
      </c>
      <c r="B164" s="12">
        <v>1.023801792289039</v>
      </c>
      <c r="C164" s="12">
        <v>1.082692523401009</v>
      </c>
    </row>
    <row r="165" spans="1:3" x14ac:dyDescent="0.35">
      <c r="A165" s="2">
        <v>45474</v>
      </c>
      <c r="B165" s="12">
        <v>1.023136302639154</v>
      </c>
      <c r="C165" s="12">
        <v>1.0816155703872321</v>
      </c>
    </row>
    <row r="166" spans="1:3" x14ac:dyDescent="0.35">
      <c r="A166" s="2">
        <v>45481</v>
      </c>
      <c r="B166" s="12">
        <v>1.022533430394988</v>
      </c>
      <c r="C166" s="12">
        <v>1.0805761704339669</v>
      </c>
    </row>
    <row r="167" spans="1:3" x14ac:dyDescent="0.35">
      <c r="A167" s="2">
        <v>45488</v>
      </c>
      <c r="B167" s="12">
        <v>1.0217924231482109</v>
      </c>
      <c r="C167" s="12">
        <v>1.0795480018671531</v>
      </c>
    </row>
    <row r="168" spans="1:3" x14ac:dyDescent="0.35">
      <c r="A168" s="2">
        <v>45495</v>
      </c>
      <c r="B168" s="12">
        <v>1.020889192382977</v>
      </c>
      <c r="C168" s="12">
        <v>1.078496718495296</v>
      </c>
    </row>
    <row r="169" spans="1:3" x14ac:dyDescent="0.35">
      <c r="A169" s="2">
        <v>45502</v>
      </c>
      <c r="B169" s="12">
        <v>1.0197354726171961</v>
      </c>
      <c r="C169" s="12">
        <v>1.077147268217048</v>
      </c>
    </row>
    <row r="170" spans="1:3" x14ac:dyDescent="0.35">
      <c r="A170" s="2">
        <v>45509</v>
      </c>
      <c r="B170" s="12">
        <v>1.018410155976327</v>
      </c>
      <c r="C170" s="12">
        <v>1.076145502793052</v>
      </c>
    </row>
    <row r="171" spans="1:3" x14ac:dyDescent="0.35">
      <c r="A171" s="2">
        <v>45516</v>
      </c>
      <c r="B171" s="12">
        <v>1.017406650165632</v>
      </c>
      <c r="C171" s="12">
        <v>1.075258732454315</v>
      </c>
    </row>
    <row r="172" spans="1:3" x14ac:dyDescent="0.35">
      <c r="A172" s="2">
        <v>45523</v>
      </c>
      <c r="B172" s="12">
        <v>1.0169553028907909</v>
      </c>
      <c r="C172" s="12">
        <v>1.0747241378026831</v>
      </c>
    </row>
    <row r="173" spans="1:3" x14ac:dyDescent="0.35">
      <c r="A173" s="2">
        <v>45530</v>
      </c>
      <c r="B173" s="12">
        <v>1.0158243392782309</v>
      </c>
      <c r="C173" s="12">
        <v>1.074117313824146</v>
      </c>
    </row>
    <row r="174" spans="1:3" x14ac:dyDescent="0.35">
      <c r="A174" s="2">
        <v>45537</v>
      </c>
      <c r="B174" s="12">
        <v>1.0156817112428469</v>
      </c>
      <c r="C174" s="12">
        <v>1.073719620872887</v>
      </c>
    </row>
    <row r="175" spans="1:3" x14ac:dyDescent="0.35">
      <c r="A175" s="2">
        <v>45544</v>
      </c>
      <c r="B175" s="12">
        <v>1.0152534885344839</v>
      </c>
      <c r="C175" s="12">
        <v>1.0734519203094059</v>
      </c>
    </row>
    <row r="176" spans="1:3" x14ac:dyDescent="0.35">
      <c r="A176" s="2">
        <v>45551</v>
      </c>
      <c r="B176" s="12">
        <v>1.0151674144811</v>
      </c>
      <c r="C176" s="12">
        <v>1.0731452562960071</v>
      </c>
    </row>
    <row r="177" spans="1:3" x14ac:dyDescent="0.35">
      <c r="A177" s="2">
        <v>45558</v>
      </c>
      <c r="B177" s="12">
        <v>1.014479028360999</v>
      </c>
      <c r="C177" s="12">
        <v>1.0726263787264061</v>
      </c>
    </row>
    <row r="178" spans="1:3" x14ac:dyDescent="0.35">
      <c r="A178" s="2">
        <v>45565</v>
      </c>
      <c r="B178" s="12">
        <v>1.0144011316004891</v>
      </c>
      <c r="C178" s="12">
        <v>1.072251520644695</v>
      </c>
    </row>
    <row r="179" spans="1:3" x14ac:dyDescent="0.35">
      <c r="A179" s="2">
        <v>45572</v>
      </c>
      <c r="B179" s="12">
        <v>1.014173566300923</v>
      </c>
      <c r="C179" s="12">
        <v>1.0721308315240179</v>
      </c>
    </row>
    <row r="180" spans="1:3" x14ac:dyDescent="0.35">
      <c r="A180" s="3" t="s">
        <v>2</v>
      </c>
      <c r="B180" s="12">
        <v>176.14487773872551</v>
      </c>
      <c r="C180" s="12">
        <v>189.00369024371727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14A-3F53-4DC3-B12A-7CA2AB5B77DE}">
  <dimension ref="A2:O146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34">
        <v>308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M7" s="4" t="s">
        <v>300</v>
      </c>
      <c r="N7" s="4" t="str" vm="34">
        <f>B4</f>
        <v>-2</v>
      </c>
      <c r="O7" t="s">
        <v>301</v>
      </c>
    </row>
    <row r="8" spans="1:15" x14ac:dyDescent="0.35">
      <c r="A8" s="2">
        <v>44613</v>
      </c>
      <c r="B8" s="12">
        <v>1.20903956049853</v>
      </c>
      <c r="C8" s="12">
        <v>0.97052978474881302</v>
      </c>
      <c r="D8" s="12">
        <v>0.96960844400055413</v>
      </c>
      <c r="F8" s="8">
        <f t="shared" ref="F8:I71" si="0">A8</f>
        <v>44613</v>
      </c>
      <c r="G8">
        <f>B8</f>
        <v>1.20903956049853</v>
      </c>
      <c r="H8">
        <f>C8</f>
        <v>0.97052978474881302</v>
      </c>
      <c r="I8">
        <f>D8</f>
        <v>0.96960844400055413</v>
      </c>
    </row>
    <row r="9" spans="1:15" x14ac:dyDescent="0.35">
      <c r="A9" s="2">
        <v>44620</v>
      </c>
      <c r="B9" s="12">
        <v>1.229661503085699</v>
      </c>
      <c r="C9" s="12">
        <v>0.94841232090448113</v>
      </c>
      <c r="D9" s="12">
        <v>0.96044188549322473</v>
      </c>
      <c r="F9" s="8">
        <f t="shared" si="0"/>
        <v>44620</v>
      </c>
      <c r="G9">
        <f t="shared" si="0"/>
        <v>1.229661503085699</v>
      </c>
      <c r="H9">
        <f t="shared" si="0"/>
        <v>0.94841232090448113</v>
      </c>
      <c r="I9">
        <f t="shared" si="0"/>
        <v>0.96044188549322473</v>
      </c>
    </row>
    <row r="10" spans="1:15" x14ac:dyDescent="0.35">
      <c r="A10" s="2">
        <v>44627</v>
      </c>
      <c r="B10" s="12">
        <v>1.1169640110508889</v>
      </c>
      <c r="C10" s="12">
        <v>0.96768197905057429</v>
      </c>
      <c r="D10" s="12">
        <v>0.96545696239434331</v>
      </c>
      <c r="F10" s="8">
        <f t="shared" si="0"/>
        <v>44627</v>
      </c>
      <c r="G10">
        <f t="shared" si="0"/>
        <v>1.1169640110508889</v>
      </c>
      <c r="H10">
        <f t="shared" si="0"/>
        <v>0.96768197905057429</v>
      </c>
      <c r="I10">
        <f t="shared" si="0"/>
        <v>0.96545696239434331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0"/>
        <v>1</v>
      </c>
      <c r="H11">
        <f t="shared" si="0"/>
        <v>1</v>
      </c>
      <c r="I11">
        <f t="shared" si="0"/>
        <v>1</v>
      </c>
    </row>
    <row r="12" spans="1:15" x14ac:dyDescent="0.35">
      <c r="A12" s="2">
        <v>44641</v>
      </c>
      <c r="B12" s="12">
        <v>0.99095271527055306</v>
      </c>
      <c r="C12" s="12">
        <v>0.99770542266516393</v>
      </c>
      <c r="D12" s="12">
        <v>1.019618924910382</v>
      </c>
      <c r="F12" s="8">
        <f t="shared" si="0"/>
        <v>44641</v>
      </c>
      <c r="G12">
        <f t="shared" si="0"/>
        <v>0.99095271527055306</v>
      </c>
      <c r="H12">
        <f t="shared" si="0"/>
        <v>0.99770542266516393</v>
      </c>
      <c r="I12">
        <f t="shared" si="0"/>
        <v>1.019618924910382</v>
      </c>
    </row>
    <row r="13" spans="1:15" x14ac:dyDescent="0.35">
      <c r="A13" s="2">
        <v>44648</v>
      </c>
      <c r="B13" s="12">
        <v>0.99001504369361781</v>
      </c>
      <c r="C13" s="12">
        <v>1.002028667567453</v>
      </c>
      <c r="D13" s="12">
        <v>1.040903919349736</v>
      </c>
      <c r="F13" s="8">
        <f t="shared" si="0"/>
        <v>44648</v>
      </c>
      <c r="G13">
        <f t="shared" si="0"/>
        <v>0.99001504369361781</v>
      </c>
      <c r="H13">
        <f t="shared" si="0"/>
        <v>1.002028667567453</v>
      </c>
      <c r="I13">
        <f t="shared" si="0"/>
        <v>1.040903919349736</v>
      </c>
    </row>
    <row r="14" spans="1:15" x14ac:dyDescent="0.35">
      <c r="A14" s="2">
        <v>44655</v>
      </c>
      <c r="B14" s="12">
        <v>0.95460130105485219</v>
      </c>
      <c r="C14" s="12">
        <v>1.011258487151607</v>
      </c>
      <c r="D14" s="12">
        <v>1.074252900688331</v>
      </c>
      <c r="F14" s="8">
        <f t="shared" si="0"/>
        <v>44655</v>
      </c>
      <c r="G14">
        <f t="shared" si="0"/>
        <v>0.95460130105485219</v>
      </c>
      <c r="H14">
        <f t="shared" si="0"/>
        <v>1.011258487151607</v>
      </c>
      <c r="I14">
        <f t="shared" si="0"/>
        <v>1.074252900688331</v>
      </c>
    </row>
    <row r="15" spans="1:15" x14ac:dyDescent="0.35">
      <c r="A15" s="2">
        <v>44662</v>
      </c>
      <c r="B15" s="12">
        <v>0.95929912463138955</v>
      </c>
      <c r="C15" s="12">
        <v>1.0221076006775089</v>
      </c>
      <c r="D15" s="12">
        <v>1.101567134198741</v>
      </c>
      <c r="F15" s="8">
        <f t="shared" si="0"/>
        <v>44662</v>
      </c>
      <c r="G15">
        <f t="shared" si="0"/>
        <v>0.95929912463138955</v>
      </c>
      <c r="H15">
        <f t="shared" si="0"/>
        <v>1.0221076006775089</v>
      </c>
      <c r="I15">
        <f t="shared" si="0"/>
        <v>1.101567134198741</v>
      </c>
    </row>
    <row r="16" spans="1:15" x14ac:dyDescent="0.35">
      <c r="A16" s="2">
        <v>44669</v>
      </c>
      <c r="B16" s="12">
        <v>0.99512819555597387</v>
      </c>
      <c r="C16" s="12">
        <v>1.0357899058953279</v>
      </c>
      <c r="D16" s="12">
        <v>1.1333222189644681</v>
      </c>
      <c r="F16" s="8">
        <f t="shared" si="0"/>
        <v>44669</v>
      </c>
      <c r="G16">
        <f t="shared" si="0"/>
        <v>0.99512819555597387</v>
      </c>
      <c r="H16">
        <f t="shared" si="0"/>
        <v>1.0357899058953279</v>
      </c>
      <c r="I16">
        <f t="shared" si="0"/>
        <v>1.1333222189644681</v>
      </c>
    </row>
    <row r="17" spans="1:9" x14ac:dyDescent="0.35">
      <c r="A17" s="2">
        <v>44676</v>
      </c>
      <c r="B17" s="12">
        <v>1.015060883890567</v>
      </c>
      <c r="C17" s="12">
        <v>1.0425137629379559</v>
      </c>
      <c r="D17" s="12">
        <v>1.161916618627306</v>
      </c>
      <c r="F17" s="8">
        <f t="shared" si="0"/>
        <v>44676</v>
      </c>
      <c r="G17">
        <f t="shared" si="0"/>
        <v>1.015060883890567</v>
      </c>
      <c r="H17">
        <f t="shared" si="0"/>
        <v>1.0425137629379559</v>
      </c>
      <c r="I17">
        <f t="shared" si="0"/>
        <v>1.161916618627306</v>
      </c>
    </row>
    <row r="18" spans="1:9" x14ac:dyDescent="0.35">
      <c r="A18" s="2">
        <v>44683</v>
      </c>
      <c r="B18" s="12">
        <v>0.99690854715862764</v>
      </c>
      <c r="C18" s="12">
        <v>1.040754322658092</v>
      </c>
      <c r="D18" s="12">
        <v>1.1751396516528989</v>
      </c>
      <c r="F18" s="8">
        <f t="shared" si="0"/>
        <v>44683</v>
      </c>
      <c r="G18">
        <f t="shared" si="0"/>
        <v>0.99690854715862764</v>
      </c>
      <c r="H18">
        <f t="shared" si="0"/>
        <v>1.040754322658092</v>
      </c>
      <c r="I18">
        <f t="shared" si="0"/>
        <v>1.1751396516528989</v>
      </c>
    </row>
    <row r="19" spans="1:9" x14ac:dyDescent="0.35">
      <c r="A19" s="2">
        <v>44690</v>
      </c>
      <c r="B19" s="12">
        <v>0.98998370811260528</v>
      </c>
      <c r="C19" s="12">
        <v>1.0383636350444889</v>
      </c>
      <c r="D19" s="12">
        <v>1.191313631026121</v>
      </c>
      <c r="F19" s="8">
        <f t="shared" si="0"/>
        <v>44690</v>
      </c>
      <c r="G19">
        <f t="shared" si="0"/>
        <v>0.98998370811260528</v>
      </c>
      <c r="H19">
        <f t="shared" si="0"/>
        <v>1.0383636350444889</v>
      </c>
      <c r="I19">
        <f t="shared" si="0"/>
        <v>1.191313631026121</v>
      </c>
    </row>
    <row r="20" spans="1:9" x14ac:dyDescent="0.35">
      <c r="A20" s="2">
        <v>44697</v>
      </c>
      <c r="B20" s="12">
        <v>1.0141113131411379</v>
      </c>
      <c r="C20" s="12">
        <v>1.0518168307294391</v>
      </c>
      <c r="D20" s="12">
        <v>1.2101177286068501</v>
      </c>
      <c r="F20" s="8">
        <f t="shared" si="0"/>
        <v>44697</v>
      </c>
      <c r="G20">
        <f t="shared" si="0"/>
        <v>1.0141113131411379</v>
      </c>
      <c r="H20">
        <f t="shared" si="0"/>
        <v>1.0518168307294391</v>
      </c>
      <c r="I20">
        <f t="shared" si="0"/>
        <v>1.2101177286068501</v>
      </c>
    </row>
    <row r="21" spans="1:9" x14ac:dyDescent="0.35">
      <c r="A21" s="2">
        <v>44704</v>
      </c>
      <c r="B21" s="12">
        <v>1.0141351738990581</v>
      </c>
      <c r="C21" s="12">
        <v>1.056996074609786</v>
      </c>
      <c r="D21" s="12">
        <v>1.2215569298196149</v>
      </c>
      <c r="F21" s="8">
        <f t="shared" si="0"/>
        <v>44704</v>
      </c>
      <c r="G21">
        <f t="shared" si="0"/>
        <v>1.0141351738990581</v>
      </c>
      <c r="H21">
        <f t="shared" si="0"/>
        <v>1.056996074609786</v>
      </c>
      <c r="I21">
        <f t="shared" si="0"/>
        <v>1.2215569298196149</v>
      </c>
    </row>
    <row r="22" spans="1:9" x14ac:dyDescent="0.35">
      <c r="A22" s="2">
        <v>44711</v>
      </c>
      <c r="B22" s="12">
        <v>0.99800215457759156</v>
      </c>
      <c r="C22" s="12">
        <v>1.0636477663601061</v>
      </c>
      <c r="D22" s="12">
        <v>1.239371222093282</v>
      </c>
      <c r="F22" s="8">
        <f t="shared" si="0"/>
        <v>44711</v>
      </c>
      <c r="G22">
        <f t="shared" si="0"/>
        <v>0.99800215457759156</v>
      </c>
      <c r="H22">
        <f t="shared" si="0"/>
        <v>1.0636477663601061</v>
      </c>
      <c r="I22">
        <f t="shared" si="0"/>
        <v>1.239371222093282</v>
      </c>
    </row>
    <row r="23" spans="1:9" x14ac:dyDescent="0.35">
      <c r="A23" s="2">
        <v>44718</v>
      </c>
      <c r="B23" s="12">
        <v>1.0035599643047619</v>
      </c>
      <c r="C23" s="12">
        <v>1.065132092444651</v>
      </c>
      <c r="D23" s="12">
        <v>1.2464633016047399</v>
      </c>
      <c r="F23" s="8">
        <f t="shared" si="0"/>
        <v>44718</v>
      </c>
      <c r="G23">
        <f t="shared" si="0"/>
        <v>1.0035599643047619</v>
      </c>
      <c r="H23">
        <f t="shared" si="0"/>
        <v>1.065132092444651</v>
      </c>
      <c r="I23">
        <f t="shared" si="0"/>
        <v>1.2464633016047399</v>
      </c>
    </row>
    <row r="24" spans="1:9" x14ac:dyDescent="0.35">
      <c r="A24" s="2">
        <v>44725</v>
      </c>
      <c r="B24" s="12">
        <v>1.014098488171147</v>
      </c>
      <c r="C24" s="12">
        <v>1.07398982308452</v>
      </c>
      <c r="D24" s="12">
        <v>1.261368017929583</v>
      </c>
      <c r="F24" s="8">
        <f t="shared" si="0"/>
        <v>44725</v>
      </c>
      <c r="G24">
        <f t="shared" si="0"/>
        <v>1.014098488171147</v>
      </c>
      <c r="H24">
        <f t="shared" si="0"/>
        <v>1.07398982308452</v>
      </c>
      <c r="I24">
        <f t="shared" si="0"/>
        <v>1.261368017929583</v>
      </c>
    </row>
    <row r="25" spans="1:9" x14ac:dyDescent="0.35">
      <c r="A25" s="2">
        <v>44732</v>
      </c>
      <c r="B25" s="12">
        <v>1.030310758655647</v>
      </c>
      <c r="C25" s="12">
        <v>1.0745856538125691</v>
      </c>
      <c r="D25" s="12">
        <v>1.2666306527261579</v>
      </c>
      <c r="F25" s="8">
        <f t="shared" si="0"/>
        <v>44732</v>
      </c>
      <c r="G25">
        <f t="shared" si="0"/>
        <v>1.030310758655647</v>
      </c>
      <c r="H25">
        <f t="shared" si="0"/>
        <v>1.0745856538125691</v>
      </c>
      <c r="I25">
        <f t="shared" si="0"/>
        <v>1.2666306527261579</v>
      </c>
    </row>
    <row r="26" spans="1:9" x14ac:dyDescent="0.35">
      <c r="A26" s="2">
        <v>44739</v>
      </c>
      <c r="B26" s="12">
        <v>1.026661708565962</v>
      </c>
      <c r="C26" s="12">
        <v>1.0747474733016169</v>
      </c>
      <c r="D26" s="12">
        <v>1.2735634441079331</v>
      </c>
      <c r="F26" s="8">
        <f t="shared" si="0"/>
        <v>44739</v>
      </c>
      <c r="G26">
        <f t="shared" si="0"/>
        <v>1.026661708565962</v>
      </c>
      <c r="H26">
        <f t="shared" si="0"/>
        <v>1.0747474733016169</v>
      </c>
      <c r="I26">
        <f t="shared" si="0"/>
        <v>1.2735634441079331</v>
      </c>
    </row>
    <row r="27" spans="1:9" x14ac:dyDescent="0.35">
      <c r="A27" s="2">
        <v>44746</v>
      </c>
      <c r="B27" s="12">
        <v>1.007497131309369</v>
      </c>
      <c r="C27" s="12">
        <v>1.0738605692814189</v>
      </c>
      <c r="D27" s="12">
        <v>1.2796902760811071</v>
      </c>
      <c r="F27" s="8">
        <f t="shared" si="0"/>
        <v>44746</v>
      </c>
      <c r="G27">
        <f t="shared" si="0"/>
        <v>1.007497131309369</v>
      </c>
      <c r="H27">
        <f t="shared" si="0"/>
        <v>1.0738605692814189</v>
      </c>
      <c r="I27">
        <f t="shared" si="0"/>
        <v>1.2796902760811071</v>
      </c>
    </row>
    <row r="28" spans="1:9" x14ac:dyDescent="0.35">
      <c r="A28" s="2">
        <v>44753</v>
      </c>
      <c r="B28" s="12">
        <v>1.0008858873528019</v>
      </c>
      <c r="C28" s="12">
        <v>1.0718086491492289</v>
      </c>
      <c r="D28" s="12">
        <v>1.2875475806914669</v>
      </c>
      <c r="F28" s="8">
        <f t="shared" si="0"/>
        <v>44753</v>
      </c>
      <c r="G28">
        <f t="shared" si="0"/>
        <v>1.0008858873528019</v>
      </c>
      <c r="H28">
        <f t="shared" si="0"/>
        <v>1.0718086491492289</v>
      </c>
      <c r="I28">
        <f t="shared" si="0"/>
        <v>1.2875475806914669</v>
      </c>
    </row>
    <row r="29" spans="1:9" x14ac:dyDescent="0.35">
      <c r="A29" s="2">
        <v>44760</v>
      </c>
      <c r="B29" s="12">
        <v>1.0049891091776211</v>
      </c>
      <c r="C29" s="12">
        <v>1.070489538432871</v>
      </c>
      <c r="D29" s="12">
        <v>1.301327561356266</v>
      </c>
      <c r="F29" s="8">
        <f t="shared" si="0"/>
        <v>44760</v>
      </c>
      <c r="G29">
        <f t="shared" si="0"/>
        <v>1.0049891091776211</v>
      </c>
      <c r="H29">
        <f t="shared" si="0"/>
        <v>1.070489538432871</v>
      </c>
      <c r="I29">
        <f t="shared" si="0"/>
        <v>1.301327561356266</v>
      </c>
    </row>
    <row r="30" spans="1:9" x14ac:dyDescent="0.35">
      <c r="A30" s="2">
        <v>44767</v>
      </c>
      <c r="B30" s="12">
        <v>1.011919905702416</v>
      </c>
      <c r="C30" s="12">
        <v>1.064949722955209</v>
      </c>
      <c r="D30" s="12">
        <v>1.303287163859254</v>
      </c>
      <c r="F30" s="8">
        <f t="shared" si="0"/>
        <v>44767</v>
      </c>
      <c r="G30">
        <f t="shared" si="0"/>
        <v>1.011919905702416</v>
      </c>
      <c r="H30">
        <f t="shared" si="0"/>
        <v>1.064949722955209</v>
      </c>
      <c r="I30">
        <f t="shared" si="0"/>
        <v>1.303287163859254</v>
      </c>
    </row>
    <row r="31" spans="1:9" x14ac:dyDescent="0.35">
      <c r="A31" s="2">
        <v>44774</v>
      </c>
      <c r="B31" s="12">
        <v>0.99169156892028398</v>
      </c>
      <c r="C31" s="12">
        <v>1.0653014626045341</v>
      </c>
      <c r="D31" s="12">
        <v>1.313772068942479</v>
      </c>
      <c r="F31" s="8">
        <f t="shared" si="0"/>
        <v>44774</v>
      </c>
      <c r="G31">
        <f t="shared" si="0"/>
        <v>0.99169156892028398</v>
      </c>
      <c r="H31">
        <f t="shared" si="0"/>
        <v>1.0653014626045341</v>
      </c>
      <c r="I31">
        <f t="shared" si="0"/>
        <v>1.313772068942479</v>
      </c>
    </row>
    <row r="32" spans="1:9" x14ac:dyDescent="0.35">
      <c r="A32" s="2">
        <v>44781</v>
      </c>
      <c r="B32" s="12">
        <v>0.98230310590612024</v>
      </c>
      <c r="C32" s="12">
        <v>1.0642679372998789</v>
      </c>
      <c r="D32" s="12">
        <v>1.315681485152786</v>
      </c>
      <c r="F32" s="8">
        <f t="shared" si="0"/>
        <v>44781</v>
      </c>
      <c r="G32">
        <f t="shared" si="0"/>
        <v>0.98230310590612024</v>
      </c>
      <c r="H32">
        <f t="shared" si="0"/>
        <v>1.0642679372998789</v>
      </c>
      <c r="I32">
        <f t="shared" si="0"/>
        <v>1.315681485152786</v>
      </c>
    </row>
    <row r="33" spans="1:9" x14ac:dyDescent="0.35">
      <c r="A33" s="2">
        <v>44788</v>
      </c>
      <c r="B33" s="12">
        <v>0.97873616012828268</v>
      </c>
      <c r="C33" s="12">
        <v>1.0634413675110621</v>
      </c>
      <c r="D33" s="12">
        <v>1.321430307717304</v>
      </c>
      <c r="F33" s="8">
        <f t="shared" si="0"/>
        <v>44788</v>
      </c>
      <c r="G33">
        <f t="shared" si="0"/>
        <v>0.97873616012828268</v>
      </c>
      <c r="H33">
        <f t="shared" si="0"/>
        <v>1.0634413675110621</v>
      </c>
      <c r="I33">
        <f t="shared" si="0"/>
        <v>1.321430307717304</v>
      </c>
    </row>
    <row r="34" spans="1:9" x14ac:dyDescent="0.35">
      <c r="A34" s="2">
        <v>44795</v>
      </c>
      <c r="B34" s="12">
        <v>0.97691394687067912</v>
      </c>
      <c r="C34" s="12">
        <v>1.065347483538323</v>
      </c>
      <c r="D34" s="12">
        <v>1.322159162919823</v>
      </c>
      <c r="F34" s="8">
        <f t="shared" si="0"/>
        <v>44795</v>
      </c>
      <c r="G34">
        <f t="shared" si="0"/>
        <v>0.97691394687067912</v>
      </c>
      <c r="H34">
        <f t="shared" si="0"/>
        <v>1.065347483538323</v>
      </c>
      <c r="I34">
        <f t="shared" si="0"/>
        <v>1.322159162919823</v>
      </c>
    </row>
    <row r="35" spans="1:9" x14ac:dyDescent="0.35">
      <c r="A35" s="2">
        <v>44802</v>
      </c>
      <c r="B35" s="12">
        <v>0.9785649490139765</v>
      </c>
      <c r="C35" s="12">
        <v>1.0688250869634479</v>
      </c>
      <c r="D35" s="12">
        <v>1.331854853755255</v>
      </c>
      <c r="F35" s="8">
        <f t="shared" si="0"/>
        <v>44802</v>
      </c>
      <c r="G35">
        <f t="shared" si="0"/>
        <v>0.9785649490139765</v>
      </c>
      <c r="H35">
        <f t="shared" si="0"/>
        <v>1.0688250869634479</v>
      </c>
      <c r="I35">
        <f t="shared" si="0"/>
        <v>1.331854853755255</v>
      </c>
    </row>
    <row r="36" spans="1:9" x14ac:dyDescent="0.35">
      <c r="A36" s="2">
        <v>44809</v>
      </c>
      <c r="B36" s="12">
        <v>0.9682571375109823</v>
      </c>
      <c r="C36" s="12">
        <v>1.0628075894463269</v>
      </c>
      <c r="D36" s="12">
        <v>1.3279228117371</v>
      </c>
      <c r="F36" s="8">
        <f t="shared" si="0"/>
        <v>44809</v>
      </c>
      <c r="G36">
        <f t="shared" si="0"/>
        <v>0.9682571375109823</v>
      </c>
      <c r="H36">
        <f t="shared" si="0"/>
        <v>1.0628075894463269</v>
      </c>
      <c r="I36">
        <f t="shared" si="0"/>
        <v>1.3279228117371</v>
      </c>
    </row>
    <row r="37" spans="1:9" x14ac:dyDescent="0.35">
      <c r="A37" s="2">
        <v>44816</v>
      </c>
      <c r="B37" s="12">
        <v>0.96584254483401011</v>
      </c>
      <c r="C37" s="12">
        <v>1.062423228872859</v>
      </c>
      <c r="D37" s="12">
        <v>1.3352665511869011</v>
      </c>
      <c r="F37" s="8">
        <f t="shared" si="0"/>
        <v>44816</v>
      </c>
      <c r="G37">
        <f t="shared" si="0"/>
        <v>0.96584254483401011</v>
      </c>
      <c r="H37">
        <f t="shared" si="0"/>
        <v>1.062423228872859</v>
      </c>
      <c r="I37">
        <f t="shared" si="0"/>
        <v>1.3352665511869011</v>
      </c>
    </row>
    <row r="38" spans="1:9" x14ac:dyDescent="0.35">
      <c r="A38" s="2">
        <v>44823</v>
      </c>
      <c r="B38" s="12">
        <v>0.97279699547029563</v>
      </c>
      <c r="C38" s="12">
        <v>1.060387671750096</v>
      </c>
      <c r="D38" s="12">
        <v>1.3369255159891289</v>
      </c>
      <c r="F38" s="8">
        <f t="shared" si="0"/>
        <v>44823</v>
      </c>
      <c r="G38">
        <f t="shared" si="0"/>
        <v>0.97279699547029563</v>
      </c>
      <c r="H38">
        <f t="shared" si="0"/>
        <v>1.060387671750096</v>
      </c>
      <c r="I38">
        <f t="shared" si="0"/>
        <v>1.3369255159891289</v>
      </c>
    </row>
    <row r="39" spans="1:9" x14ac:dyDescent="0.35">
      <c r="A39" s="2">
        <v>44830</v>
      </c>
      <c r="B39" s="12">
        <v>0.97613786145621084</v>
      </c>
      <c r="C39" s="12">
        <v>1.0573331380490449</v>
      </c>
      <c r="D39" s="12">
        <v>1.3353248023757449</v>
      </c>
      <c r="F39" s="8">
        <f t="shared" si="0"/>
        <v>44830</v>
      </c>
      <c r="G39">
        <f t="shared" si="0"/>
        <v>0.97613786145621084</v>
      </c>
      <c r="H39">
        <f t="shared" si="0"/>
        <v>1.0573331380490449</v>
      </c>
      <c r="I39">
        <f t="shared" si="0"/>
        <v>1.3353248023757449</v>
      </c>
    </row>
    <row r="40" spans="1:9" x14ac:dyDescent="0.35">
      <c r="A40" s="2">
        <v>44837</v>
      </c>
      <c r="B40" s="12">
        <v>0.97250509200598267</v>
      </c>
      <c r="C40" s="12">
        <v>1.0530921078641551</v>
      </c>
      <c r="D40" s="12">
        <v>1.3338510770738039</v>
      </c>
      <c r="F40" s="8">
        <f t="shared" si="0"/>
        <v>44837</v>
      </c>
      <c r="G40">
        <f t="shared" si="0"/>
        <v>0.97250509200598267</v>
      </c>
      <c r="H40">
        <f t="shared" si="0"/>
        <v>1.0530921078641551</v>
      </c>
      <c r="I40">
        <f t="shared" si="0"/>
        <v>1.3338510770738039</v>
      </c>
    </row>
    <row r="41" spans="1:9" x14ac:dyDescent="0.35">
      <c r="A41" s="2">
        <v>44844</v>
      </c>
      <c r="B41" s="12">
        <v>0.96073639656632914</v>
      </c>
      <c r="C41" s="12">
        <v>1.0456407421801071</v>
      </c>
      <c r="D41" s="12">
        <v>1.331478438151146</v>
      </c>
      <c r="F41" s="8">
        <f t="shared" si="0"/>
        <v>44844</v>
      </c>
      <c r="G41">
        <f t="shared" si="0"/>
        <v>0.96073639656632914</v>
      </c>
      <c r="H41">
        <f t="shared" si="0"/>
        <v>1.0456407421801071</v>
      </c>
      <c r="I41">
        <f t="shared" si="0"/>
        <v>1.331478438151146</v>
      </c>
    </row>
    <row r="42" spans="1:9" x14ac:dyDescent="0.35">
      <c r="A42" s="2">
        <v>44851</v>
      </c>
      <c r="B42" s="12">
        <v>0.96997576732396062</v>
      </c>
      <c r="C42" s="12">
        <v>1.0455936436381961</v>
      </c>
      <c r="D42" s="12">
        <v>1.334230625180715</v>
      </c>
      <c r="F42" s="8">
        <f t="shared" si="0"/>
        <v>44851</v>
      </c>
      <c r="G42">
        <f t="shared" si="0"/>
        <v>0.96997576732396062</v>
      </c>
      <c r="H42">
        <f t="shared" si="0"/>
        <v>1.0455936436381961</v>
      </c>
      <c r="I42">
        <f t="shared" si="0"/>
        <v>1.334230625180715</v>
      </c>
    </row>
    <row r="43" spans="1:9" x14ac:dyDescent="0.35">
      <c r="A43" s="2">
        <v>44858</v>
      </c>
      <c r="B43" s="12">
        <v>0.97627163836292719</v>
      </c>
      <c r="C43" s="12">
        <v>1.0406255606951</v>
      </c>
      <c r="D43" s="12">
        <v>1.336363571900854</v>
      </c>
      <c r="F43" s="8">
        <f t="shared" si="0"/>
        <v>44858</v>
      </c>
      <c r="G43">
        <f t="shared" si="0"/>
        <v>0.97627163836292719</v>
      </c>
      <c r="H43">
        <f t="shared" si="0"/>
        <v>1.0406255606951</v>
      </c>
      <c r="I43">
        <f t="shared" si="0"/>
        <v>1.336363571900854</v>
      </c>
    </row>
    <row r="44" spans="1:9" x14ac:dyDescent="0.35">
      <c r="A44" s="2">
        <v>44865</v>
      </c>
      <c r="B44" s="12">
        <v>0.96995346528298698</v>
      </c>
      <c r="C44" s="12">
        <v>1.0380240262348059</v>
      </c>
      <c r="D44" s="12">
        <v>1.3392012952083929</v>
      </c>
      <c r="F44" s="8">
        <f t="shared" si="0"/>
        <v>44865</v>
      </c>
      <c r="G44">
        <f t="shared" si="0"/>
        <v>0.96995346528298698</v>
      </c>
      <c r="H44">
        <f t="shared" si="0"/>
        <v>1.0380240262348059</v>
      </c>
      <c r="I44">
        <f t="shared" si="0"/>
        <v>1.3392012952083929</v>
      </c>
    </row>
    <row r="45" spans="1:9" x14ac:dyDescent="0.35">
      <c r="A45" s="2">
        <v>44872</v>
      </c>
      <c r="B45" s="12">
        <v>0.95814814247450864</v>
      </c>
      <c r="C45" s="12">
        <v>1.035614433597376</v>
      </c>
      <c r="D45" s="12">
        <v>1.340827875309458</v>
      </c>
      <c r="F45" s="8">
        <f t="shared" si="0"/>
        <v>44872</v>
      </c>
      <c r="G45">
        <f t="shared" si="0"/>
        <v>0.95814814247450864</v>
      </c>
      <c r="H45">
        <f t="shared" si="0"/>
        <v>1.035614433597376</v>
      </c>
      <c r="I45">
        <f t="shared" si="0"/>
        <v>1.340827875309458</v>
      </c>
    </row>
    <row r="46" spans="1:9" x14ac:dyDescent="0.35">
      <c r="A46" s="2">
        <v>44879</v>
      </c>
      <c r="B46" s="12">
        <v>0.9547140174123222</v>
      </c>
      <c r="C46" s="12">
        <v>1.0350863502558381</v>
      </c>
      <c r="D46" s="12">
        <v>1.344008160458287</v>
      </c>
      <c r="F46" s="8">
        <f t="shared" si="0"/>
        <v>44879</v>
      </c>
      <c r="G46">
        <f t="shared" si="0"/>
        <v>0.9547140174123222</v>
      </c>
      <c r="H46">
        <f t="shared" si="0"/>
        <v>1.0350863502558381</v>
      </c>
      <c r="I46">
        <f t="shared" si="0"/>
        <v>1.344008160458287</v>
      </c>
    </row>
    <row r="47" spans="1:9" x14ac:dyDescent="0.35">
      <c r="A47" s="2">
        <v>44886</v>
      </c>
      <c r="B47" s="12">
        <v>0.95679110331189954</v>
      </c>
      <c r="C47" s="12">
        <v>1.035926128558436</v>
      </c>
      <c r="D47" s="12">
        <v>1.346401223677175</v>
      </c>
      <c r="F47" s="8">
        <f t="shared" si="0"/>
        <v>44886</v>
      </c>
      <c r="G47">
        <f t="shared" si="0"/>
        <v>0.95679110331189954</v>
      </c>
      <c r="H47">
        <f t="shared" si="0"/>
        <v>1.035926128558436</v>
      </c>
      <c r="I47">
        <f t="shared" si="0"/>
        <v>1.346401223677175</v>
      </c>
    </row>
    <row r="48" spans="1:9" x14ac:dyDescent="0.35">
      <c r="A48" s="2">
        <v>44893</v>
      </c>
      <c r="B48" s="12">
        <v>0.95921750538097639</v>
      </c>
      <c r="C48" s="12">
        <v>1.0365935353431599</v>
      </c>
      <c r="D48" s="12">
        <v>1.3496050158401089</v>
      </c>
      <c r="F48" s="8">
        <f t="shared" si="0"/>
        <v>44893</v>
      </c>
      <c r="G48">
        <f t="shared" si="0"/>
        <v>0.95921750538097639</v>
      </c>
      <c r="H48">
        <f t="shared" si="0"/>
        <v>1.0365935353431599</v>
      </c>
      <c r="I48">
        <f t="shared" si="0"/>
        <v>1.3496050158401089</v>
      </c>
    </row>
    <row r="49" spans="1:9" x14ac:dyDescent="0.35">
      <c r="A49" s="2">
        <v>44900</v>
      </c>
      <c r="B49" s="12">
        <v>0.95624460280002699</v>
      </c>
      <c r="C49" s="12">
        <v>1.035353340328752</v>
      </c>
      <c r="D49" s="12">
        <v>1.3500776543806039</v>
      </c>
      <c r="F49" s="8">
        <f t="shared" si="0"/>
        <v>44900</v>
      </c>
      <c r="G49">
        <f t="shared" si="0"/>
        <v>0.95624460280002699</v>
      </c>
      <c r="H49">
        <f t="shared" si="0"/>
        <v>1.035353340328752</v>
      </c>
      <c r="I49">
        <f t="shared" si="0"/>
        <v>1.3500776543806039</v>
      </c>
    </row>
    <row r="50" spans="1:9" x14ac:dyDescent="0.35">
      <c r="A50" s="2">
        <v>44907</v>
      </c>
      <c r="B50" s="12">
        <v>0.95265346960645803</v>
      </c>
      <c r="C50" s="12">
        <v>1.0374919402755229</v>
      </c>
      <c r="D50" s="12">
        <v>1.3545668173576759</v>
      </c>
      <c r="F50" s="8">
        <f t="shared" si="0"/>
        <v>44907</v>
      </c>
      <c r="G50">
        <f t="shared" si="0"/>
        <v>0.95265346960645803</v>
      </c>
      <c r="H50">
        <f t="shared" si="0"/>
        <v>1.0374919402755229</v>
      </c>
      <c r="I50">
        <f t="shared" si="0"/>
        <v>1.3545668173576759</v>
      </c>
    </row>
    <row r="51" spans="1:9" x14ac:dyDescent="0.35">
      <c r="A51" s="2">
        <v>44914</v>
      </c>
      <c r="B51" s="12">
        <v>0.95618852262943999</v>
      </c>
      <c r="C51" s="12">
        <v>1.0352131995367959</v>
      </c>
      <c r="D51" s="12">
        <v>1.359359339378438</v>
      </c>
      <c r="F51" s="8">
        <f t="shared" si="0"/>
        <v>44914</v>
      </c>
      <c r="G51">
        <f t="shared" si="0"/>
        <v>0.95618852262943999</v>
      </c>
      <c r="H51">
        <f t="shared" si="0"/>
        <v>1.0352131995367959</v>
      </c>
      <c r="I51">
        <f t="shared" si="0"/>
        <v>1.359359339378438</v>
      </c>
    </row>
    <row r="52" spans="1:9" x14ac:dyDescent="0.35">
      <c r="A52" s="2">
        <v>44921</v>
      </c>
      <c r="B52" s="12">
        <v>0.9543205772229949</v>
      </c>
      <c r="C52" s="12">
        <v>1.0337444489349581</v>
      </c>
      <c r="D52" s="12">
        <v>1.35750096479751</v>
      </c>
      <c r="F52" s="8">
        <f t="shared" si="0"/>
        <v>44921</v>
      </c>
      <c r="G52">
        <f t="shared" si="0"/>
        <v>0.9543205772229949</v>
      </c>
      <c r="H52">
        <f t="shared" si="0"/>
        <v>1.0337444489349581</v>
      </c>
      <c r="I52">
        <f t="shared" si="0"/>
        <v>1.35750096479751</v>
      </c>
    </row>
    <row r="53" spans="1:9" x14ac:dyDescent="0.35">
      <c r="A53" s="2">
        <v>44928</v>
      </c>
      <c r="B53" s="12">
        <v>0.95708808324282479</v>
      </c>
      <c r="C53" s="12">
        <v>1.0363098929879291</v>
      </c>
      <c r="D53" s="12">
        <v>1.3616519894862149</v>
      </c>
      <c r="F53" s="8">
        <f t="shared" si="0"/>
        <v>44928</v>
      </c>
      <c r="G53">
        <f t="shared" si="0"/>
        <v>0.95708808324282479</v>
      </c>
      <c r="H53">
        <f t="shared" si="0"/>
        <v>1.0363098929879291</v>
      </c>
      <c r="I53">
        <f t="shared" si="0"/>
        <v>1.3616519894862149</v>
      </c>
    </row>
    <row r="54" spans="1:9" x14ac:dyDescent="0.35">
      <c r="A54" s="2">
        <v>44935</v>
      </c>
      <c r="B54" s="12">
        <v>0.96444821099229916</v>
      </c>
      <c r="C54" s="12">
        <v>1.0371445248383599</v>
      </c>
      <c r="D54" s="12">
        <v>1.3646387062299159</v>
      </c>
      <c r="F54" s="8">
        <f t="shared" si="0"/>
        <v>44935</v>
      </c>
      <c r="G54">
        <f t="shared" si="0"/>
        <v>0.96444821099229916</v>
      </c>
      <c r="H54">
        <f t="shared" si="0"/>
        <v>1.0371445248383599</v>
      </c>
      <c r="I54">
        <f t="shared" si="0"/>
        <v>1.3646387062299159</v>
      </c>
    </row>
    <row r="55" spans="1:9" x14ac:dyDescent="0.35">
      <c r="A55" s="2">
        <v>44942</v>
      </c>
      <c r="B55" s="12">
        <v>0.97633711231408682</v>
      </c>
      <c r="C55" s="12">
        <v>1.0368096574746659</v>
      </c>
      <c r="D55" s="12">
        <v>1.366377589001659</v>
      </c>
      <c r="F55" s="8">
        <f t="shared" si="0"/>
        <v>44942</v>
      </c>
      <c r="G55">
        <f t="shared" si="0"/>
        <v>0.97633711231408682</v>
      </c>
      <c r="H55">
        <f t="shared" si="0"/>
        <v>1.0368096574746659</v>
      </c>
      <c r="I55">
        <f t="shared" si="0"/>
        <v>1.366377589001659</v>
      </c>
    </row>
    <row r="56" spans="1:9" x14ac:dyDescent="0.35">
      <c r="A56" s="2">
        <v>44949</v>
      </c>
      <c r="B56" s="12">
        <v>0.98025676097140535</v>
      </c>
      <c r="C56" s="12">
        <v>1.035431325058668</v>
      </c>
      <c r="D56" s="12">
        <v>1.3694206605189549</v>
      </c>
      <c r="F56" s="8">
        <f t="shared" si="0"/>
        <v>44949</v>
      </c>
      <c r="G56">
        <f t="shared" si="0"/>
        <v>0.98025676097140535</v>
      </c>
      <c r="H56">
        <f t="shared" si="0"/>
        <v>1.035431325058668</v>
      </c>
      <c r="I56">
        <f t="shared" si="0"/>
        <v>1.3694206605189549</v>
      </c>
    </row>
    <row r="57" spans="1:9" x14ac:dyDescent="0.35">
      <c r="A57" s="2">
        <v>44956</v>
      </c>
      <c r="B57" s="12">
        <v>0.97607837463030489</v>
      </c>
      <c r="C57" s="12">
        <v>1.0352026247712389</v>
      </c>
      <c r="D57" s="12">
        <v>1.369735934218465</v>
      </c>
      <c r="F57" s="8">
        <f t="shared" si="0"/>
        <v>44956</v>
      </c>
      <c r="G57">
        <f t="shared" si="0"/>
        <v>0.97607837463030489</v>
      </c>
      <c r="H57">
        <f t="shared" si="0"/>
        <v>1.0352026247712389</v>
      </c>
      <c r="I57">
        <f t="shared" si="0"/>
        <v>1.369735934218465</v>
      </c>
    </row>
    <row r="58" spans="1:9" x14ac:dyDescent="0.35">
      <c r="A58" s="2">
        <v>44963</v>
      </c>
      <c r="B58" s="12">
        <v>0.98188962491555209</v>
      </c>
      <c r="C58" s="12">
        <v>1.0340818611079139</v>
      </c>
      <c r="D58" s="12">
        <v>1.3716104702805789</v>
      </c>
      <c r="F58" s="8">
        <f t="shared" si="0"/>
        <v>44963</v>
      </c>
      <c r="G58">
        <f t="shared" si="0"/>
        <v>0.98188962491555209</v>
      </c>
      <c r="H58">
        <f t="shared" si="0"/>
        <v>1.0340818611079139</v>
      </c>
      <c r="I58">
        <f t="shared" si="0"/>
        <v>1.3716104702805789</v>
      </c>
    </row>
    <row r="59" spans="1:9" x14ac:dyDescent="0.35">
      <c r="A59" s="2">
        <v>44970</v>
      </c>
      <c r="B59" s="12">
        <v>0.98175073121635859</v>
      </c>
      <c r="C59" s="12">
        <v>1.031246821203563</v>
      </c>
      <c r="D59" s="12">
        <v>1.3732060736107421</v>
      </c>
      <c r="F59" s="8">
        <f t="shared" si="0"/>
        <v>44970</v>
      </c>
      <c r="G59">
        <f t="shared" si="0"/>
        <v>0.98175073121635859</v>
      </c>
      <c r="H59">
        <f t="shared" si="0"/>
        <v>1.031246821203563</v>
      </c>
      <c r="I59">
        <f t="shared" si="0"/>
        <v>1.3732060736107421</v>
      </c>
    </row>
    <row r="60" spans="1:9" x14ac:dyDescent="0.35">
      <c r="A60" s="2">
        <v>44977</v>
      </c>
      <c r="B60" s="12">
        <v>0.98892970919297063</v>
      </c>
      <c r="C60" s="12">
        <v>1.030697920826825</v>
      </c>
      <c r="D60" s="12">
        <v>1.37602482973185</v>
      </c>
      <c r="F60" s="8">
        <f t="shared" si="0"/>
        <v>44977</v>
      </c>
      <c r="G60">
        <f t="shared" si="0"/>
        <v>0.98892970919297063</v>
      </c>
      <c r="H60">
        <f t="shared" si="0"/>
        <v>1.030697920826825</v>
      </c>
      <c r="I60">
        <f t="shared" si="0"/>
        <v>1.37602482973185</v>
      </c>
    </row>
    <row r="61" spans="1:9" x14ac:dyDescent="0.35">
      <c r="A61" s="2">
        <v>44984</v>
      </c>
      <c r="B61" s="12">
        <v>0.994385803885666</v>
      </c>
      <c r="C61" s="12">
        <v>1.0299467096948349</v>
      </c>
      <c r="D61" s="12">
        <v>1.3761858819843109</v>
      </c>
      <c r="F61" s="8">
        <f t="shared" si="0"/>
        <v>44984</v>
      </c>
      <c r="G61">
        <f t="shared" si="0"/>
        <v>0.994385803885666</v>
      </c>
      <c r="H61">
        <f t="shared" si="0"/>
        <v>1.0299467096948349</v>
      </c>
      <c r="I61">
        <f t="shared" si="0"/>
        <v>1.3761858819843109</v>
      </c>
    </row>
    <row r="62" spans="1:9" x14ac:dyDescent="0.35">
      <c r="A62" s="2">
        <v>44991</v>
      </c>
      <c r="B62" s="12">
        <v>0.99666614566269862</v>
      </c>
      <c r="C62" s="12">
        <v>1.0296054686341369</v>
      </c>
      <c r="D62" s="12">
        <v>1.37840288480845</v>
      </c>
      <c r="F62" s="8">
        <f t="shared" si="0"/>
        <v>44991</v>
      </c>
      <c r="G62">
        <f t="shared" si="0"/>
        <v>0.99666614566269862</v>
      </c>
      <c r="H62">
        <f t="shared" si="0"/>
        <v>1.0296054686341369</v>
      </c>
      <c r="I62">
        <f t="shared" si="0"/>
        <v>1.37840288480845</v>
      </c>
    </row>
    <row r="63" spans="1:9" x14ac:dyDescent="0.35">
      <c r="A63" s="2">
        <v>44998</v>
      </c>
      <c r="B63" s="12">
        <v>1.000276261215201</v>
      </c>
      <c r="C63" s="12">
        <v>1.0285106036360441</v>
      </c>
      <c r="D63" s="12">
        <v>1.37908888015426</v>
      </c>
      <c r="F63" s="8">
        <f t="shared" si="0"/>
        <v>44998</v>
      </c>
      <c r="G63">
        <f t="shared" si="0"/>
        <v>1.000276261215201</v>
      </c>
      <c r="H63">
        <f t="shared" si="0"/>
        <v>1.0285106036360441</v>
      </c>
      <c r="I63">
        <f t="shared" si="0"/>
        <v>1.37908888015426</v>
      </c>
    </row>
    <row r="64" spans="1:9" x14ac:dyDescent="0.35">
      <c r="A64" s="2">
        <v>45005</v>
      </c>
      <c r="B64" s="12">
        <v>0.99327982514748347</v>
      </c>
      <c r="C64" s="12">
        <v>1.0273161469379779</v>
      </c>
      <c r="D64" s="12">
        <v>1.3798543897302611</v>
      </c>
      <c r="F64" s="8">
        <f t="shared" si="0"/>
        <v>45005</v>
      </c>
      <c r="G64">
        <f t="shared" si="0"/>
        <v>0.99327982514748347</v>
      </c>
      <c r="H64">
        <f t="shared" si="0"/>
        <v>1.0273161469379779</v>
      </c>
      <c r="I64">
        <f t="shared" si="0"/>
        <v>1.3798543897302611</v>
      </c>
    </row>
    <row r="65" spans="1:9" x14ac:dyDescent="0.35">
      <c r="A65" s="2">
        <v>45012</v>
      </c>
      <c r="B65" s="12">
        <v>0.99155312338162915</v>
      </c>
      <c r="C65" s="12">
        <v>1.024610747179193</v>
      </c>
      <c r="D65" s="12">
        <v>1.3802655294395489</v>
      </c>
      <c r="F65" s="8">
        <f t="shared" si="0"/>
        <v>45012</v>
      </c>
      <c r="G65">
        <f t="shared" si="0"/>
        <v>0.99155312338162915</v>
      </c>
      <c r="H65">
        <f t="shared" si="0"/>
        <v>1.024610747179193</v>
      </c>
      <c r="I65">
        <f t="shared" si="0"/>
        <v>1.3802655294395489</v>
      </c>
    </row>
    <row r="66" spans="1:9" x14ac:dyDescent="0.35">
      <c r="A66" s="2">
        <v>45019</v>
      </c>
      <c r="B66" s="12">
        <v>0.98926614956846071</v>
      </c>
      <c r="C66" s="12">
        <v>1.0235295778145961</v>
      </c>
      <c r="D66" s="12">
        <v>1.379345196809145</v>
      </c>
      <c r="F66" s="8">
        <f t="shared" si="0"/>
        <v>45019</v>
      </c>
      <c r="G66">
        <f t="shared" si="0"/>
        <v>0.98926614956846071</v>
      </c>
      <c r="H66">
        <f t="shared" si="0"/>
        <v>1.0235295778145961</v>
      </c>
      <c r="I66">
        <f t="shared" si="0"/>
        <v>1.379345196809145</v>
      </c>
    </row>
    <row r="67" spans="1:9" x14ac:dyDescent="0.35">
      <c r="A67" s="2">
        <v>45026</v>
      </c>
      <c r="B67" s="12">
        <v>0.98816605436874072</v>
      </c>
      <c r="C67" s="12">
        <v>1.023997849256546</v>
      </c>
      <c r="D67" s="12">
        <v>1.3815903306435759</v>
      </c>
      <c r="F67" s="8">
        <f t="shared" si="0"/>
        <v>45026</v>
      </c>
      <c r="G67">
        <f t="shared" si="0"/>
        <v>0.98816605436874072</v>
      </c>
      <c r="H67">
        <f t="shared" si="0"/>
        <v>1.023997849256546</v>
      </c>
      <c r="I67">
        <f t="shared" si="0"/>
        <v>1.3815903306435759</v>
      </c>
    </row>
    <row r="68" spans="1:9" x14ac:dyDescent="0.35">
      <c r="A68" s="2">
        <v>45033</v>
      </c>
      <c r="B68" s="12">
        <v>0.98611035896723709</v>
      </c>
      <c r="C68" s="12">
        <v>1.0259354386266359</v>
      </c>
      <c r="D68" s="12">
        <v>1.385054116915398</v>
      </c>
      <c r="F68" s="8">
        <f t="shared" si="0"/>
        <v>45033</v>
      </c>
      <c r="G68">
        <f t="shared" si="0"/>
        <v>0.98611035896723709</v>
      </c>
      <c r="H68">
        <f t="shared" si="0"/>
        <v>1.0259354386266359</v>
      </c>
      <c r="I68">
        <f t="shared" si="0"/>
        <v>1.385054116915398</v>
      </c>
    </row>
    <row r="69" spans="1:9" x14ac:dyDescent="0.35">
      <c r="A69" s="2">
        <v>45040</v>
      </c>
      <c r="B69" s="12">
        <v>0.98673549423002682</v>
      </c>
      <c r="C69" s="12">
        <v>1.025161473127016</v>
      </c>
      <c r="D69" s="12">
        <v>1.3866767669339291</v>
      </c>
      <c r="F69" s="8">
        <f t="shared" si="0"/>
        <v>45040</v>
      </c>
      <c r="G69">
        <f t="shared" si="0"/>
        <v>0.98673549423002682</v>
      </c>
      <c r="H69">
        <f t="shared" si="0"/>
        <v>1.025161473127016</v>
      </c>
      <c r="I69">
        <f t="shared" si="0"/>
        <v>1.3866767669339291</v>
      </c>
    </row>
    <row r="70" spans="1:9" x14ac:dyDescent="0.35">
      <c r="A70" s="2">
        <v>45047</v>
      </c>
      <c r="B70" s="12">
        <v>0.98576098708347915</v>
      </c>
      <c r="C70" s="12">
        <v>1.025605594927103</v>
      </c>
      <c r="D70" s="12">
        <v>1.386661659788589</v>
      </c>
      <c r="F70" s="8">
        <f t="shared" si="0"/>
        <v>45047</v>
      </c>
      <c r="G70">
        <f t="shared" si="0"/>
        <v>0.98576098708347915</v>
      </c>
      <c r="H70">
        <f t="shared" si="0"/>
        <v>1.025605594927103</v>
      </c>
      <c r="I70">
        <f t="shared" si="0"/>
        <v>1.386661659788589</v>
      </c>
    </row>
    <row r="71" spans="1:9" x14ac:dyDescent="0.35">
      <c r="A71" s="2">
        <v>45054</v>
      </c>
      <c r="B71" s="12">
        <v>0.98918925104712541</v>
      </c>
      <c r="C71" s="12">
        <v>1.027732562722985</v>
      </c>
      <c r="D71" s="12">
        <v>1.3903209534010059</v>
      </c>
      <c r="F71" s="8">
        <f t="shared" si="0"/>
        <v>45054</v>
      </c>
      <c r="G71">
        <f t="shared" si="0"/>
        <v>0.98918925104712541</v>
      </c>
      <c r="H71">
        <f t="shared" si="0"/>
        <v>1.027732562722985</v>
      </c>
      <c r="I71">
        <f t="shared" si="0"/>
        <v>1.3903209534010059</v>
      </c>
    </row>
    <row r="72" spans="1:9" x14ac:dyDescent="0.35">
      <c r="A72" s="2">
        <v>45061</v>
      </c>
      <c r="B72" s="12">
        <v>0.98561129137258729</v>
      </c>
      <c r="C72" s="12">
        <v>1.0281872327063479</v>
      </c>
      <c r="D72" s="12">
        <v>1.3909281838351011</v>
      </c>
      <c r="F72" s="8">
        <f t="shared" ref="F72:I135" si="1">A72</f>
        <v>45061</v>
      </c>
      <c r="G72">
        <f t="shared" si="1"/>
        <v>0.98561129137258729</v>
      </c>
      <c r="H72">
        <f t="shared" si="1"/>
        <v>1.0281872327063479</v>
      </c>
      <c r="I72">
        <f t="shared" si="1"/>
        <v>1.3909281838351011</v>
      </c>
    </row>
    <row r="73" spans="1:9" x14ac:dyDescent="0.35">
      <c r="A73" s="2">
        <v>45068</v>
      </c>
      <c r="B73" s="12">
        <v>0.99262642257614686</v>
      </c>
      <c r="C73" s="12">
        <v>1.02794182360556</v>
      </c>
      <c r="D73" s="12">
        <v>1.3921655891799041</v>
      </c>
      <c r="F73" s="8">
        <f t="shared" si="1"/>
        <v>45068</v>
      </c>
      <c r="G73">
        <f t="shared" si="1"/>
        <v>0.99262642257614686</v>
      </c>
      <c r="H73">
        <f t="shared" si="1"/>
        <v>1.02794182360556</v>
      </c>
      <c r="I73">
        <f t="shared" si="1"/>
        <v>1.3921655891799041</v>
      </c>
    </row>
    <row r="74" spans="1:9" x14ac:dyDescent="0.35">
      <c r="A74" s="2">
        <v>45075</v>
      </c>
      <c r="B74" s="12">
        <v>0.99313090107060431</v>
      </c>
      <c r="C74" s="12">
        <v>1.028790782070957</v>
      </c>
      <c r="D74" s="12">
        <v>1.3929339947643471</v>
      </c>
      <c r="F74" s="8">
        <f t="shared" si="1"/>
        <v>45075</v>
      </c>
      <c r="G74">
        <f t="shared" si="1"/>
        <v>0.99313090107060431</v>
      </c>
      <c r="H74">
        <f t="shared" si="1"/>
        <v>1.028790782070957</v>
      </c>
      <c r="I74">
        <f t="shared" si="1"/>
        <v>1.3929339947643471</v>
      </c>
    </row>
    <row r="75" spans="1:9" x14ac:dyDescent="0.35">
      <c r="A75" s="2">
        <v>45082</v>
      </c>
      <c r="B75" s="12">
        <v>0.98885236049360625</v>
      </c>
      <c r="C75" s="12">
        <v>1.0281741877164989</v>
      </c>
      <c r="D75" s="12">
        <v>1.393219011644252</v>
      </c>
      <c r="F75" s="8">
        <f t="shared" si="1"/>
        <v>45082</v>
      </c>
      <c r="G75">
        <f t="shared" si="1"/>
        <v>0.98885236049360625</v>
      </c>
      <c r="H75">
        <f t="shared" si="1"/>
        <v>1.0281741877164989</v>
      </c>
      <c r="I75">
        <f t="shared" si="1"/>
        <v>1.393219011644252</v>
      </c>
    </row>
    <row r="76" spans="1:9" x14ac:dyDescent="0.35">
      <c r="A76" s="2">
        <v>45089</v>
      </c>
      <c r="B76" s="12">
        <v>0.98589709723706564</v>
      </c>
      <c r="C76" s="12">
        <v>1.0294732362361809</v>
      </c>
      <c r="D76" s="12">
        <v>1.393277777703964</v>
      </c>
      <c r="F76" s="8">
        <f t="shared" si="1"/>
        <v>45089</v>
      </c>
      <c r="G76">
        <f t="shared" si="1"/>
        <v>0.98589709723706564</v>
      </c>
      <c r="H76">
        <f t="shared" si="1"/>
        <v>1.0294732362361809</v>
      </c>
      <c r="I76">
        <f t="shared" si="1"/>
        <v>1.393277777703964</v>
      </c>
    </row>
    <row r="77" spans="1:9" x14ac:dyDescent="0.35">
      <c r="A77" s="2">
        <v>45096</v>
      </c>
      <c r="B77" s="12">
        <v>0.98193252300356604</v>
      </c>
      <c r="C77" s="12">
        <v>1.030619764502311</v>
      </c>
      <c r="D77" s="12">
        <v>1.3935598028685909</v>
      </c>
      <c r="F77" s="8">
        <f t="shared" si="1"/>
        <v>45096</v>
      </c>
      <c r="G77">
        <f t="shared" si="1"/>
        <v>0.98193252300356604</v>
      </c>
      <c r="H77">
        <f t="shared" si="1"/>
        <v>1.030619764502311</v>
      </c>
      <c r="I77">
        <f t="shared" si="1"/>
        <v>1.3935598028685909</v>
      </c>
    </row>
    <row r="78" spans="1:9" x14ac:dyDescent="0.35">
      <c r="A78" s="2">
        <v>45103</v>
      </c>
      <c r="B78" s="12">
        <v>0.98375046762204044</v>
      </c>
      <c r="C78" s="12">
        <v>1.032090550127988</v>
      </c>
      <c r="D78" s="12">
        <v>1.3939508995017029</v>
      </c>
      <c r="F78" s="8">
        <f t="shared" si="1"/>
        <v>45103</v>
      </c>
      <c r="G78">
        <f t="shared" si="1"/>
        <v>0.98375046762204044</v>
      </c>
      <c r="H78">
        <f t="shared" si="1"/>
        <v>1.032090550127988</v>
      </c>
      <c r="I78">
        <f t="shared" si="1"/>
        <v>1.3939508995017029</v>
      </c>
    </row>
    <row r="79" spans="1:9" x14ac:dyDescent="0.35">
      <c r="A79" s="2">
        <v>45110</v>
      </c>
      <c r="B79" s="12">
        <v>0.98191065198432481</v>
      </c>
      <c r="C79" s="12">
        <v>1.0319785620734201</v>
      </c>
      <c r="D79" s="12">
        <v>1.3940903254825181</v>
      </c>
      <c r="F79" s="8">
        <f t="shared" si="1"/>
        <v>45110</v>
      </c>
      <c r="G79">
        <f t="shared" si="1"/>
        <v>0.98191065198432481</v>
      </c>
      <c r="H79">
        <f t="shared" si="1"/>
        <v>1.0319785620734201</v>
      </c>
      <c r="I79">
        <f t="shared" si="1"/>
        <v>1.3940903254825181</v>
      </c>
    </row>
    <row r="80" spans="1:9" x14ac:dyDescent="0.35">
      <c r="A80" s="2">
        <v>45117</v>
      </c>
      <c r="B80" s="12">
        <v>0.98318365775894756</v>
      </c>
      <c r="C80" s="12">
        <v>1.030660994203686</v>
      </c>
      <c r="D80" s="12">
        <v>1.39410847827972</v>
      </c>
      <c r="F80" s="8">
        <f t="shared" si="1"/>
        <v>45117</v>
      </c>
      <c r="G80">
        <f t="shared" si="1"/>
        <v>0.98318365775894756</v>
      </c>
      <c r="H80">
        <f t="shared" si="1"/>
        <v>1.030660994203686</v>
      </c>
      <c r="I80">
        <f t="shared" si="1"/>
        <v>1.39410847827972</v>
      </c>
    </row>
    <row r="81" spans="1:9" x14ac:dyDescent="0.35">
      <c r="A81" s="2">
        <v>45124</v>
      </c>
      <c r="B81" s="12">
        <v>0.98083971021869931</v>
      </c>
      <c r="C81" s="12">
        <v>1.032209447584471</v>
      </c>
      <c r="D81" s="12">
        <v>1.3949664803409629</v>
      </c>
      <c r="F81" s="8">
        <f t="shared" si="1"/>
        <v>45124</v>
      </c>
      <c r="G81">
        <f t="shared" si="1"/>
        <v>0.98083971021869931</v>
      </c>
      <c r="H81">
        <f t="shared" si="1"/>
        <v>1.032209447584471</v>
      </c>
      <c r="I81">
        <f t="shared" si="1"/>
        <v>1.3949664803409629</v>
      </c>
    </row>
    <row r="82" spans="1:9" x14ac:dyDescent="0.35">
      <c r="A82" s="2">
        <v>45131</v>
      </c>
      <c r="B82" s="12">
        <v>0.97941417413923959</v>
      </c>
      <c r="C82" s="12">
        <v>1.032233363254081</v>
      </c>
      <c r="D82" s="12">
        <v>1.395395402548032</v>
      </c>
      <c r="F82" s="8">
        <f t="shared" si="1"/>
        <v>45131</v>
      </c>
      <c r="G82">
        <f t="shared" si="1"/>
        <v>0.97941417413923959</v>
      </c>
      <c r="H82">
        <f t="shared" si="1"/>
        <v>1.032233363254081</v>
      </c>
      <c r="I82">
        <f t="shared" si="1"/>
        <v>1.395395402548032</v>
      </c>
    </row>
    <row r="83" spans="1:9" x14ac:dyDescent="0.35">
      <c r="A83" s="2">
        <v>45138</v>
      </c>
      <c r="B83" s="12">
        <v>0.97800340095316818</v>
      </c>
      <c r="C83" s="12">
        <v>1.033277049616586</v>
      </c>
      <c r="D83" s="12">
        <v>1.3968551850642299</v>
      </c>
      <c r="F83" s="8">
        <f t="shared" si="1"/>
        <v>45138</v>
      </c>
      <c r="G83">
        <f t="shared" si="1"/>
        <v>0.97800340095316818</v>
      </c>
      <c r="H83">
        <f t="shared" si="1"/>
        <v>1.033277049616586</v>
      </c>
      <c r="I83">
        <f t="shared" si="1"/>
        <v>1.3968551850642299</v>
      </c>
    </row>
    <row r="84" spans="1:9" x14ac:dyDescent="0.35">
      <c r="A84" s="2">
        <v>45145</v>
      </c>
      <c r="B84" s="12">
        <v>0.97770125724486479</v>
      </c>
      <c r="C84" s="12">
        <v>1.0346750608614159</v>
      </c>
      <c r="D84" s="12">
        <v>1.3958416454986251</v>
      </c>
      <c r="F84" s="8">
        <f t="shared" si="1"/>
        <v>45145</v>
      </c>
      <c r="G84">
        <f t="shared" si="1"/>
        <v>0.97770125724486479</v>
      </c>
      <c r="H84">
        <f t="shared" si="1"/>
        <v>1.0346750608614159</v>
      </c>
      <c r="I84">
        <f t="shared" si="1"/>
        <v>1.3958416454986251</v>
      </c>
    </row>
    <row r="85" spans="1:9" x14ac:dyDescent="0.35">
      <c r="A85" s="2">
        <v>45152</v>
      </c>
      <c r="B85" s="12">
        <v>0.97879347348916967</v>
      </c>
      <c r="C85" s="12">
        <v>1.032786788027144</v>
      </c>
      <c r="D85" s="12">
        <v>1.3931217356612779</v>
      </c>
      <c r="F85" s="8">
        <f t="shared" si="1"/>
        <v>45152</v>
      </c>
      <c r="G85">
        <f t="shared" si="1"/>
        <v>0.97879347348916967</v>
      </c>
      <c r="H85">
        <f t="shared" si="1"/>
        <v>1.032786788027144</v>
      </c>
      <c r="I85">
        <f t="shared" si="1"/>
        <v>1.3931217356612779</v>
      </c>
    </row>
    <row r="86" spans="1:9" x14ac:dyDescent="0.35">
      <c r="A86" s="2">
        <v>45159</v>
      </c>
      <c r="B86" s="12">
        <v>0.98216101213444829</v>
      </c>
      <c r="C86" s="12">
        <v>1.0322902354658889</v>
      </c>
      <c r="D86" s="12">
        <v>1.394165560823478</v>
      </c>
      <c r="F86" s="8">
        <f t="shared" si="1"/>
        <v>45159</v>
      </c>
      <c r="G86">
        <f t="shared" si="1"/>
        <v>0.98216101213444829</v>
      </c>
      <c r="H86">
        <f t="shared" si="1"/>
        <v>1.0322902354658889</v>
      </c>
      <c r="I86">
        <f t="shared" si="1"/>
        <v>1.394165560823478</v>
      </c>
    </row>
    <row r="87" spans="1:9" x14ac:dyDescent="0.35">
      <c r="A87" s="2">
        <v>45166</v>
      </c>
      <c r="B87" s="12">
        <v>0.98305120631448928</v>
      </c>
      <c r="C87" s="12">
        <v>1.0332832007721671</v>
      </c>
      <c r="D87" s="12">
        <v>1.396347944220913</v>
      </c>
      <c r="F87" s="8">
        <f t="shared" si="1"/>
        <v>45166</v>
      </c>
      <c r="G87">
        <f t="shared" si="1"/>
        <v>0.98305120631448928</v>
      </c>
      <c r="H87">
        <f t="shared" si="1"/>
        <v>1.0332832007721671</v>
      </c>
      <c r="I87">
        <f t="shared" si="1"/>
        <v>1.396347944220913</v>
      </c>
    </row>
    <row r="88" spans="1:9" x14ac:dyDescent="0.35">
      <c r="A88" s="2">
        <v>45173</v>
      </c>
      <c r="B88" s="12">
        <v>0.98144858431749249</v>
      </c>
      <c r="C88" s="12">
        <v>1.03291903956149</v>
      </c>
      <c r="D88" s="12">
        <v>1.396293934564192</v>
      </c>
      <c r="F88" s="8">
        <f t="shared" si="1"/>
        <v>45173</v>
      </c>
      <c r="G88">
        <f t="shared" si="1"/>
        <v>0.98144858431749249</v>
      </c>
      <c r="H88">
        <f t="shared" si="1"/>
        <v>1.03291903956149</v>
      </c>
      <c r="I88">
        <f t="shared" si="1"/>
        <v>1.396293934564192</v>
      </c>
    </row>
    <row r="89" spans="1:9" x14ac:dyDescent="0.35">
      <c r="A89" s="2">
        <v>45180</v>
      </c>
      <c r="B89" s="12">
        <v>0.98341810299142218</v>
      </c>
      <c r="C89" s="12">
        <v>1.0340684691069471</v>
      </c>
      <c r="D89" s="12">
        <v>1.3966677138262049</v>
      </c>
      <c r="F89" s="8">
        <f t="shared" si="1"/>
        <v>45180</v>
      </c>
      <c r="G89">
        <f t="shared" si="1"/>
        <v>0.98341810299142218</v>
      </c>
      <c r="H89">
        <f t="shared" si="1"/>
        <v>1.0340684691069471</v>
      </c>
      <c r="I89">
        <f t="shared" si="1"/>
        <v>1.3966677138262049</v>
      </c>
    </row>
    <row r="90" spans="1:9" x14ac:dyDescent="0.35">
      <c r="A90" s="2">
        <v>45187</v>
      </c>
      <c r="B90" s="12">
        <v>0.98396233952089895</v>
      </c>
      <c r="C90" s="12">
        <v>1.033440182195686</v>
      </c>
      <c r="D90" s="12">
        <v>1.3959805443124269</v>
      </c>
      <c r="F90" s="8">
        <f t="shared" si="1"/>
        <v>45187</v>
      </c>
      <c r="G90">
        <f t="shared" si="1"/>
        <v>0.98396233952089895</v>
      </c>
      <c r="H90">
        <f t="shared" si="1"/>
        <v>1.033440182195686</v>
      </c>
      <c r="I90">
        <f t="shared" si="1"/>
        <v>1.3959805443124269</v>
      </c>
    </row>
    <row r="91" spans="1:9" x14ac:dyDescent="0.35">
      <c r="A91" s="2">
        <v>45194</v>
      </c>
      <c r="B91" s="12">
        <v>0.98202070625526117</v>
      </c>
      <c r="C91" s="12">
        <v>1.0314650532249969</v>
      </c>
      <c r="D91" s="12">
        <v>1.3945184964859649</v>
      </c>
      <c r="F91" s="8">
        <f t="shared" si="1"/>
        <v>45194</v>
      </c>
      <c r="G91">
        <f t="shared" si="1"/>
        <v>0.98202070625526117</v>
      </c>
      <c r="H91">
        <f t="shared" si="1"/>
        <v>1.0314650532249969</v>
      </c>
      <c r="I91">
        <f t="shared" si="1"/>
        <v>1.3945184964859649</v>
      </c>
    </row>
    <row r="92" spans="1:9" x14ac:dyDescent="0.35">
      <c r="A92" s="2">
        <v>45201</v>
      </c>
      <c r="B92" s="12">
        <v>0.98041861753300552</v>
      </c>
      <c r="C92" s="12">
        <v>1.030599670477228</v>
      </c>
      <c r="D92" s="12">
        <v>1.3917163109578241</v>
      </c>
      <c r="F92" s="8">
        <f t="shared" si="1"/>
        <v>45201</v>
      </c>
      <c r="G92">
        <f t="shared" si="1"/>
        <v>0.98041861753300552</v>
      </c>
      <c r="H92">
        <f t="shared" si="1"/>
        <v>1.030599670477228</v>
      </c>
      <c r="I92">
        <f t="shared" si="1"/>
        <v>1.3917163109578241</v>
      </c>
    </row>
    <row r="93" spans="1:9" x14ac:dyDescent="0.35">
      <c r="A93" s="2">
        <v>45208</v>
      </c>
      <c r="B93" s="12">
        <v>0.98498023171795557</v>
      </c>
      <c r="C93" s="12">
        <v>1.0323742962036231</v>
      </c>
      <c r="D93" s="12">
        <v>1.3931689449865039</v>
      </c>
      <c r="F93" s="8">
        <f t="shared" si="1"/>
        <v>45208</v>
      </c>
      <c r="G93">
        <f t="shared" si="1"/>
        <v>0.98498023171795557</v>
      </c>
      <c r="H93">
        <f t="shared" si="1"/>
        <v>1.0323742962036231</v>
      </c>
      <c r="I93">
        <f t="shared" si="1"/>
        <v>1.3931689449865039</v>
      </c>
    </row>
    <row r="94" spans="1:9" x14ac:dyDescent="0.35">
      <c r="A94" s="2">
        <v>45215</v>
      </c>
      <c r="B94" s="12">
        <v>0.98285732289211003</v>
      </c>
      <c r="C94" s="12">
        <v>1.032438581376051</v>
      </c>
      <c r="D94" s="12">
        <v>1.3920050961842421</v>
      </c>
      <c r="F94" s="8">
        <f t="shared" si="1"/>
        <v>45215</v>
      </c>
      <c r="G94">
        <f t="shared" si="1"/>
        <v>0.98285732289211003</v>
      </c>
      <c r="H94">
        <f t="shared" si="1"/>
        <v>1.032438581376051</v>
      </c>
      <c r="I94">
        <f t="shared" si="1"/>
        <v>1.3920050961842421</v>
      </c>
    </row>
    <row r="95" spans="1:9" x14ac:dyDescent="0.35">
      <c r="A95" s="2">
        <v>45222</v>
      </c>
      <c r="B95" s="12">
        <v>0.9850434236039306</v>
      </c>
      <c r="C95" s="12">
        <v>1.033629428629425</v>
      </c>
      <c r="D95" s="12">
        <v>1.3928812998251201</v>
      </c>
      <c r="F95" s="8">
        <f t="shared" si="1"/>
        <v>45222</v>
      </c>
      <c r="G95">
        <f t="shared" si="1"/>
        <v>0.9850434236039306</v>
      </c>
      <c r="H95">
        <f t="shared" si="1"/>
        <v>1.033629428629425</v>
      </c>
      <c r="I95">
        <f t="shared" si="1"/>
        <v>1.3928812998251201</v>
      </c>
    </row>
    <row r="96" spans="1:9" x14ac:dyDescent="0.35">
      <c r="A96" s="2">
        <v>45229</v>
      </c>
      <c r="B96" s="12">
        <v>0.98792139812967472</v>
      </c>
      <c r="C96" s="12">
        <v>1.032853759084297</v>
      </c>
      <c r="D96" s="12">
        <v>1.3914389994295591</v>
      </c>
      <c r="F96" s="8">
        <f t="shared" si="1"/>
        <v>45229</v>
      </c>
      <c r="G96">
        <f t="shared" si="1"/>
        <v>0.98792139812967472</v>
      </c>
      <c r="H96">
        <f t="shared" si="1"/>
        <v>1.032853759084297</v>
      </c>
      <c r="I96">
        <f t="shared" si="1"/>
        <v>1.3914389994295591</v>
      </c>
    </row>
    <row r="97" spans="1:9" x14ac:dyDescent="0.35">
      <c r="A97" s="2">
        <v>45236</v>
      </c>
      <c r="B97" s="12">
        <v>0.98605426260617868</v>
      </c>
      <c r="C97" s="12">
        <v>1.0314106755082779</v>
      </c>
      <c r="D97" s="12">
        <v>1.388736024538803</v>
      </c>
      <c r="F97" s="8">
        <f t="shared" si="1"/>
        <v>45236</v>
      </c>
      <c r="G97">
        <f t="shared" si="1"/>
        <v>0.98605426260617868</v>
      </c>
      <c r="H97">
        <f t="shared" si="1"/>
        <v>1.0314106755082779</v>
      </c>
      <c r="I97">
        <f t="shared" si="1"/>
        <v>1.388736024538803</v>
      </c>
    </row>
    <row r="98" spans="1:9" x14ac:dyDescent="0.35">
      <c r="A98" s="2">
        <v>45243</v>
      </c>
      <c r="B98" s="12">
        <v>0.984335561556829</v>
      </c>
      <c r="C98" s="12">
        <v>1.030030522578177</v>
      </c>
      <c r="D98" s="12">
        <v>1.38699759911872</v>
      </c>
      <c r="F98" s="8">
        <f t="shared" si="1"/>
        <v>45243</v>
      </c>
      <c r="G98">
        <f t="shared" si="1"/>
        <v>0.984335561556829</v>
      </c>
      <c r="H98">
        <f t="shared" si="1"/>
        <v>1.030030522578177</v>
      </c>
      <c r="I98">
        <f t="shared" si="1"/>
        <v>1.38699759911872</v>
      </c>
    </row>
    <row r="99" spans="1:9" x14ac:dyDescent="0.35">
      <c r="A99" s="2">
        <v>45250</v>
      </c>
      <c r="B99" s="12">
        <v>0.98674301704009504</v>
      </c>
      <c r="C99" s="12">
        <v>1.0296108005691449</v>
      </c>
      <c r="D99" s="12">
        <v>1.3860755971809231</v>
      </c>
      <c r="F99" s="8">
        <f t="shared" si="1"/>
        <v>45250</v>
      </c>
      <c r="G99">
        <f t="shared" si="1"/>
        <v>0.98674301704009504</v>
      </c>
      <c r="H99">
        <f t="shared" si="1"/>
        <v>1.0296108005691449</v>
      </c>
      <c r="I99">
        <f t="shared" si="1"/>
        <v>1.3860755971809231</v>
      </c>
    </row>
    <row r="100" spans="1:9" x14ac:dyDescent="0.35">
      <c r="A100" s="2">
        <v>45257</v>
      </c>
      <c r="B100" s="12">
        <v>0.98494443849767888</v>
      </c>
      <c r="C100" s="12">
        <v>1.0296824794598309</v>
      </c>
      <c r="D100" s="12">
        <v>1.385760511198078</v>
      </c>
      <c r="F100" s="8">
        <f t="shared" si="1"/>
        <v>45257</v>
      </c>
      <c r="G100">
        <f t="shared" si="1"/>
        <v>0.98494443849767888</v>
      </c>
      <c r="H100">
        <f t="shared" si="1"/>
        <v>1.0296824794598309</v>
      </c>
      <c r="I100">
        <f t="shared" si="1"/>
        <v>1.385760511198078</v>
      </c>
    </row>
    <row r="101" spans="1:9" x14ac:dyDescent="0.35">
      <c r="A101" s="2">
        <v>45264</v>
      </c>
      <c r="B101" s="12">
        <v>0.98608415077705636</v>
      </c>
      <c r="C101" s="12">
        <v>1.027866333736146</v>
      </c>
      <c r="D101" s="12">
        <v>1.3830906124992071</v>
      </c>
      <c r="F101" s="8">
        <f t="shared" si="1"/>
        <v>45264</v>
      </c>
      <c r="G101">
        <f t="shared" si="1"/>
        <v>0.98608415077705636</v>
      </c>
      <c r="H101">
        <f t="shared" si="1"/>
        <v>1.027866333736146</v>
      </c>
      <c r="I101">
        <f t="shared" si="1"/>
        <v>1.3830906124992071</v>
      </c>
    </row>
    <row r="102" spans="1:9" x14ac:dyDescent="0.35">
      <c r="A102" s="2">
        <v>45271</v>
      </c>
      <c r="B102" s="12">
        <v>0.98711306534463172</v>
      </c>
      <c r="C102" s="12">
        <v>1.027538774781396</v>
      </c>
      <c r="D102" s="12">
        <v>1.3833201581421439</v>
      </c>
      <c r="F102" s="8">
        <f t="shared" si="1"/>
        <v>45271</v>
      </c>
      <c r="G102">
        <f t="shared" si="1"/>
        <v>0.98711306534463172</v>
      </c>
      <c r="H102">
        <f t="shared" si="1"/>
        <v>1.027538774781396</v>
      </c>
      <c r="I102">
        <f t="shared" si="1"/>
        <v>1.3833201581421439</v>
      </c>
    </row>
    <row r="103" spans="1:9" x14ac:dyDescent="0.35">
      <c r="A103" s="2">
        <v>45278</v>
      </c>
      <c r="B103" s="12">
        <v>0.9825849695444836</v>
      </c>
      <c r="C103" s="12">
        <v>1.0250719454680031</v>
      </c>
      <c r="D103" s="12">
        <v>1.379385080143168</v>
      </c>
      <c r="F103" s="8">
        <f t="shared" si="1"/>
        <v>45278</v>
      </c>
      <c r="G103">
        <f t="shared" si="1"/>
        <v>0.9825849695444836</v>
      </c>
      <c r="H103">
        <f t="shared" si="1"/>
        <v>1.0250719454680031</v>
      </c>
      <c r="I103">
        <f t="shared" si="1"/>
        <v>1.379385080143168</v>
      </c>
    </row>
    <row r="104" spans="1:9" x14ac:dyDescent="0.35">
      <c r="A104" s="2">
        <v>45285</v>
      </c>
      <c r="B104" s="12">
        <v>0.98380691646382856</v>
      </c>
      <c r="C104" s="12">
        <v>1.024282335121296</v>
      </c>
      <c r="D104" s="12">
        <v>1.3771242672085799</v>
      </c>
      <c r="F104" s="8">
        <f t="shared" si="1"/>
        <v>45285</v>
      </c>
      <c r="G104">
        <f t="shared" si="1"/>
        <v>0.98380691646382856</v>
      </c>
      <c r="H104">
        <f t="shared" si="1"/>
        <v>1.024282335121296</v>
      </c>
      <c r="I104">
        <f t="shared" si="1"/>
        <v>1.3771242672085799</v>
      </c>
    </row>
    <row r="105" spans="1:9" x14ac:dyDescent="0.35">
      <c r="A105" s="2">
        <v>45292</v>
      </c>
      <c r="B105" s="12">
        <v>0.97715779062771979</v>
      </c>
      <c r="C105" s="12">
        <v>1.0205432242953449</v>
      </c>
      <c r="D105" s="12">
        <v>1.3727708516861059</v>
      </c>
      <c r="F105" s="8">
        <f t="shared" si="1"/>
        <v>45292</v>
      </c>
      <c r="G105">
        <f t="shared" si="1"/>
        <v>0.97715779062771979</v>
      </c>
      <c r="H105">
        <f t="shared" si="1"/>
        <v>1.0205432242953449</v>
      </c>
      <c r="I105">
        <f t="shared" si="1"/>
        <v>1.3727708516861059</v>
      </c>
    </row>
    <row r="106" spans="1:9" x14ac:dyDescent="0.35">
      <c r="A106" s="2">
        <v>45299</v>
      </c>
      <c r="B106" s="12">
        <v>0.97386173909502993</v>
      </c>
      <c r="C106" s="12">
        <v>1.020902639800823</v>
      </c>
      <c r="D106" s="12">
        <v>1.371574197772079</v>
      </c>
      <c r="F106" s="8">
        <f t="shared" si="1"/>
        <v>45299</v>
      </c>
      <c r="G106">
        <f t="shared" si="1"/>
        <v>0.97386173909502993</v>
      </c>
      <c r="H106">
        <f t="shared" si="1"/>
        <v>1.020902639800823</v>
      </c>
      <c r="I106">
        <f t="shared" si="1"/>
        <v>1.371574197772079</v>
      </c>
    </row>
    <row r="107" spans="1:9" x14ac:dyDescent="0.35">
      <c r="A107" s="2">
        <v>45306</v>
      </c>
      <c r="B107" s="12">
        <v>0.97142029454425427</v>
      </c>
      <c r="C107" s="12">
        <v>1.0203828890377249</v>
      </c>
      <c r="D107" s="12">
        <v>1.3689678412089541</v>
      </c>
      <c r="F107" s="8">
        <f t="shared" si="1"/>
        <v>45306</v>
      </c>
      <c r="G107">
        <f t="shared" si="1"/>
        <v>0.97142029454425427</v>
      </c>
      <c r="H107">
        <f t="shared" si="1"/>
        <v>1.0203828890377249</v>
      </c>
      <c r="I107">
        <f t="shared" si="1"/>
        <v>1.3689678412089541</v>
      </c>
    </row>
    <row r="108" spans="1:9" x14ac:dyDescent="0.35">
      <c r="A108" s="2">
        <v>45313</v>
      </c>
      <c r="B108" s="12">
        <v>0.96947104508511495</v>
      </c>
      <c r="C108" s="12">
        <v>1.0184689978386181</v>
      </c>
      <c r="D108" s="12">
        <v>1.367554235689685</v>
      </c>
      <c r="F108" s="8">
        <f t="shared" si="1"/>
        <v>45313</v>
      </c>
      <c r="G108">
        <f t="shared" si="1"/>
        <v>0.96947104508511495</v>
      </c>
      <c r="H108">
        <f t="shared" si="1"/>
        <v>1.0184689978386181</v>
      </c>
      <c r="I108">
        <f t="shared" si="1"/>
        <v>1.367554235689685</v>
      </c>
    </row>
    <row r="109" spans="1:9" x14ac:dyDescent="0.35">
      <c r="A109" s="2">
        <v>45320</v>
      </c>
      <c r="B109" s="12">
        <v>0.96784095075538379</v>
      </c>
      <c r="C109" s="12">
        <v>1.019275669759522</v>
      </c>
      <c r="D109" s="12">
        <v>1.3668327392904329</v>
      </c>
      <c r="F109" s="8">
        <f t="shared" si="1"/>
        <v>45320</v>
      </c>
      <c r="G109">
        <f t="shared" si="1"/>
        <v>0.96784095075538379</v>
      </c>
      <c r="H109">
        <f t="shared" si="1"/>
        <v>1.019275669759522</v>
      </c>
      <c r="I109">
        <f t="shared" si="1"/>
        <v>1.3668327392904329</v>
      </c>
    </row>
    <row r="110" spans="1:9" x14ac:dyDescent="0.35">
      <c r="A110" s="2">
        <v>45327</v>
      </c>
      <c r="B110" s="12">
        <v>0.97434455187132007</v>
      </c>
      <c r="C110" s="12">
        <v>1.018897211459431</v>
      </c>
      <c r="D110" s="12">
        <v>1.3662711428978791</v>
      </c>
      <c r="F110" s="8">
        <f t="shared" si="1"/>
        <v>45327</v>
      </c>
      <c r="G110">
        <f t="shared" si="1"/>
        <v>0.97434455187132007</v>
      </c>
      <c r="H110">
        <f t="shared" si="1"/>
        <v>1.018897211459431</v>
      </c>
      <c r="I110">
        <f t="shared" si="1"/>
        <v>1.3662711428978791</v>
      </c>
    </row>
    <row r="111" spans="1:9" x14ac:dyDescent="0.35">
      <c r="A111" s="2">
        <v>45334</v>
      </c>
      <c r="B111" s="12">
        <v>0.97604918660784568</v>
      </c>
      <c r="C111" s="12">
        <v>1.01858774803898</v>
      </c>
      <c r="D111" s="12">
        <v>1.365414836710392</v>
      </c>
      <c r="F111" s="8">
        <f t="shared" si="1"/>
        <v>45334</v>
      </c>
      <c r="G111">
        <f t="shared" si="1"/>
        <v>0.97604918660784568</v>
      </c>
      <c r="H111">
        <f t="shared" si="1"/>
        <v>1.01858774803898</v>
      </c>
      <c r="I111">
        <f t="shared" si="1"/>
        <v>1.365414836710392</v>
      </c>
    </row>
    <row r="112" spans="1:9" x14ac:dyDescent="0.35">
      <c r="A112" s="2">
        <v>45341</v>
      </c>
      <c r="B112" s="12">
        <v>0.97718794014247035</v>
      </c>
      <c r="C112" s="12">
        <v>1.018305439023435</v>
      </c>
      <c r="D112" s="12">
        <v>1.365475737832663</v>
      </c>
      <c r="F112" s="8">
        <f t="shared" si="1"/>
        <v>45341</v>
      </c>
      <c r="G112">
        <f t="shared" si="1"/>
        <v>0.97718794014247035</v>
      </c>
      <c r="H112">
        <f t="shared" si="1"/>
        <v>1.018305439023435</v>
      </c>
      <c r="I112">
        <f t="shared" si="1"/>
        <v>1.365475737832663</v>
      </c>
    </row>
    <row r="113" spans="1:9" x14ac:dyDescent="0.35">
      <c r="A113" s="2">
        <v>45348</v>
      </c>
      <c r="B113" s="12">
        <v>0.97583125919550395</v>
      </c>
      <c r="C113" s="12">
        <v>1.018224063004014</v>
      </c>
      <c r="D113" s="12">
        <v>1.3646573739769501</v>
      </c>
      <c r="F113" s="8">
        <f t="shared" si="1"/>
        <v>45348</v>
      </c>
      <c r="G113">
        <f t="shared" si="1"/>
        <v>0.97583125919550395</v>
      </c>
      <c r="H113">
        <f t="shared" si="1"/>
        <v>1.018224063004014</v>
      </c>
      <c r="I113">
        <f t="shared" si="1"/>
        <v>1.3646573739769501</v>
      </c>
    </row>
    <row r="114" spans="1:9" x14ac:dyDescent="0.35">
      <c r="A114" s="2">
        <v>45355</v>
      </c>
      <c r="B114" s="12">
        <v>0.97288790847411621</v>
      </c>
      <c r="C114" s="12">
        <v>1.01750673752995</v>
      </c>
      <c r="D114" s="12">
        <v>1.3627246716124251</v>
      </c>
      <c r="F114" s="8">
        <f t="shared" si="1"/>
        <v>45355</v>
      </c>
      <c r="G114">
        <f t="shared" si="1"/>
        <v>0.97288790847411621</v>
      </c>
      <c r="H114">
        <f t="shared" si="1"/>
        <v>1.01750673752995</v>
      </c>
      <c r="I114">
        <f t="shared" si="1"/>
        <v>1.3627246716124251</v>
      </c>
    </row>
    <row r="115" spans="1:9" x14ac:dyDescent="0.35">
      <c r="A115" s="2">
        <v>45362</v>
      </c>
      <c r="B115" s="12">
        <v>0.9758031598843494</v>
      </c>
      <c r="C115" s="12">
        <v>1.015925860201782</v>
      </c>
      <c r="D115" s="12">
        <v>1.360876947857103</v>
      </c>
      <c r="F115" s="8">
        <f t="shared" si="1"/>
        <v>45362</v>
      </c>
      <c r="G115">
        <f t="shared" si="1"/>
        <v>0.9758031598843494</v>
      </c>
      <c r="H115">
        <f t="shared" si="1"/>
        <v>1.015925860201782</v>
      </c>
      <c r="I115">
        <f t="shared" si="1"/>
        <v>1.360876947857103</v>
      </c>
    </row>
    <row r="116" spans="1:9" x14ac:dyDescent="0.35">
      <c r="A116" s="2">
        <v>45369</v>
      </c>
      <c r="B116" s="12">
        <v>0.97587728198281176</v>
      </c>
      <c r="C116" s="12">
        <v>1.0169449559425821</v>
      </c>
      <c r="D116" s="12">
        <v>1.3606583879049901</v>
      </c>
      <c r="F116" s="8">
        <f t="shared" si="1"/>
        <v>45369</v>
      </c>
      <c r="G116">
        <f t="shared" si="1"/>
        <v>0.97587728198281176</v>
      </c>
      <c r="H116">
        <f t="shared" si="1"/>
        <v>1.0169449559425821</v>
      </c>
      <c r="I116">
        <f t="shared" si="1"/>
        <v>1.3606583879049901</v>
      </c>
    </row>
    <row r="117" spans="1:9" x14ac:dyDescent="0.35">
      <c r="A117" s="2">
        <v>45376</v>
      </c>
      <c r="B117" s="12">
        <v>0.97850909433244482</v>
      </c>
      <c r="C117" s="12">
        <v>1.015199107650778</v>
      </c>
      <c r="D117" s="12">
        <v>1.35993138736653</v>
      </c>
      <c r="F117" s="8">
        <f t="shared" si="1"/>
        <v>45376</v>
      </c>
      <c r="G117">
        <f t="shared" si="1"/>
        <v>0.97850909433244482</v>
      </c>
      <c r="H117">
        <f t="shared" si="1"/>
        <v>1.015199107650778</v>
      </c>
      <c r="I117">
        <f t="shared" si="1"/>
        <v>1.35993138736653</v>
      </c>
    </row>
    <row r="118" spans="1:9" x14ac:dyDescent="0.35">
      <c r="A118" s="2">
        <v>45383</v>
      </c>
      <c r="B118" s="12">
        <v>0.98085143043893475</v>
      </c>
      <c r="C118" s="12">
        <v>1.0155201311454709</v>
      </c>
      <c r="D118" s="12">
        <v>1.3605724462053259</v>
      </c>
      <c r="F118" s="8">
        <f t="shared" si="1"/>
        <v>45383</v>
      </c>
      <c r="G118">
        <f t="shared" si="1"/>
        <v>0.98085143043893475</v>
      </c>
      <c r="H118">
        <f t="shared" si="1"/>
        <v>1.0155201311454709</v>
      </c>
      <c r="I118">
        <f t="shared" si="1"/>
        <v>1.3605724462053259</v>
      </c>
    </row>
    <row r="119" spans="1:9" x14ac:dyDescent="0.35">
      <c r="A119" s="2">
        <v>45390</v>
      </c>
      <c r="B119" s="12">
        <v>0.98305070506463277</v>
      </c>
      <c r="C119" s="12">
        <v>1.014631317843451</v>
      </c>
      <c r="D119" s="12">
        <v>1.35861872747737</v>
      </c>
      <c r="F119" s="8">
        <f t="shared" si="1"/>
        <v>45390</v>
      </c>
      <c r="G119">
        <f t="shared" si="1"/>
        <v>0.98305070506463277</v>
      </c>
      <c r="H119">
        <f t="shared" si="1"/>
        <v>1.014631317843451</v>
      </c>
      <c r="I119">
        <f t="shared" si="1"/>
        <v>1.35861872747737</v>
      </c>
    </row>
    <row r="120" spans="1:9" x14ac:dyDescent="0.35">
      <c r="A120" s="2">
        <v>45397</v>
      </c>
      <c r="B120" s="12">
        <v>0.98149668410678459</v>
      </c>
      <c r="C120" s="12">
        <v>1.013185569344182</v>
      </c>
      <c r="D120" s="12">
        <v>1.356488374672455</v>
      </c>
      <c r="F120" s="8">
        <f t="shared" si="1"/>
        <v>45397</v>
      </c>
      <c r="G120">
        <f t="shared" si="1"/>
        <v>0.98149668410678459</v>
      </c>
      <c r="H120">
        <f t="shared" si="1"/>
        <v>1.013185569344182</v>
      </c>
      <c r="I120">
        <f t="shared" si="1"/>
        <v>1.356488374672455</v>
      </c>
    </row>
    <row r="121" spans="1:9" x14ac:dyDescent="0.35">
      <c r="A121" s="2">
        <v>45404</v>
      </c>
      <c r="B121" s="12">
        <v>0.98281712295578161</v>
      </c>
      <c r="C121" s="12">
        <v>1.013640833383594</v>
      </c>
      <c r="D121" s="12">
        <v>1.356351848763943</v>
      </c>
      <c r="F121" s="8">
        <f t="shared" si="1"/>
        <v>45404</v>
      </c>
      <c r="G121">
        <f t="shared" si="1"/>
        <v>0.98281712295578161</v>
      </c>
      <c r="H121">
        <f t="shared" si="1"/>
        <v>1.013640833383594</v>
      </c>
      <c r="I121">
        <f t="shared" si="1"/>
        <v>1.356351848763943</v>
      </c>
    </row>
    <row r="122" spans="1:9" x14ac:dyDescent="0.35">
      <c r="A122" s="2">
        <v>45411</v>
      </c>
      <c r="B122" s="12">
        <v>0.98639330361577005</v>
      </c>
      <c r="C122" s="12">
        <v>1.0137246270428599</v>
      </c>
      <c r="D122" s="12">
        <v>1.35600617434031</v>
      </c>
      <c r="F122" s="8">
        <f t="shared" si="1"/>
        <v>45411</v>
      </c>
      <c r="G122">
        <f t="shared" si="1"/>
        <v>0.98639330361577005</v>
      </c>
      <c r="H122">
        <f t="shared" si="1"/>
        <v>1.0137246270428599</v>
      </c>
      <c r="I122">
        <f t="shared" si="1"/>
        <v>1.35600617434031</v>
      </c>
    </row>
    <row r="123" spans="1:9" x14ac:dyDescent="0.35">
      <c r="A123" s="2">
        <v>45418</v>
      </c>
      <c r="B123" s="12">
        <v>0.98534203226040273</v>
      </c>
      <c r="C123" s="12">
        <v>1.01467895922624</v>
      </c>
      <c r="D123" s="12">
        <v>1.355855379805879</v>
      </c>
      <c r="F123" s="8">
        <f t="shared" si="1"/>
        <v>45418</v>
      </c>
      <c r="G123">
        <f t="shared" si="1"/>
        <v>0.98534203226040273</v>
      </c>
      <c r="H123">
        <f t="shared" si="1"/>
        <v>1.01467895922624</v>
      </c>
      <c r="I123">
        <f t="shared" si="1"/>
        <v>1.355855379805879</v>
      </c>
    </row>
    <row r="124" spans="1:9" x14ac:dyDescent="0.35">
      <c r="A124" s="2">
        <v>45425</v>
      </c>
      <c r="B124" s="12">
        <v>0.98553180074088631</v>
      </c>
      <c r="C124" s="12">
        <v>1.015841926811746</v>
      </c>
      <c r="D124" s="12">
        <v>1.3557849413536029</v>
      </c>
      <c r="F124" s="8">
        <f t="shared" si="1"/>
        <v>45425</v>
      </c>
      <c r="G124">
        <f t="shared" si="1"/>
        <v>0.98553180074088631</v>
      </c>
      <c r="H124">
        <f t="shared" si="1"/>
        <v>1.015841926811746</v>
      </c>
      <c r="I124">
        <f t="shared" si="1"/>
        <v>1.3557849413536029</v>
      </c>
    </row>
    <row r="125" spans="1:9" x14ac:dyDescent="0.35">
      <c r="A125" s="2">
        <v>45432</v>
      </c>
      <c r="B125" s="12">
        <v>0.98571186811604528</v>
      </c>
      <c r="C125" s="12">
        <v>1.0167955967922759</v>
      </c>
      <c r="D125" s="12">
        <v>1.355129168151598</v>
      </c>
      <c r="F125" s="8">
        <f t="shared" si="1"/>
        <v>45432</v>
      </c>
      <c r="G125">
        <f t="shared" si="1"/>
        <v>0.98571186811604528</v>
      </c>
      <c r="H125">
        <f t="shared" si="1"/>
        <v>1.0167955967922759</v>
      </c>
      <c r="I125">
        <f t="shared" si="1"/>
        <v>1.355129168151598</v>
      </c>
    </row>
    <row r="126" spans="1:9" x14ac:dyDescent="0.35">
      <c r="A126" s="2">
        <v>45439</v>
      </c>
      <c r="B126" s="12">
        <v>0.98327873936389021</v>
      </c>
      <c r="C126" s="12">
        <v>1.0159770426512229</v>
      </c>
      <c r="D126" s="12">
        <v>1.35393607575337</v>
      </c>
      <c r="F126" s="8">
        <f t="shared" si="1"/>
        <v>45439</v>
      </c>
      <c r="G126">
        <f t="shared" si="1"/>
        <v>0.98327873936389021</v>
      </c>
      <c r="H126">
        <f t="shared" si="1"/>
        <v>1.0159770426512229</v>
      </c>
      <c r="I126">
        <f t="shared" si="1"/>
        <v>1.35393607575337</v>
      </c>
    </row>
    <row r="127" spans="1:9" x14ac:dyDescent="0.35">
      <c r="A127" s="2">
        <v>45446</v>
      </c>
      <c r="B127" s="12">
        <v>0.98442884026196142</v>
      </c>
      <c r="C127" s="12">
        <v>1.0150975444240671</v>
      </c>
      <c r="D127" s="12">
        <v>1.3525221129141489</v>
      </c>
      <c r="F127" s="8">
        <f t="shared" si="1"/>
        <v>45446</v>
      </c>
      <c r="G127">
        <f t="shared" si="1"/>
        <v>0.98442884026196142</v>
      </c>
      <c r="H127">
        <f t="shared" si="1"/>
        <v>1.0150975444240671</v>
      </c>
      <c r="I127">
        <f t="shared" si="1"/>
        <v>1.3525221129141489</v>
      </c>
    </row>
    <row r="128" spans="1:9" x14ac:dyDescent="0.35">
      <c r="A128" s="2">
        <v>45453</v>
      </c>
      <c r="B128" s="12">
        <v>0.98591093424870335</v>
      </c>
      <c r="C128" s="12">
        <v>1.0161609007043679</v>
      </c>
      <c r="D128" s="12">
        <v>1.3531016872841539</v>
      </c>
      <c r="F128" s="8">
        <f t="shared" si="1"/>
        <v>45453</v>
      </c>
      <c r="G128">
        <f t="shared" si="1"/>
        <v>0.98591093424870335</v>
      </c>
      <c r="H128">
        <f t="shared" si="1"/>
        <v>1.0161609007043679</v>
      </c>
      <c r="I128">
        <f t="shared" si="1"/>
        <v>1.3531016872841539</v>
      </c>
    </row>
    <row r="129" spans="1:9" x14ac:dyDescent="0.35">
      <c r="A129" s="2">
        <v>45460</v>
      </c>
      <c r="B129" s="12">
        <v>0.98457626909944929</v>
      </c>
      <c r="C129" s="12">
        <v>1.016773774463374</v>
      </c>
      <c r="D129" s="12">
        <v>1.352014472866518</v>
      </c>
      <c r="F129" s="8">
        <f t="shared" si="1"/>
        <v>45460</v>
      </c>
      <c r="G129">
        <f t="shared" si="1"/>
        <v>0.98457626909944929</v>
      </c>
      <c r="H129">
        <f t="shared" si="1"/>
        <v>1.016773774463374</v>
      </c>
      <c r="I129">
        <f t="shared" si="1"/>
        <v>1.352014472866518</v>
      </c>
    </row>
    <row r="130" spans="1:9" x14ac:dyDescent="0.35">
      <c r="A130" s="2">
        <v>45467</v>
      </c>
      <c r="B130" s="12">
        <v>0.98798030372262124</v>
      </c>
      <c r="C130" s="12">
        <v>1.0176800957410039</v>
      </c>
      <c r="D130" s="12">
        <v>1.352966331255097</v>
      </c>
      <c r="F130" s="8">
        <f t="shared" si="1"/>
        <v>45467</v>
      </c>
      <c r="G130">
        <f t="shared" si="1"/>
        <v>0.98798030372262124</v>
      </c>
      <c r="H130">
        <f t="shared" si="1"/>
        <v>1.0176800957410039</v>
      </c>
      <c r="I130">
        <f t="shared" si="1"/>
        <v>1.352966331255097</v>
      </c>
    </row>
    <row r="131" spans="1:9" x14ac:dyDescent="0.35">
      <c r="A131" s="2">
        <v>45474</v>
      </c>
      <c r="B131" s="12">
        <v>0.99047031478743208</v>
      </c>
      <c r="C131" s="12">
        <v>1.016526347721711</v>
      </c>
      <c r="D131" s="12">
        <v>1.351247591983072</v>
      </c>
      <c r="F131" s="8">
        <f t="shared" si="1"/>
        <v>45474</v>
      </c>
      <c r="G131">
        <f t="shared" si="1"/>
        <v>0.99047031478743208</v>
      </c>
      <c r="H131">
        <f t="shared" si="1"/>
        <v>1.016526347721711</v>
      </c>
      <c r="I131">
        <f t="shared" si="1"/>
        <v>1.351247591983072</v>
      </c>
    </row>
    <row r="132" spans="1:9" x14ac:dyDescent="0.35">
      <c r="A132" s="2">
        <v>45481</v>
      </c>
      <c r="B132" s="12">
        <v>0.98989381717093849</v>
      </c>
      <c r="C132" s="12">
        <v>1.015915928849922</v>
      </c>
      <c r="D132" s="12">
        <v>1.3496487250365989</v>
      </c>
      <c r="F132" s="8">
        <f t="shared" si="1"/>
        <v>45481</v>
      </c>
      <c r="G132">
        <f t="shared" si="1"/>
        <v>0.98989381717093849</v>
      </c>
      <c r="H132">
        <f t="shared" si="1"/>
        <v>1.015915928849922</v>
      </c>
      <c r="I132">
        <f t="shared" si="1"/>
        <v>1.3496487250365989</v>
      </c>
    </row>
    <row r="133" spans="1:9" x14ac:dyDescent="0.35">
      <c r="A133" s="2">
        <v>45488</v>
      </c>
      <c r="B133" s="12">
        <v>0.98856346004282947</v>
      </c>
      <c r="C133" s="12">
        <v>1.0148510397790911</v>
      </c>
      <c r="D133" s="12">
        <v>1.347957194948094</v>
      </c>
      <c r="F133" s="8">
        <f t="shared" si="1"/>
        <v>45488</v>
      </c>
      <c r="G133">
        <f t="shared" si="1"/>
        <v>0.98856346004282947</v>
      </c>
      <c r="H133">
        <f t="shared" si="1"/>
        <v>1.0148510397790911</v>
      </c>
      <c r="I133">
        <f t="shared" si="1"/>
        <v>1.347957194948094</v>
      </c>
    </row>
    <row r="134" spans="1:9" x14ac:dyDescent="0.35">
      <c r="A134" s="2">
        <v>45495</v>
      </c>
      <c r="B134" s="12">
        <v>0.99159058406886802</v>
      </c>
      <c r="C134" s="12">
        <v>1.0149426221601121</v>
      </c>
      <c r="D134" s="12">
        <v>1.34662090085543</v>
      </c>
      <c r="F134" s="8">
        <f t="shared" si="1"/>
        <v>45495</v>
      </c>
      <c r="G134">
        <f t="shared" si="1"/>
        <v>0.99159058406886802</v>
      </c>
      <c r="H134">
        <f t="shared" si="1"/>
        <v>1.0149426221601121</v>
      </c>
      <c r="I134">
        <f t="shared" si="1"/>
        <v>1.34662090085543</v>
      </c>
    </row>
    <row r="135" spans="1:9" x14ac:dyDescent="0.35">
      <c r="A135" s="2">
        <v>45502</v>
      </c>
      <c r="B135" s="12">
        <v>0.98946193362762513</v>
      </c>
      <c r="C135" s="12">
        <v>1.0143966028984079</v>
      </c>
      <c r="D135" s="12">
        <v>1.3448462381906769</v>
      </c>
      <c r="F135" s="8">
        <f t="shared" si="1"/>
        <v>45502</v>
      </c>
      <c r="G135">
        <f t="shared" si="1"/>
        <v>0.98946193362762513</v>
      </c>
      <c r="H135">
        <f t="shared" si="1"/>
        <v>1.0143966028984079</v>
      </c>
      <c r="I135">
        <f t="shared" ref="I135" si="2">D135</f>
        <v>1.3448462381906769</v>
      </c>
    </row>
    <row r="136" spans="1:9" x14ac:dyDescent="0.35">
      <c r="A136" s="2">
        <v>45509</v>
      </c>
      <c r="B136" s="12">
        <v>0.98931890067117212</v>
      </c>
      <c r="C136" s="12">
        <v>1.0139591903016441</v>
      </c>
      <c r="D136" s="12">
        <v>1.344102778989589</v>
      </c>
      <c r="F136" s="8">
        <f t="shared" ref="F136:I144" si="3">A136</f>
        <v>45509</v>
      </c>
      <c r="G136">
        <f t="shared" si="3"/>
        <v>0.98931890067117212</v>
      </c>
      <c r="H136">
        <f t="shared" si="3"/>
        <v>1.0139591903016441</v>
      </c>
      <c r="I136">
        <f t="shared" si="3"/>
        <v>1.344102778989589</v>
      </c>
    </row>
    <row r="137" spans="1:9" x14ac:dyDescent="0.35">
      <c r="A137" s="2">
        <v>45516</v>
      </c>
      <c r="B137" s="12">
        <v>0.99011870453067341</v>
      </c>
      <c r="C137" s="12">
        <v>1.0132416068314209</v>
      </c>
      <c r="D137" s="12">
        <v>1.343129213450561</v>
      </c>
      <c r="F137" s="8">
        <f t="shared" si="3"/>
        <v>45516</v>
      </c>
      <c r="G137">
        <f t="shared" si="3"/>
        <v>0.99011870453067341</v>
      </c>
      <c r="H137">
        <f t="shared" si="3"/>
        <v>1.0132416068314209</v>
      </c>
      <c r="I137">
        <f t="shared" si="3"/>
        <v>1.343129213450561</v>
      </c>
    </row>
    <row r="138" spans="1:9" x14ac:dyDescent="0.35">
      <c r="A138" s="2">
        <v>45523</v>
      </c>
      <c r="B138" s="12">
        <v>0.99012713340242831</v>
      </c>
      <c r="C138" s="12">
        <v>1.0131903419654651</v>
      </c>
      <c r="D138" s="12">
        <v>1.342555132248664</v>
      </c>
      <c r="F138" s="8">
        <f t="shared" si="3"/>
        <v>45523</v>
      </c>
      <c r="G138">
        <f t="shared" si="3"/>
        <v>0.99012713340242831</v>
      </c>
      <c r="H138">
        <f t="shared" si="3"/>
        <v>1.0131903419654651</v>
      </c>
      <c r="I138">
        <f t="shared" si="3"/>
        <v>1.342555132248664</v>
      </c>
    </row>
    <row r="139" spans="1:9" x14ac:dyDescent="0.35">
      <c r="A139" s="2">
        <v>45530</v>
      </c>
      <c r="B139" s="12">
        <v>0.98983162511288658</v>
      </c>
      <c r="C139" s="12">
        <v>1.0128212327848201</v>
      </c>
      <c r="D139" s="12">
        <v>1.341265085512203</v>
      </c>
      <c r="F139" s="8">
        <f t="shared" si="3"/>
        <v>45530</v>
      </c>
      <c r="G139">
        <f t="shared" si="3"/>
        <v>0.98983162511288658</v>
      </c>
      <c r="H139">
        <f t="shared" si="3"/>
        <v>1.0128212327848201</v>
      </c>
      <c r="I139">
        <f t="shared" si="3"/>
        <v>1.341265085512203</v>
      </c>
    </row>
    <row r="140" spans="1:9" x14ac:dyDescent="0.35">
      <c r="A140" s="2">
        <v>45537</v>
      </c>
      <c r="B140" s="12">
        <v>0.98940853530912776</v>
      </c>
      <c r="C140" s="12">
        <v>1.012504815213044</v>
      </c>
      <c r="D140" s="12">
        <v>1.3403973316804889</v>
      </c>
      <c r="F140" s="8">
        <f t="shared" si="3"/>
        <v>45537</v>
      </c>
      <c r="G140">
        <f t="shared" si="3"/>
        <v>0.98940853530912776</v>
      </c>
      <c r="H140">
        <f t="shared" si="3"/>
        <v>1.012504815213044</v>
      </c>
      <c r="I140">
        <f t="shared" si="3"/>
        <v>1.3403973316804889</v>
      </c>
    </row>
    <row r="141" spans="1:9" x14ac:dyDescent="0.35">
      <c r="A141" s="2">
        <v>45544</v>
      </c>
      <c r="B141" s="12">
        <v>0.99100908423934853</v>
      </c>
      <c r="C141" s="12">
        <v>1.01296556788222</v>
      </c>
      <c r="D141" s="12">
        <v>1.3400700540964641</v>
      </c>
      <c r="F141" s="8">
        <f t="shared" si="3"/>
        <v>45544</v>
      </c>
      <c r="G141">
        <f t="shared" si="3"/>
        <v>0.99100908423934853</v>
      </c>
      <c r="H141">
        <f t="shared" si="3"/>
        <v>1.01296556788222</v>
      </c>
      <c r="I141">
        <f t="shared" si="3"/>
        <v>1.3400700540964641</v>
      </c>
    </row>
    <row r="142" spans="1:9" x14ac:dyDescent="0.35">
      <c r="A142" s="2">
        <v>45551</v>
      </c>
      <c r="B142" s="12">
        <v>0.99033672626123292</v>
      </c>
      <c r="C142" s="12">
        <v>1.0136775264366831</v>
      </c>
      <c r="D142" s="12">
        <v>1.339680171661779</v>
      </c>
      <c r="F142" s="8">
        <f t="shared" si="3"/>
        <v>45551</v>
      </c>
      <c r="G142">
        <f t="shared" si="3"/>
        <v>0.99033672626123292</v>
      </c>
      <c r="H142">
        <f t="shared" si="3"/>
        <v>1.0136775264366831</v>
      </c>
      <c r="I142">
        <f t="shared" si="3"/>
        <v>1.339680171661779</v>
      </c>
    </row>
    <row r="143" spans="1:9" x14ac:dyDescent="0.35">
      <c r="A143" s="2">
        <v>45558</v>
      </c>
      <c r="B143" s="12">
        <v>0.99107615830993911</v>
      </c>
      <c r="C143" s="12">
        <v>1.0129536693039001</v>
      </c>
      <c r="D143" s="12">
        <v>1.3387085900194911</v>
      </c>
      <c r="F143" s="8">
        <f t="shared" si="3"/>
        <v>45558</v>
      </c>
      <c r="G143">
        <f t="shared" si="3"/>
        <v>0.99107615830993911</v>
      </c>
      <c r="H143">
        <f t="shared" si="3"/>
        <v>1.0129536693039001</v>
      </c>
      <c r="I143">
        <f t="shared" si="3"/>
        <v>1.3387085900194911</v>
      </c>
    </row>
    <row r="144" spans="1:9" x14ac:dyDescent="0.35">
      <c r="A144" s="2">
        <v>45565</v>
      </c>
      <c r="B144" s="12">
        <v>0.99143614135499558</v>
      </c>
      <c r="C144" s="12">
        <v>1.0129871646363831</v>
      </c>
      <c r="D144" s="12">
        <v>1.338281538323278</v>
      </c>
      <c r="F144" s="8">
        <f t="shared" si="3"/>
        <v>45565</v>
      </c>
      <c r="G144">
        <f t="shared" si="3"/>
        <v>0.99143614135499558</v>
      </c>
      <c r="H144">
        <f t="shared" si="3"/>
        <v>1.0129871646363831</v>
      </c>
      <c r="I144">
        <f t="shared" si="3"/>
        <v>1.338281538323278</v>
      </c>
    </row>
    <row r="145" spans="1:4" x14ac:dyDescent="0.35">
      <c r="A145" s="2">
        <v>45572</v>
      </c>
      <c r="B145" s="12">
        <v>0.99170342885240093</v>
      </c>
      <c r="C145" s="12">
        <v>1.0129268666584019</v>
      </c>
      <c r="D145" s="12">
        <v>1.3381126303185109</v>
      </c>
    </row>
    <row r="146" spans="1:4" x14ac:dyDescent="0.35">
      <c r="A146" s="3" t="s">
        <v>2</v>
      </c>
      <c r="B146" s="12">
        <v>136.35947432212765</v>
      </c>
      <c r="C146" s="12">
        <v>142.1308693202547</v>
      </c>
      <c r="D146" s="12">
        <v>183.69815911034402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2DB35-ADFE-4EFE-8B04-4C29B40FB89F}">
  <dimension ref="A2:P144"/>
  <sheetViews>
    <sheetView workbookViewId="0">
      <selection activeCell="J1" sqref="J1:J1048576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1" width="14.1796875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2" spans="1:16" x14ac:dyDescent="0.35">
      <c r="A2" s="1" t="s">
        <v>19</v>
      </c>
      <c r="B2" t="s" vm="33">
        <v>304</v>
      </c>
    </row>
    <row r="3" spans="1:16" x14ac:dyDescent="0.35">
      <c r="A3" s="1" t="s">
        <v>7</v>
      </c>
      <c r="B3" t="s" vm="1">
        <v>9</v>
      </c>
    </row>
    <row r="4" spans="1:16" x14ac:dyDescent="0.35">
      <c r="A4" s="1" t="s">
        <v>0</v>
      </c>
      <c r="B4" t="s" vm="34">
        <v>308</v>
      </c>
    </row>
    <row r="5" spans="1:16" x14ac:dyDescent="0.35">
      <c r="K5" t="s">
        <v>309</v>
      </c>
    </row>
    <row r="6" spans="1:16" x14ac:dyDescent="0.35">
      <c r="A6" s="1" t="s">
        <v>216</v>
      </c>
      <c r="B6" s="1" t="s">
        <v>16</v>
      </c>
      <c r="F6" s="4"/>
      <c r="G6" s="4"/>
      <c r="H6" s="4"/>
      <c r="K6" t="s">
        <v>305</v>
      </c>
    </row>
    <row r="7" spans="1:16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307</v>
      </c>
      <c r="H7" s="4" t="s">
        <v>299</v>
      </c>
      <c r="I7" s="4" t="s">
        <v>298</v>
      </c>
      <c r="J7" s="4"/>
      <c r="N7" s="4" t="s">
        <v>300</v>
      </c>
      <c r="O7" s="4" t="str" vm="34">
        <f>B4</f>
        <v>-2</v>
      </c>
      <c r="P7" t="s">
        <v>301</v>
      </c>
    </row>
    <row r="8" spans="1:16" x14ac:dyDescent="0.35">
      <c r="A8" s="2">
        <v>44753</v>
      </c>
      <c r="B8" s="12">
        <v>0.78997789670094531</v>
      </c>
      <c r="C8" s="12">
        <v>0.99959914595692745</v>
      </c>
      <c r="D8" s="12">
        <v>0.98407604253251468</v>
      </c>
      <c r="F8" s="8">
        <f t="shared" ref="F8:F71" si="0">A8</f>
        <v>44753</v>
      </c>
      <c r="G8">
        <f>B8</f>
        <v>0.78997789670094531</v>
      </c>
      <c r="H8">
        <f t="shared" ref="H8:H71" si="1">C8</f>
        <v>0.99959914595692745</v>
      </c>
      <c r="I8">
        <f t="shared" ref="I8:I71" si="2">D8</f>
        <v>0.98407604253251468</v>
      </c>
    </row>
    <row r="9" spans="1:16" x14ac:dyDescent="0.35">
      <c r="A9" s="2">
        <v>44760</v>
      </c>
      <c r="B9" s="12">
        <v>1.001038757638987</v>
      </c>
      <c r="C9" s="12">
        <v>1.0165013806741701</v>
      </c>
      <c r="D9" s="12">
        <v>1.033848535825209</v>
      </c>
      <c r="F9" s="8">
        <f t="shared" si="0"/>
        <v>44760</v>
      </c>
      <c r="G9">
        <f t="shared" ref="G9:G72" si="3">B9</f>
        <v>1.001038757638987</v>
      </c>
      <c r="H9">
        <f t="shared" si="1"/>
        <v>1.0165013806741701</v>
      </c>
      <c r="I9">
        <f t="shared" si="2"/>
        <v>1.033848535825209</v>
      </c>
    </row>
    <row r="10" spans="1:16" x14ac:dyDescent="0.35">
      <c r="A10" s="2">
        <v>44767</v>
      </c>
      <c r="B10" s="12">
        <v>1.119460553336195</v>
      </c>
      <c r="C10" s="12">
        <v>0.97739393204168656</v>
      </c>
      <c r="D10" s="12">
        <v>0.98661418296840653</v>
      </c>
      <c r="F10" s="8">
        <f t="shared" si="0"/>
        <v>44767</v>
      </c>
      <c r="G10">
        <f t="shared" si="3"/>
        <v>1.119460553336195</v>
      </c>
      <c r="H10">
        <f t="shared" si="1"/>
        <v>0.97739393204168656</v>
      </c>
      <c r="I10">
        <f t="shared" si="2"/>
        <v>0.98661418296840653</v>
      </c>
    </row>
    <row r="11" spans="1:16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3"/>
        <v>1</v>
      </c>
      <c r="H11">
        <f t="shared" si="1"/>
        <v>1</v>
      </c>
      <c r="I11">
        <f t="shared" si="2"/>
        <v>1</v>
      </c>
    </row>
    <row r="12" spans="1:16" x14ac:dyDescent="0.35">
      <c r="A12" s="2">
        <v>44781</v>
      </c>
      <c r="B12" s="12">
        <v>0.94076228731532885</v>
      </c>
      <c r="C12" s="12">
        <v>1.000932236380526</v>
      </c>
      <c r="D12" s="12">
        <v>0.9832792382641613</v>
      </c>
      <c r="F12" s="8">
        <f t="shared" si="0"/>
        <v>44781</v>
      </c>
      <c r="G12">
        <f t="shared" si="3"/>
        <v>0.94076228731532885</v>
      </c>
      <c r="H12">
        <f t="shared" si="1"/>
        <v>1.000932236380526</v>
      </c>
      <c r="I12">
        <f t="shared" si="2"/>
        <v>0.9832792382641613</v>
      </c>
    </row>
    <row r="13" spans="1:16" x14ac:dyDescent="0.35">
      <c r="A13" s="2">
        <v>44788</v>
      </c>
      <c r="B13" s="12">
        <v>0.92036686357785735</v>
      </c>
      <c r="C13" s="12">
        <v>1.0029613335605989</v>
      </c>
      <c r="D13" s="12">
        <v>0.98611418891762659</v>
      </c>
      <c r="F13" s="8">
        <f t="shared" si="0"/>
        <v>44788</v>
      </c>
      <c r="G13">
        <f t="shared" si="3"/>
        <v>0.92036686357785735</v>
      </c>
      <c r="H13">
        <f t="shared" si="1"/>
        <v>1.0029613335605989</v>
      </c>
      <c r="I13">
        <f t="shared" si="2"/>
        <v>0.98611418891762659</v>
      </c>
    </row>
    <row r="14" spans="1:16" x14ac:dyDescent="0.35">
      <c r="A14" s="2">
        <v>44795</v>
      </c>
      <c r="B14" s="12">
        <v>0.92085782288996121</v>
      </c>
      <c r="C14" s="12">
        <v>1.0202113684158891</v>
      </c>
      <c r="D14" s="12">
        <v>0.97355864362591793</v>
      </c>
      <c r="F14" s="8">
        <f t="shared" si="0"/>
        <v>44795</v>
      </c>
      <c r="G14">
        <f t="shared" si="3"/>
        <v>0.92085782288996121</v>
      </c>
      <c r="H14">
        <f t="shared" si="1"/>
        <v>1.0202113684158891</v>
      </c>
      <c r="I14">
        <f t="shared" si="2"/>
        <v>0.97355864362591793</v>
      </c>
    </row>
    <row r="15" spans="1:16" x14ac:dyDescent="0.35">
      <c r="A15" s="2">
        <v>44802</v>
      </c>
      <c r="B15" s="12">
        <v>0.94468528822207487</v>
      </c>
      <c r="C15" s="12">
        <v>1.033707712511702</v>
      </c>
      <c r="D15" s="12">
        <v>0.98729143406356679</v>
      </c>
      <c r="F15" s="8">
        <f t="shared" si="0"/>
        <v>44802</v>
      </c>
      <c r="G15">
        <f t="shared" si="3"/>
        <v>0.94468528822207487</v>
      </c>
      <c r="H15">
        <f t="shared" si="1"/>
        <v>1.033707712511702</v>
      </c>
      <c r="I15">
        <f t="shared" si="2"/>
        <v>0.98729143406356679</v>
      </c>
    </row>
    <row r="16" spans="1:16" x14ac:dyDescent="0.35">
      <c r="A16" s="2">
        <v>44809</v>
      </c>
      <c r="B16" s="12">
        <v>0.90930221444342063</v>
      </c>
      <c r="C16" s="12">
        <v>1.0099328354088319</v>
      </c>
      <c r="D16" s="12">
        <v>0.96662655495854966</v>
      </c>
      <c r="F16" s="8">
        <f t="shared" si="0"/>
        <v>44809</v>
      </c>
      <c r="G16">
        <f t="shared" si="3"/>
        <v>0.90930221444342063</v>
      </c>
      <c r="H16">
        <f t="shared" si="1"/>
        <v>1.0099328354088319</v>
      </c>
      <c r="I16">
        <f t="shared" si="2"/>
        <v>0.96662655495854966</v>
      </c>
    </row>
    <row r="17" spans="1:11" x14ac:dyDescent="0.35">
      <c r="A17" s="2">
        <v>44816</v>
      </c>
      <c r="B17" s="12">
        <v>0.90650218891674406</v>
      </c>
      <c r="C17" s="12">
        <v>1.0129265857382159</v>
      </c>
      <c r="D17" s="12">
        <v>0.97366718602443758</v>
      </c>
      <c r="F17" s="8">
        <f t="shared" si="0"/>
        <v>44816</v>
      </c>
      <c r="G17">
        <f t="shared" si="3"/>
        <v>0.90650218891674406</v>
      </c>
      <c r="H17">
        <f t="shared" si="1"/>
        <v>1.0129265857382159</v>
      </c>
      <c r="I17">
        <f t="shared" si="2"/>
        <v>0.97366718602443758</v>
      </c>
    </row>
    <row r="18" spans="1:11" x14ac:dyDescent="0.35">
      <c r="A18" s="2">
        <v>44823</v>
      </c>
      <c r="B18" s="12">
        <v>0.90589993285747661</v>
      </c>
      <c r="C18" s="12">
        <v>1.008608040293127</v>
      </c>
      <c r="D18" s="12">
        <v>0.96883075894684734</v>
      </c>
      <c r="F18" s="8">
        <f t="shared" si="0"/>
        <v>44823</v>
      </c>
      <c r="G18">
        <f t="shared" si="3"/>
        <v>0.90589993285747661</v>
      </c>
      <c r="H18">
        <f t="shared" si="1"/>
        <v>1.008608040293127</v>
      </c>
      <c r="I18">
        <f t="shared" si="2"/>
        <v>0.96883075894684734</v>
      </c>
    </row>
    <row r="19" spans="1:11" x14ac:dyDescent="0.35">
      <c r="A19" s="2">
        <v>44830</v>
      </c>
      <c r="B19" s="12">
        <v>0.93812519530513716</v>
      </c>
      <c r="C19" s="12">
        <v>1.0059224450981159</v>
      </c>
      <c r="D19" s="12">
        <v>0.95761715269575531</v>
      </c>
      <c r="F19" s="8">
        <f t="shared" si="0"/>
        <v>44830</v>
      </c>
      <c r="G19">
        <f t="shared" si="3"/>
        <v>0.93812519530513716</v>
      </c>
      <c r="H19">
        <f t="shared" si="1"/>
        <v>1.0059224450981159</v>
      </c>
      <c r="I19">
        <f t="shared" si="2"/>
        <v>0.95761715269575531</v>
      </c>
    </row>
    <row r="20" spans="1:11" x14ac:dyDescent="0.35">
      <c r="A20" s="2">
        <v>44837</v>
      </c>
      <c r="B20" s="12">
        <v>0.93591265787472844</v>
      </c>
      <c r="C20" s="12">
        <v>0.99950741753131223</v>
      </c>
      <c r="D20" s="12">
        <v>0.94898598534913192</v>
      </c>
      <c r="F20" s="8">
        <f t="shared" si="0"/>
        <v>44837</v>
      </c>
      <c r="G20">
        <f t="shared" si="3"/>
        <v>0.93591265787472844</v>
      </c>
      <c r="H20">
        <f t="shared" si="1"/>
        <v>0.99950741753131223</v>
      </c>
      <c r="I20">
        <f t="shared" si="2"/>
        <v>0.94898598534913192</v>
      </c>
    </row>
    <row r="21" spans="1:11" x14ac:dyDescent="0.35">
      <c r="A21" s="2">
        <v>44844</v>
      </c>
      <c r="B21" s="12">
        <v>0.92005205165206894</v>
      </c>
      <c r="C21" s="12">
        <v>0.98422453060177484</v>
      </c>
      <c r="D21" s="12">
        <v>0.94170904237309183</v>
      </c>
      <c r="F21" s="8">
        <f t="shared" si="0"/>
        <v>44844</v>
      </c>
      <c r="G21">
        <f t="shared" si="3"/>
        <v>0.92005205165206894</v>
      </c>
      <c r="H21">
        <f t="shared" si="1"/>
        <v>0.98422453060177484</v>
      </c>
      <c r="I21">
        <f t="shared" si="2"/>
        <v>0.94170904237309183</v>
      </c>
    </row>
    <row r="22" spans="1:11" x14ac:dyDescent="0.35">
      <c r="A22" s="2">
        <v>44851</v>
      </c>
      <c r="B22" s="12">
        <v>0.93083030604753236</v>
      </c>
      <c r="C22" s="12">
        <v>0.98526260228426765</v>
      </c>
      <c r="D22" s="12">
        <v>0.94355489450230279</v>
      </c>
      <c r="F22" s="8">
        <f t="shared" si="0"/>
        <v>44851</v>
      </c>
      <c r="G22">
        <f t="shared" si="3"/>
        <v>0.93083030604753236</v>
      </c>
      <c r="H22">
        <f t="shared" si="1"/>
        <v>0.98526260228426765</v>
      </c>
      <c r="I22">
        <f t="shared" si="2"/>
        <v>0.94355489450230279</v>
      </c>
    </row>
    <row r="23" spans="1:11" x14ac:dyDescent="0.35">
      <c r="A23" s="2">
        <v>44858</v>
      </c>
      <c r="B23" s="12">
        <v>0.94076895178631759</v>
      </c>
      <c r="C23" s="12">
        <v>0.97600041886759559</v>
      </c>
      <c r="D23" s="12">
        <v>0.94327466145884031</v>
      </c>
      <c r="F23" s="8">
        <f t="shared" si="0"/>
        <v>44858</v>
      </c>
      <c r="G23">
        <f t="shared" si="3"/>
        <v>0.94076895178631759</v>
      </c>
      <c r="H23">
        <f t="shared" si="1"/>
        <v>0.97600041886759559</v>
      </c>
      <c r="I23">
        <f t="shared" si="2"/>
        <v>0.94327466145884031</v>
      </c>
    </row>
    <row r="24" spans="1:11" x14ac:dyDescent="0.35">
      <c r="A24" s="2">
        <v>44865</v>
      </c>
      <c r="B24" s="12">
        <v>0.93281198925969555</v>
      </c>
      <c r="C24" s="12">
        <v>0.97374895035493869</v>
      </c>
      <c r="D24" s="12">
        <v>0.94448575426477099</v>
      </c>
      <c r="F24" s="8">
        <f t="shared" si="0"/>
        <v>44865</v>
      </c>
      <c r="G24">
        <f t="shared" si="3"/>
        <v>0.93281198925969555</v>
      </c>
      <c r="H24">
        <f t="shared" si="1"/>
        <v>0.97374895035493869</v>
      </c>
      <c r="I24">
        <f t="shared" si="2"/>
        <v>0.94448575426477099</v>
      </c>
    </row>
    <row r="25" spans="1:11" x14ac:dyDescent="0.35">
      <c r="A25" s="2">
        <v>44872</v>
      </c>
      <c r="B25" s="12">
        <v>0.9108841357749311</v>
      </c>
      <c r="C25" s="12">
        <v>0.97190590413477174</v>
      </c>
      <c r="D25" s="12">
        <v>0.94446800578255397</v>
      </c>
      <c r="F25" s="8">
        <f t="shared" si="0"/>
        <v>44872</v>
      </c>
      <c r="G25">
        <f t="shared" si="3"/>
        <v>0.9108841357749311</v>
      </c>
      <c r="H25">
        <f t="shared" si="1"/>
        <v>0.97190590413477174</v>
      </c>
      <c r="I25">
        <f t="shared" si="2"/>
        <v>0.94446800578255397</v>
      </c>
    </row>
    <row r="26" spans="1:11" x14ac:dyDescent="0.35">
      <c r="A26" s="2">
        <v>44879</v>
      </c>
      <c r="B26" s="12">
        <v>0.89875461086904906</v>
      </c>
      <c r="C26" s="12">
        <v>0.9718174987830257</v>
      </c>
      <c r="D26" s="12">
        <v>0.94637899716386387</v>
      </c>
      <c r="F26" s="8">
        <f t="shared" si="0"/>
        <v>44879</v>
      </c>
      <c r="G26">
        <f t="shared" si="3"/>
        <v>0.89875461086904906</v>
      </c>
      <c r="H26">
        <f t="shared" si="1"/>
        <v>0.9718174987830257</v>
      </c>
      <c r="I26">
        <f t="shared" si="2"/>
        <v>0.94637899716386387</v>
      </c>
    </row>
    <row r="27" spans="1:11" x14ac:dyDescent="0.35">
      <c r="A27" s="2">
        <v>44886</v>
      </c>
      <c r="B27" s="12">
        <v>0.8991904025284575</v>
      </c>
      <c r="C27" s="12">
        <v>0.97507334036460924</v>
      </c>
      <c r="D27" s="12">
        <v>0.94738012247653314</v>
      </c>
      <c r="F27" s="8">
        <f t="shared" si="0"/>
        <v>44886</v>
      </c>
      <c r="G27">
        <f t="shared" si="3"/>
        <v>0.8991904025284575</v>
      </c>
      <c r="H27">
        <f t="shared" si="1"/>
        <v>0.97507334036460924</v>
      </c>
      <c r="I27">
        <f t="shared" si="2"/>
        <v>0.94738012247653314</v>
      </c>
    </row>
    <row r="28" spans="1:11" x14ac:dyDescent="0.35">
      <c r="A28" s="2">
        <v>44893</v>
      </c>
      <c r="B28" s="12">
        <v>0.90199565969191553</v>
      </c>
      <c r="C28" s="12">
        <v>0.97897377451368817</v>
      </c>
      <c r="D28" s="12">
        <v>0.94894399583749645</v>
      </c>
      <c r="F28" s="8">
        <f t="shared" si="0"/>
        <v>44893</v>
      </c>
      <c r="G28">
        <f t="shared" si="3"/>
        <v>0.90199565969191553</v>
      </c>
      <c r="H28">
        <f t="shared" si="1"/>
        <v>0.97897377451368817</v>
      </c>
      <c r="I28">
        <f t="shared" si="2"/>
        <v>0.94894399583749645</v>
      </c>
    </row>
    <row r="29" spans="1:11" x14ac:dyDescent="0.35">
      <c r="A29" s="2">
        <v>44900</v>
      </c>
      <c r="B29" s="12">
        <v>0.90033881273918559</v>
      </c>
      <c r="C29" s="12">
        <v>0.97806449403941353</v>
      </c>
      <c r="D29" s="12">
        <v>0.94768374977332293</v>
      </c>
      <c r="F29" s="8">
        <f t="shared" si="0"/>
        <v>44900</v>
      </c>
      <c r="G29">
        <f t="shared" si="3"/>
        <v>0.90033881273918559</v>
      </c>
      <c r="H29">
        <f t="shared" si="1"/>
        <v>0.97806449403941353</v>
      </c>
      <c r="I29">
        <f t="shared" si="2"/>
        <v>0.94768374977332293</v>
      </c>
    </row>
    <row r="30" spans="1:11" x14ac:dyDescent="0.35">
      <c r="A30" s="2">
        <v>44907</v>
      </c>
      <c r="B30" s="12">
        <v>0.89975342142617853</v>
      </c>
      <c r="C30" s="12">
        <v>0.98011959137779914</v>
      </c>
      <c r="D30" s="12">
        <v>0.95164576872990203</v>
      </c>
      <c r="F30" s="8">
        <f t="shared" si="0"/>
        <v>44907</v>
      </c>
      <c r="G30">
        <f t="shared" si="3"/>
        <v>0.89975342142617853</v>
      </c>
      <c r="H30">
        <f t="shared" si="1"/>
        <v>0.98011959137779914</v>
      </c>
      <c r="I30">
        <f t="shared" si="2"/>
        <v>0.95164576872990203</v>
      </c>
      <c r="K30" t="s">
        <v>306</v>
      </c>
    </row>
    <row r="31" spans="1:11" x14ac:dyDescent="0.35">
      <c r="A31" s="2">
        <v>44914</v>
      </c>
      <c r="B31" s="12">
        <v>0.91884400344336215</v>
      </c>
      <c r="C31" s="12">
        <v>0.97830528192889255</v>
      </c>
      <c r="D31" s="12">
        <v>0.95544016227801309</v>
      </c>
      <c r="F31" s="8">
        <f t="shared" si="0"/>
        <v>44914</v>
      </c>
      <c r="G31">
        <f t="shared" si="3"/>
        <v>0.91884400344336215</v>
      </c>
      <c r="H31">
        <f t="shared" si="1"/>
        <v>0.97830528192889255</v>
      </c>
      <c r="I31">
        <f t="shared" si="2"/>
        <v>0.95544016227801309</v>
      </c>
    </row>
    <row r="32" spans="1:11" x14ac:dyDescent="0.35">
      <c r="A32" s="2">
        <v>44921</v>
      </c>
      <c r="B32" s="12">
        <v>0.91858111034112633</v>
      </c>
      <c r="C32" s="12">
        <v>0.97692076920828841</v>
      </c>
      <c r="D32" s="12">
        <v>0.95059198422536051</v>
      </c>
      <c r="F32" s="8">
        <f t="shared" si="0"/>
        <v>44921</v>
      </c>
      <c r="G32">
        <f t="shared" si="3"/>
        <v>0.91858111034112633</v>
      </c>
      <c r="H32">
        <f t="shared" si="1"/>
        <v>0.97692076920828841</v>
      </c>
      <c r="I32">
        <f t="shared" si="2"/>
        <v>0.95059198422536051</v>
      </c>
    </row>
    <row r="33" spans="1:9" x14ac:dyDescent="0.35">
      <c r="A33" s="2">
        <v>44928</v>
      </c>
      <c r="B33" s="12">
        <v>0.93031453975314971</v>
      </c>
      <c r="C33" s="12">
        <v>0.98102014485139255</v>
      </c>
      <c r="D33" s="12">
        <v>0.95433709949211243</v>
      </c>
      <c r="F33" s="8">
        <f t="shared" si="0"/>
        <v>44928</v>
      </c>
      <c r="G33">
        <f t="shared" si="3"/>
        <v>0.93031453975314971</v>
      </c>
      <c r="H33">
        <f t="shared" si="1"/>
        <v>0.98102014485139255</v>
      </c>
      <c r="I33">
        <f t="shared" si="2"/>
        <v>0.95433709949211243</v>
      </c>
    </row>
    <row r="34" spans="1:9" x14ac:dyDescent="0.35">
      <c r="A34" s="2">
        <v>44935</v>
      </c>
      <c r="B34" s="12">
        <v>0.94188723374244543</v>
      </c>
      <c r="C34" s="12">
        <v>0.98082123752173511</v>
      </c>
      <c r="D34" s="12">
        <v>0.9567194780075613</v>
      </c>
      <c r="F34" s="8">
        <f t="shared" si="0"/>
        <v>44935</v>
      </c>
      <c r="G34">
        <f t="shared" si="3"/>
        <v>0.94188723374244543</v>
      </c>
      <c r="H34">
        <f t="shared" si="1"/>
        <v>0.98082123752173511</v>
      </c>
      <c r="I34">
        <f t="shared" si="2"/>
        <v>0.9567194780075613</v>
      </c>
    </row>
    <row r="35" spans="1:9" x14ac:dyDescent="0.35">
      <c r="A35" s="2">
        <v>44942</v>
      </c>
      <c r="B35" s="12">
        <v>0.97391967718112127</v>
      </c>
      <c r="C35" s="12">
        <v>0.9814323088090442</v>
      </c>
      <c r="D35" s="12">
        <v>0.95726704495630355</v>
      </c>
      <c r="F35" s="8">
        <f t="shared" si="0"/>
        <v>44942</v>
      </c>
      <c r="G35">
        <f t="shared" si="3"/>
        <v>0.97391967718112127</v>
      </c>
      <c r="H35">
        <f t="shared" si="1"/>
        <v>0.9814323088090442</v>
      </c>
      <c r="I35">
        <f t="shared" si="2"/>
        <v>0.95726704495630355</v>
      </c>
    </row>
    <row r="36" spans="1:9" x14ac:dyDescent="0.35">
      <c r="A36" s="2">
        <v>44949</v>
      </c>
      <c r="B36" s="12">
        <v>0.98019692329713259</v>
      </c>
      <c r="C36" s="12">
        <v>0.97993884489420113</v>
      </c>
      <c r="D36" s="12">
        <v>0.95967975794788185</v>
      </c>
      <c r="F36" s="8">
        <f t="shared" si="0"/>
        <v>44949</v>
      </c>
      <c r="G36">
        <f t="shared" si="3"/>
        <v>0.98019692329713259</v>
      </c>
      <c r="H36">
        <f t="shared" si="1"/>
        <v>0.97993884489420113</v>
      </c>
      <c r="I36">
        <f t="shared" si="2"/>
        <v>0.95967975794788185</v>
      </c>
    </row>
    <row r="37" spans="1:9" x14ac:dyDescent="0.35">
      <c r="A37" s="2">
        <v>44956</v>
      </c>
      <c r="B37" s="12">
        <v>0.9770587781751332</v>
      </c>
      <c r="C37" s="12">
        <v>0.98010211743793652</v>
      </c>
      <c r="D37" s="12">
        <v>0.95909964295301131</v>
      </c>
      <c r="F37" s="8">
        <f t="shared" si="0"/>
        <v>44956</v>
      </c>
      <c r="G37">
        <f t="shared" si="3"/>
        <v>0.9770587781751332</v>
      </c>
      <c r="H37">
        <f t="shared" si="1"/>
        <v>0.98010211743793652</v>
      </c>
      <c r="I37">
        <f t="shared" si="2"/>
        <v>0.95909964295301131</v>
      </c>
    </row>
    <row r="38" spans="1:9" x14ac:dyDescent="0.35">
      <c r="A38" s="2">
        <v>44963</v>
      </c>
      <c r="B38" s="12">
        <v>0.99118150164975038</v>
      </c>
      <c r="C38" s="12">
        <v>0.97865253263013363</v>
      </c>
      <c r="D38" s="12">
        <v>0.96009343984778239</v>
      </c>
      <c r="F38" s="8">
        <f t="shared" si="0"/>
        <v>44963</v>
      </c>
      <c r="G38">
        <f t="shared" si="3"/>
        <v>0.99118150164975038</v>
      </c>
      <c r="H38">
        <f t="shared" si="1"/>
        <v>0.97865253263013363</v>
      </c>
      <c r="I38">
        <f t="shared" si="2"/>
        <v>0.96009343984778239</v>
      </c>
    </row>
    <row r="39" spans="1:9" x14ac:dyDescent="0.35">
      <c r="A39" s="2">
        <v>44970</v>
      </c>
      <c r="B39" s="12">
        <v>0.98472100632669368</v>
      </c>
      <c r="C39" s="12">
        <v>0.97530573911043172</v>
      </c>
      <c r="D39" s="12">
        <v>0.96088957597750835</v>
      </c>
      <c r="F39" s="8">
        <f t="shared" si="0"/>
        <v>44970</v>
      </c>
      <c r="G39">
        <f t="shared" si="3"/>
        <v>0.98472100632669368</v>
      </c>
      <c r="H39">
        <f t="shared" si="1"/>
        <v>0.97530573911043172</v>
      </c>
      <c r="I39">
        <f t="shared" si="2"/>
        <v>0.96088957597750835</v>
      </c>
    </row>
    <row r="40" spans="1:9" x14ac:dyDescent="0.35">
      <c r="A40" s="2">
        <v>44977</v>
      </c>
      <c r="B40" s="12">
        <v>0.99538037297101611</v>
      </c>
      <c r="C40" s="12">
        <v>0.97456263471626103</v>
      </c>
      <c r="D40" s="12">
        <v>0.96298152119000324</v>
      </c>
      <c r="F40" s="8">
        <f t="shared" si="0"/>
        <v>44977</v>
      </c>
      <c r="G40">
        <f t="shared" si="3"/>
        <v>0.99538037297101611</v>
      </c>
      <c r="H40">
        <f t="shared" si="1"/>
        <v>0.97456263471626103</v>
      </c>
      <c r="I40">
        <f t="shared" si="2"/>
        <v>0.96298152119000324</v>
      </c>
    </row>
    <row r="41" spans="1:9" x14ac:dyDescent="0.35">
      <c r="A41" s="2">
        <v>44984</v>
      </c>
      <c r="B41" s="12">
        <v>0.99903993931858004</v>
      </c>
      <c r="C41" s="12">
        <v>0.97298612625711334</v>
      </c>
      <c r="D41" s="12">
        <v>0.96262628660730309</v>
      </c>
      <c r="F41" s="8">
        <f t="shared" si="0"/>
        <v>44984</v>
      </c>
      <c r="G41">
        <f t="shared" si="3"/>
        <v>0.99903993931858004</v>
      </c>
      <c r="H41">
        <f t="shared" si="1"/>
        <v>0.97298612625711334</v>
      </c>
      <c r="I41">
        <f t="shared" si="2"/>
        <v>0.96262628660730309</v>
      </c>
    </row>
    <row r="42" spans="1:9" x14ac:dyDescent="0.35">
      <c r="A42" s="2">
        <v>44991</v>
      </c>
      <c r="B42" s="12">
        <v>1.0087996296153201</v>
      </c>
      <c r="C42" s="12">
        <v>0.97146383185001473</v>
      </c>
      <c r="D42" s="12">
        <v>0.96439393332569567</v>
      </c>
      <c r="F42" s="8">
        <f t="shared" si="0"/>
        <v>44991</v>
      </c>
      <c r="G42">
        <f t="shared" si="3"/>
        <v>1.0087996296153201</v>
      </c>
      <c r="H42">
        <f t="shared" si="1"/>
        <v>0.97146383185001473</v>
      </c>
      <c r="I42">
        <f t="shared" si="2"/>
        <v>0.96439393332569567</v>
      </c>
    </row>
    <row r="43" spans="1:9" x14ac:dyDescent="0.35">
      <c r="A43" s="2">
        <v>44998</v>
      </c>
      <c r="B43" s="12">
        <v>1.019069465675986</v>
      </c>
      <c r="C43" s="12">
        <v>0.96955811163565842</v>
      </c>
      <c r="D43" s="12">
        <v>0.96447049214824287</v>
      </c>
      <c r="F43" s="8">
        <f t="shared" si="0"/>
        <v>44998</v>
      </c>
      <c r="G43">
        <f t="shared" si="3"/>
        <v>1.019069465675986</v>
      </c>
      <c r="H43">
        <f t="shared" si="1"/>
        <v>0.96955811163565842</v>
      </c>
      <c r="I43">
        <f t="shared" si="2"/>
        <v>0.96447049214824287</v>
      </c>
    </row>
    <row r="44" spans="1:9" x14ac:dyDescent="0.35">
      <c r="A44" s="2">
        <v>45005</v>
      </c>
      <c r="B44" s="12">
        <v>1.0108334980384179</v>
      </c>
      <c r="C44" s="12">
        <v>0.96793135549692066</v>
      </c>
      <c r="D44" s="12">
        <v>0.96458575750941034</v>
      </c>
      <c r="F44" s="8">
        <f t="shared" si="0"/>
        <v>45005</v>
      </c>
      <c r="G44">
        <f t="shared" si="3"/>
        <v>1.0108334980384179</v>
      </c>
      <c r="H44">
        <f t="shared" si="1"/>
        <v>0.96793135549692066</v>
      </c>
      <c r="I44">
        <f t="shared" si="2"/>
        <v>0.96458575750941034</v>
      </c>
    </row>
    <row r="45" spans="1:9" x14ac:dyDescent="0.35">
      <c r="A45" s="2">
        <v>45012</v>
      </c>
      <c r="B45" s="12">
        <v>1.0115520045241659</v>
      </c>
      <c r="C45" s="12">
        <v>0.96336726152638197</v>
      </c>
      <c r="D45" s="12">
        <v>0.96423725428710916</v>
      </c>
      <c r="F45" s="8">
        <f t="shared" si="0"/>
        <v>45012</v>
      </c>
      <c r="G45">
        <f t="shared" si="3"/>
        <v>1.0115520045241659</v>
      </c>
      <c r="H45">
        <f t="shared" si="1"/>
        <v>0.96336726152638197</v>
      </c>
      <c r="I45">
        <f t="shared" si="2"/>
        <v>0.96423725428710916</v>
      </c>
    </row>
    <row r="46" spans="1:9" x14ac:dyDescent="0.35">
      <c r="A46" s="2">
        <v>45019</v>
      </c>
      <c r="B46" s="12">
        <v>1.014495156407363</v>
      </c>
      <c r="C46" s="12">
        <v>0.96206295320713431</v>
      </c>
      <c r="D46" s="12">
        <v>0.96263314176031489</v>
      </c>
      <c r="F46" s="8">
        <f t="shared" si="0"/>
        <v>45019</v>
      </c>
      <c r="G46">
        <f t="shared" si="3"/>
        <v>1.014495156407363</v>
      </c>
      <c r="H46">
        <f t="shared" si="1"/>
        <v>0.96206295320713431</v>
      </c>
      <c r="I46">
        <f t="shared" si="2"/>
        <v>0.96263314176031489</v>
      </c>
    </row>
    <row r="47" spans="1:9" x14ac:dyDescent="0.35">
      <c r="A47" s="2">
        <v>45026</v>
      </c>
      <c r="B47" s="12">
        <v>1.0090637972123111</v>
      </c>
      <c r="C47" s="12">
        <v>0.96297120615623311</v>
      </c>
      <c r="D47" s="12">
        <v>0.96450370804848728</v>
      </c>
      <c r="F47" s="8">
        <f t="shared" si="0"/>
        <v>45026</v>
      </c>
      <c r="G47">
        <f t="shared" si="3"/>
        <v>1.0090637972123111</v>
      </c>
      <c r="H47">
        <f t="shared" si="1"/>
        <v>0.96297120615623311</v>
      </c>
      <c r="I47">
        <f t="shared" si="2"/>
        <v>0.96450370804848728</v>
      </c>
    </row>
    <row r="48" spans="1:9" x14ac:dyDescent="0.35">
      <c r="A48" s="2">
        <v>45033</v>
      </c>
      <c r="B48" s="12">
        <v>1.00425938124945</v>
      </c>
      <c r="C48" s="12">
        <v>0.96611619235656032</v>
      </c>
      <c r="D48" s="12">
        <v>0.96737297636290787</v>
      </c>
      <c r="F48" s="8">
        <f t="shared" si="0"/>
        <v>45033</v>
      </c>
      <c r="G48">
        <f t="shared" si="3"/>
        <v>1.00425938124945</v>
      </c>
      <c r="H48">
        <f t="shared" si="1"/>
        <v>0.96611619235656032</v>
      </c>
      <c r="I48">
        <f t="shared" si="2"/>
        <v>0.96737297636290787</v>
      </c>
    </row>
    <row r="49" spans="1:9" x14ac:dyDescent="0.35">
      <c r="A49" s="2">
        <v>45040</v>
      </c>
      <c r="B49" s="12">
        <v>1.006863244597638</v>
      </c>
      <c r="C49" s="12">
        <v>0.96483207919767666</v>
      </c>
      <c r="D49" s="12">
        <v>0.96836834681878536</v>
      </c>
      <c r="F49" s="8">
        <f t="shared" si="0"/>
        <v>45040</v>
      </c>
      <c r="G49">
        <f t="shared" si="3"/>
        <v>1.006863244597638</v>
      </c>
      <c r="H49">
        <f t="shared" si="1"/>
        <v>0.96483207919767666</v>
      </c>
      <c r="I49">
        <f t="shared" si="2"/>
        <v>0.96836834681878536</v>
      </c>
    </row>
    <row r="50" spans="1:9" x14ac:dyDescent="0.35">
      <c r="A50" s="2">
        <v>45047</v>
      </c>
      <c r="B50" s="12">
        <v>1.00335264446064</v>
      </c>
      <c r="C50" s="12">
        <v>0.9648330337198544</v>
      </c>
      <c r="D50" s="12">
        <v>0.96787606024228701</v>
      </c>
      <c r="F50" s="8">
        <f t="shared" si="0"/>
        <v>45047</v>
      </c>
      <c r="G50">
        <f t="shared" si="3"/>
        <v>1.00335264446064</v>
      </c>
      <c r="H50">
        <f t="shared" si="1"/>
        <v>0.9648330337198544</v>
      </c>
      <c r="I50">
        <f t="shared" si="2"/>
        <v>0.96787606024228701</v>
      </c>
    </row>
    <row r="51" spans="1:9" x14ac:dyDescent="0.35">
      <c r="A51" s="2">
        <v>45054</v>
      </c>
      <c r="B51" s="12">
        <v>1.012315972565454</v>
      </c>
      <c r="C51" s="12">
        <v>0.96759774288763267</v>
      </c>
      <c r="D51" s="12">
        <v>0.9712911099929612</v>
      </c>
      <c r="F51" s="8">
        <f t="shared" si="0"/>
        <v>45054</v>
      </c>
      <c r="G51">
        <f t="shared" si="3"/>
        <v>1.012315972565454</v>
      </c>
      <c r="H51">
        <f t="shared" si="1"/>
        <v>0.96759774288763267</v>
      </c>
      <c r="I51">
        <f t="shared" si="2"/>
        <v>0.9712911099929612</v>
      </c>
    </row>
    <row r="52" spans="1:9" x14ac:dyDescent="0.35">
      <c r="A52" s="2">
        <v>45061</v>
      </c>
      <c r="B52" s="12">
        <v>1.0046068838148721</v>
      </c>
      <c r="C52" s="12">
        <v>0.96755166827693118</v>
      </c>
      <c r="D52" s="12">
        <v>0.97155966138188277</v>
      </c>
      <c r="F52" s="8">
        <f t="shared" si="0"/>
        <v>45061</v>
      </c>
      <c r="G52">
        <f t="shared" si="3"/>
        <v>1.0046068838148721</v>
      </c>
      <c r="H52">
        <f t="shared" si="1"/>
        <v>0.96755166827693118</v>
      </c>
      <c r="I52">
        <f t="shared" si="2"/>
        <v>0.97155966138188277</v>
      </c>
    </row>
    <row r="53" spans="1:9" x14ac:dyDescent="0.35">
      <c r="A53" s="2">
        <v>45068</v>
      </c>
      <c r="B53" s="12">
        <v>1.0133434749620021</v>
      </c>
      <c r="C53" s="12">
        <v>0.96778802461376523</v>
      </c>
      <c r="D53" s="12">
        <v>0.97235001345081029</v>
      </c>
      <c r="F53" s="8">
        <f t="shared" si="0"/>
        <v>45068</v>
      </c>
      <c r="G53">
        <f t="shared" si="3"/>
        <v>1.0133434749620021</v>
      </c>
      <c r="H53">
        <f t="shared" si="1"/>
        <v>0.96778802461376523</v>
      </c>
      <c r="I53">
        <f t="shared" si="2"/>
        <v>0.97235001345081029</v>
      </c>
    </row>
    <row r="54" spans="1:9" x14ac:dyDescent="0.35">
      <c r="A54" s="2">
        <v>45075</v>
      </c>
      <c r="B54" s="12">
        <v>1.0149948797487409</v>
      </c>
      <c r="C54" s="12">
        <v>0.96980732414662263</v>
      </c>
      <c r="D54" s="12">
        <v>0.97252102116848649</v>
      </c>
      <c r="F54" s="8">
        <f t="shared" si="0"/>
        <v>45075</v>
      </c>
      <c r="G54">
        <f t="shared" si="3"/>
        <v>1.0149948797487409</v>
      </c>
      <c r="H54">
        <f t="shared" si="1"/>
        <v>0.96980732414662263</v>
      </c>
      <c r="I54">
        <f t="shared" si="2"/>
        <v>0.97252102116848649</v>
      </c>
    </row>
    <row r="55" spans="1:9" x14ac:dyDescent="0.35">
      <c r="A55" s="2">
        <v>45082</v>
      </c>
      <c r="B55" s="12">
        <v>1.009203768792003</v>
      </c>
      <c r="C55" s="12">
        <v>0.96868914820511387</v>
      </c>
      <c r="D55" s="12">
        <v>0.97243783319385013</v>
      </c>
      <c r="F55" s="8">
        <f t="shared" si="0"/>
        <v>45082</v>
      </c>
      <c r="G55">
        <f t="shared" si="3"/>
        <v>1.009203768792003</v>
      </c>
      <c r="H55">
        <f t="shared" si="1"/>
        <v>0.96868914820511387</v>
      </c>
      <c r="I55">
        <f t="shared" si="2"/>
        <v>0.97243783319385013</v>
      </c>
    </row>
    <row r="56" spans="1:9" x14ac:dyDescent="0.35">
      <c r="A56" s="2">
        <v>45089</v>
      </c>
      <c r="B56" s="12">
        <v>0.99685201348478436</v>
      </c>
      <c r="C56" s="12">
        <v>0.97084659059150513</v>
      </c>
      <c r="D56" s="12">
        <v>0.97225682784047485</v>
      </c>
      <c r="F56" s="8">
        <f t="shared" si="0"/>
        <v>45089</v>
      </c>
      <c r="G56">
        <f t="shared" si="3"/>
        <v>0.99685201348478436</v>
      </c>
      <c r="H56">
        <f t="shared" si="1"/>
        <v>0.97084659059150513</v>
      </c>
      <c r="I56">
        <f t="shared" si="2"/>
        <v>0.97225682784047485</v>
      </c>
    </row>
    <row r="57" spans="1:9" x14ac:dyDescent="0.35">
      <c r="A57" s="2">
        <v>45096</v>
      </c>
      <c r="B57" s="12">
        <v>0.99367851439816313</v>
      </c>
      <c r="C57" s="12">
        <v>0.97165425577181186</v>
      </c>
      <c r="D57" s="12">
        <v>0.97241509116738889</v>
      </c>
      <c r="F57" s="8">
        <f t="shared" si="0"/>
        <v>45096</v>
      </c>
      <c r="G57">
        <f t="shared" si="3"/>
        <v>0.99367851439816313</v>
      </c>
      <c r="H57">
        <f t="shared" si="1"/>
        <v>0.97165425577181186</v>
      </c>
      <c r="I57">
        <f t="shared" si="2"/>
        <v>0.97241509116738889</v>
      </c>
    </row>
    <row r="58" spans="1:9" x14ac:dyDescent="0.35">
      <c r="A58" s="2">
        <v>45103</v>
      </c>
      <c r="B58" s="12">
        <v>0.9938422649552402</v>
      </c>
      <c r="C58" s="12">
        <v>0.97420384645172775</v>
      </c>
      <c r="D58" s="12">
        <v>0.97259014731636306</v>
      </c>
      <c r="F58" s="8">
        <f t="shared" si="0"/>
        <v>45103</v>
      </c>
      <c r="G58">
        <f t="shared" si="3"/>
        <v>0.9938422649552402</v>
      </c>
      <c r="H58">
        <f t="shared" si="1"/>
        <v>0.97420384645172775</v>
      </c>
      <c r="I58">
        <f t="shared" si="2"/>
        <v>0.97259014731636306</v>
      </c>
    </row>
    <row r="59" spans="1:9" x14ac:dyDescent="0.35">
      <c r="A59" s="2">
        <v>45110</v>
      </c>
      <c r="B59" s="12">
        <v>0.98578748778615366</v>
      </c>
      <c r="C59" s="12">
        <v>0.97462832288047208</v>
      </c>
      <c r="D59" s="12">
        <v>0.97230904303298937</v>
      </c>
      <c r="F59" s="8">
        <f t="shared" si="0"/>
        <v>45110</v>
      </c>
      <c r="G59">
        <f t="shared" si="3"/>
        <v>0.98578748778615366</v>
      </c>
      <c r="H59">
        <f t="shared" si="1"/>
        <v>0.97462832288047208</v>
      </c>
      <c r="I59">
        <f t="shared" si="2"/>
        <v>0.97230904303298937</v>
      </c>
    </row>
    <row r="60" spans="1:9" x14ac:dyDescent="0.35">
      <c r="A60" s="2">
        <v>45117</v>
      </c>
      <c r="B60" s="12">
        <v>0.9842188896672871</v>
      </c>
      <c r="C60" s="12">
        <v>0.97366721711920656</v>
      </c>
      <c r="D60" s="12">
        <v>0.97181338504523374</v>
      </c>
      <c r="F60" s="8">
        <f t="shared" si="0"/>
        <v>45117</v>
      </c>
      <c r="G60">
        <f t="shared" si="3"/>
        <v>0.9842188896672871</v>
      </c>
      <c r="H60">
        <f t="shared" si="1"/>
        <v>0.97366721711920656</v>
      </c>
      <c r="I60">
        <f t="shared" si="2"/>
        <v>0.97181338504523374</v>
      </c>
    </row>
    <row r="61" spans="1:9" x14ac:dyDescent="0.35">
      <c r="A61" s="2">
        <v>45124</v>
      </c>
      <c r="B61" s="12">
        <v>0.98206195641840754</v>
      </c>
      <c r="C61" s="12">
        <v>0.97476509439822179</v>
      </c>
      <c r="D61" s="12">
        <v>0.97268548942691879</v>
      </c>
      <c r="F61" s="8">
        <f t="shared" si="0"/>
        <v>45124</v>
      </c>
      <c r="G61">
        <f t="shared" si="3"/>
        <v>0.98206195641840754</v>
      </c>
      <c r="H61">
        <f t="shared" si="1"/>
        <v>0.97476509439822179</v>
      </c>
      <c r="I61">
        <f t="shared" si="2"/>
        <v>0.97268548942691879</v>
      </c>
    </row>
    <row r="62" spans="1:9" x14ac:dyDescent="0.35">
      <c r="A62" s="2">
        <v>45131</v>
      </c>
      <c r="B62" s="12">
        <v>0.97739918317986441</v>
      </c>
      <c r="C62" s="12">
        <v>0.97504722002901945</v>
      </c>
      <c r="D62" s="12">
        <v>0.97287857692795798</v>
      </c>
      <c r="F62" s="8">
        <f t="shared" si="0"/>
        <v>45131</v>
      </c>
      <c r="G62">
        <f t="shared" si="3"/>
        <v>0.97739918317986441</v>
      </c>
      <c r="H62">
        <f t="shared" si="1"/>
        <v>0.97504722002901945</v>
      </c>
      <c r="I62">
        <f t="shared" si="2"/>
        <v>0.97287857692795798</v>
      </c>
    </row>
    <row r="63" spans="1:9" x14ac:dyDescent="0.35">
      <c r="A63" s="2">
        <v>45138</v>
      </c>
      <c r="B63" s="12">
        <v>0.97647748383657706</v>
      </c>
      <c r="C63" s="12">
        <v>0.97602823586923493</v>
      </c>
      <c r="D63" s="12">
        <v>0.97401157484976542</v>
      </c>
      <c r="F63" s="8">
        <f t="shared" si="0"/>
        <v>45138</v>
      </c>
      <c r="G63">
        <f t="shared" si="3"/>
        <v>0.97647748383657706</v>
      </c>
      <c r="H63">
        <f t="shared" si="1"/>
        <v>0.97602823586923493</v>
      </c>
      <c r="I63">
        <f t="shared" si="2"/>
        <v>0.97401157484976542</v>
      </c>
    </row>
    <row r="64" spans="1:9" x14ac:dyDescent="0.35">
      <c r="A64" s="2">
        <v>45145</v>
      </c>
      <c r="B64" s="12">
        <v>0.98003869379770514</v>
      </c>
      <c r="C64" s="12">
        <v>0.97714588436219185</v>
      </c>
      <c r="D64" s="12">
        <v>0.97301514434873493</v>
      </c>
      <c r="F64" s="8">
        <f t="shared" si="0"/>
        <v>45145</v>
      </c>
      <c r="G64">
        <f t="shared" si="3"/>
        <v>0.98003869379770514</v>
      </c>
      <c r="H64">
        <f t="shared" si="1"/>
        <v>0.97714588436219185</v>
      </c>
      <c r="I64">
        <f t="shared" si="2"/>
        <v>0.97301514434873493</v>
      </c>
    </row>
    <row r="65" spans="1:9" x14ac:dyDescent="0.35">
      <c r="A65" s="2">
        <v>45152</v>
      </c>
      <c r="B65" s="12">
        <v>0.98345218223566921</v>
      </c>
      <c r="C65" s="12">
        <v>0.97487808265574361</v>
      </c>
      <c r="D65" s="12">
        <v>0.97039741648364208</v>
      </c>
      <c r="F65" s="8">
        <f t="shared" si="0"/>
        <v>45152</v>
      </c>
      <c r="G65">
        <f t="shared" si="3"/>
        <v>0.98345218223566921</v>
      </c>
      <c r="H65">
        <f t="shared" si="1"/>
        <v>0.97487808265574361</v>
      </c>
      <c r="I65">
        <f t="shared" si="2"/>
        <v>0.97039741648364208</v>
      </c>
    </row>
    <row r="66" spans="1:9" x14ac:dyDescent="0.35">
      <c r="A66" s="2">
        <v>45159</v>
      </c>
      <c r="B66" s="12">
        <v>0.98743131987417165</v>
      </c>
      <c r="C66" s="12">
        <v>0.97442385515971519</v>
      </c>
      <c r="D66" s="12">
        <v>0.97097647369268347</v>
      </c>
      <c r="F66" s="8">
        <f t="shared" si="0"/>
        <v>45159</v>
      </c>
      <c r="G66">
        <f t="shared" si="3"/>
        <v>0.98743131987417165</v>
      </c>
      <c r="H66">
        <f t="shared" si="1"/>
        <v>0.97442385515971519</v>
      </c>
      <c r="I66">
        <f t="shared" si="2"/>
        <v>0.97097647369268347</v>
      </c>
    </row>
    <row r="67" spans="1:9" x14ac:dyDescent="0.35">
      <c r="A67" s="2">
        <v>45166</v>
      </c>
      <c r="B67" s="12">
        <v>0.99078996061109004</v>
      </c>
      <c r="C67" s="12">
        <v>0.97517616773761362</v>
      </c>
      <c r="D67" s="12">
        <v>0.97289843440339685</v>
      </c>
      <c r="F67" s="8">
        <f t="shared" si="0"/>
        <v>45166</v>
      </c>
      <c r="G67">
        <f t="shared" si="3"/>
        <v>0.99078996061109004</v>
      </c>
      <c r="H67">
        <f t="shared" si="1"/>
        <v>0.97517616773761362</v>
      </c>
      <c r="I67">
        <f t="shared" si="2"/>
        <v>0.97289843440339685</v>
      </c>
    </row>
    <row r="68" spans="1:9" x14ac:dyDescent="0.35">
      <c r="A68" s="2">
        <v>45173</v>
      </c>
      <c r="B68" s="12">
        <v>0.98746803273473649</v>
      </c>
      <c r="C68" s="12">
        <v>0.97505134789798675</v>
      </c>
      <c r="D68" s="12">
        <v>0.97271234925906624</v>
      </c>
      <c r="F68" s="8">
        <f t="shared" si="0"/>
        <v>45173</v>
      </c>
      <c r="G68">
        <f t="shared" si="3"/>
        <v>0.98746803273473649</v>
      </c>
      <c r="H68">
        <f t="shared" si="1"/>
        <v>0.97505134789798675</v>
      </c>
      <c r="I68">
        <f t="shared" si="2"/>
        <v>0.97271234925906624</v>
      </c>
    </row>
    <row r="69" spans="1:9" x14ac:dyDescent="0.35">
      <c r="A69" s="2">
        <v>45180</v>
      </c>
      <c r="B69" s="12">
        <v>0.99080958487654369</v>
      </c>
      <c r="C69" s="12">
        <v>0.97665582219274027</v>
      </c>
      <c r="D69" s="12">
        <v>0.97294973688407727</v>
      </c>
      <c r="F69" s="8">
        <f t="shared" si="0"/>
        <v>45180</v>
      </c>
      <c r="G69">
        <f t="shared" si="3"/>
        <v>0.99080958487654369</v>
      </c>
      <c r="H69">
        <f t="shared" si="1"/>
        <v>0.97665582219274027</v>
      </c>
      <c r="I69">
        <f t="shared" si="2"/>
        <v>0.97294973688407727</v>
      </c>
    </row>
    <row r="70" spans="1:9" x14ac:dyDescent="0.35">
      <c r="A70" s="2">
        <v>45187</v>
      </c>
      <c r="B70" s="12">
        <v>0.99195840710863081</v>
      </c>
      <c r="C70" s="12">
        <v>0.97628720746967923</v>
      </c>
      <c r="D70" s="12">
        <v>0.97225948978024535</v>
      </c>
      <c r="F70" s="8">
        <f t="shared" si="0"/>
        <v>45187</v>
      </c>
      <c r="G70">
        <f t="shared" si="3"/>
        <v>0.99195840710863081</v>
      </c>
      <c r="H70">
        <f t="shared" si="1"/>
        <v>0.97628720746967923</v>
      </c>
      <c r="I70">
        <f t="shared" si="2"/>
        <v>0.97225948978024535</v>
      </c>
    </row>
    <row r="71" spans="1:9" x14ac:dyDescent="0.35">
      <c r="A71" s="2">
        <v>45194</v>
      </c>
      <c r="B71" s="12">
        <v>0.98859429508977636</v>
      </c>
      <c r="C71" s="12">
        <v>0.97370865470110546</v>
      </c>
      <c r="D71" s="12">
        <v>0.97082818927961045</v>
      </c>
      <c r="F71" s="8">
        <f t="shared" si="0"/>
        <v>45194</v>
      </c>
      <c r="G71">
        <f t="shared" si="3"/>
        <v>0.98859429508977636</v>
      </c>
      <c r="H71">
        <f t="shared" si="1"/>
        <v>0.97370865470110546</v>
      </c>
      <c r="I71">
        <f t="shared" si="2"/>
        <v>0.97082818927961045</v>
      </c>
    </row>
    <row r="72" spans="1:9" x14ac:dyDescent="0.35">
      <c r="A72" s="2">
        <v>45201</v>
      </c>
      <c r="B72" s="12">
        <v>0.98782353515464194</v>
      </c>
      <c r="C72" s="12">
        <v>0.97260838594487942</v>
      </c>
      <c r="D72" s="12">
        <v>0.96835975233763238</v>
      </c>
      <c r="F72" s="8">
        <f t="shared" ref="F72:F125" si="4">A72</f>
        <v>45201</v>
      </c>
      <c r="G72">
        <f t="shared" si="3"/>
        <v>0.98782353515464194</v>
      </c>
      <c r="H72">
        <f t="shared" ref="H72:H125" si="5">C72</f>
        <v>0.97260838594487942</v>
      </c>
      <c r="I72">
        <f t="shared" ref="I72:I125" si="6">D72</f>
        <v>0.96835975233763238</v>
      </c>
    </row>
    <row r="73" spans="1:9" x14ac:dyDescent="0.35">
      <c r="A73" s="2">
        <v>45208</v>
      </c>
      <c r="B73" s="12">
        <v>0.99273274702918968</v>
      </c>
      <c r="C73" s="12">
        <v>0.9747655253802211</v>
      </c>
      <c r="D73" s="12">
        <v>0.96981128795389071</v>
      </c>
      <c r="F73" s="8">
        <f t="shared" si="4"/>
        <v>45208</v>
      </c>
      <c r="G73">
        <f t="shared" ref="G73:G125" si="7">B73</f>
        <v>0.99273274702918968</v>
      </c>
      <c r="H73">
        <f t="shared" si="5"/>
        <v>0.9747655253802211</v>
      </c>
      <c r="I73">
        <f t="shared" si="6"/>
        <v>0.96981128795389071</v>
      </c>
    </row>
    <row r="74" spans="1:9" x14ac:dyDescent="0.35">
      <c r="A74" s="2">
        <v>45215</v>
      </c>
      <c r="B74" s="12">
        <v>0.98963180275538776</v>
      </c>
      <c r="C74" s="12">
        <v>0.97469885830078229</v>
      </c>
      <c r="D74" s="12">
        <v>0.96880355135534613</v>
      </c>
      <c r="F74" s="8">
        <f t="shared" si="4"/>
        <v>45215</v>
      </c>
      <c r="G74">
        <f t="shared" si="7"/>
        <v>0.98963180275538776</v>
      </c>
      <c r="H74">
        <f t="shared" si="5"/>
        <v>0.97469885830078229</v>
      </c>
      <c r="I74">
        <f t="shared" si="6"/>
        <v>0.96880355135534613</v>
      </c>
    </row>
    <row r="75" spans="1:9" x14ac:dyDescent="0.35">
      <c r="A75" s="2">
        <v>45222</v>
      </c>
      <c r="B75" s="12">
        <v>0.99403795838058628</v>
      </c>
      <c r="C75" s="12">
        <v>0.9762781213988776</v>
      </c>
      <c r="D75" s="12">
        <v>0.96957462912203518</v>
      </c>
      <c r="F75" s="8">
        <f t="shared" si="4"/>
        <v>45222</v>
      </c>
      <c r="G75">
        <f t="shared" si="7"/>
        <v>0.99403795838058628</v>
      </c>
      <c r="H75">
        <f t="shared" si="5"/>
        <v>0.9762781213988776</v>
      </c>
      <c r="I75">
        <f t="shared" si="6"/>
        <v>0.96957462912203518</v>
      </c>
    </row>
    <row r="76" spans="1:9" x14ac:dyDescent="0.35">
      <c r="A76" s="2">
        <v>45229</v>
      </c>
      <c r="B76" s="12">
        <v>1.0026579970481011</v>
      </c>
      <c r="C76" s="12">
        <v>0.97568317501090096</v>
      </c>
      <c r="D76" s="12">
        <v>0.9683843019289452</v>
      </c>
      <c r="F76" s="8">
        <f t="shared" si="4"/>
        <v>45229</v>
      </c>
      <c r="G76">
        <f t="shared" si="7"/>
        <v>1.0026579970481011</v>
      </c>
      <c r="H76">
        <f t="shared" si="5"/>
        <v>0.97568317501090096</v>
      </c>
      <c r="I76">
        <f t="shared" si="6"/>
        <v>0.9683843019289452</v>
      </c>
    </row>
    <row r="77" spans="1:9" x14ac:dyDescent="0.35">
      <c r="A77" s="2">
        <v>45236</v>
      </c>
      <c r="B77" s="12">
        <v>1.001344494064746</v>
      </c>
      <c r="C77" s="12">
        <v>0.97293554633452384</v>
      </c>
      <c r="D77" s="12">
        <v>0.96601403909234662</v>
      </c>
      <c r="F77" s="8">
        <f t="shared" si="4"/>
        <v>45236</v>
      </c>
      <c r="G77">
        <f t="shared" si="7"/>
        <v>1.001344494064746</v>
      </c>
      <c r="H77">
        <f t="shared" si="5"/>
        <v>0.97293554633452384</v>
      </c>
      <c r="I77">
        <f t="shared" si="6"/>
        <v>0.96601403909234662</v>
      </c>
    </row>
    <row r="78" spans="1:9" x14ac:dyDescent="0.35">
      <c r="A78" s="2">
        <v>45243</v>
      </c>
      <c r="B78" s="12">
        <v>0.99937613826759009</v>
      </c>
      <c r="C78" s="12">
        <v>0.97105515259967556</v>
      </c>
      <c r="D78" s="12">
        <v>0.96430952723257257</v>
      </c>
      <c r="F78" s="8">
        <f t="shared" si="4"/>
        <v>45243</v>
      </c>
      <c r="G78">
        <f t="shared" si="7"/>
        <v>0.99937613826759009</v>
      </c>
      <c r="H78">
        <f t="shared" si="5"/>
        <v>0.97105515259967556</v>
      </c>
      <c r="I78">
        <f t="shared" si="6"/>
        <v>0.96430952723257257</v>
      </c>
    </row>
    <row r="79" spans="1:9" x14ac:dyDescent="0.35">
      <c r="A79" s="2">
        <v>45250</v>
      </c>
      <c r="B79" s="12">
        <v>1.004801568618652</v>
      </c>
      <c r="C79" s="12">
        <v>0.97063459058411772</v>
      </c>
      <c r="D79" s="12">
        <v>0.96364041374762799</v>
      </c>
      <c r="F79" s="8">
        <f t="shared" si="4"/>
        <v>45250</v>
      </c>
      <c r="G79">
        <f t="shared" si="7"/>
        <v>1.004801568618652</v>
      </c>
      <c r="H79">
        <f t="shared" si="5"/>
        <v>0.97063459058411772</v>
      </c>
      <c r="I79">
        <f t="shared" si="6"/>
        <v>0.96364041374762799</v>
      </c>
    </row>
    <row r="80" spans="1:9" x14ac:dyDescent="0.35">
      <c r="A80" s="2">
        <v>45257</v>
      </c>
      <c r="B80" s="12">
        <v>1.0048307416907281</v>
      </c>
      <c r="C80" s="12">
        <v>0.97046819358180025</v>
      </c>
      <c r="D80" s="12">
        <v>0.96330068281584591</v>
      </c>
      <c r="F80" s="8">
        <f t="shared" si="4"/>
        <v>45257</v>
      </c>
      <c r="G80">
        <f t="shared" si="7"/>
        <v>1.0048307416907281</v>
      </c>
      <c r="H80">
        <f t="shared" si="5"/>
        <v>0.97046819358180025</v>
      </c>
      <c r="I80">
        <f t="shared" si="6"/>
        <v>0.96330068281584591</v>
      </c>
    </row>
    <row r="81" spans="1:9" x14ac:dyDescent="0.35">
      <c r="A81" s="2">
        <v>45264</v>
      </c>
      <c r="B81" s="12">
        <v>0.99927792147419214</v>
      </c>
      <c r="C81" s="12">
        <v>0.96854257321746695</v>
      </c>
      <c r="D81" s="12">
        <v>0.96088210838166888</v>
      </c>
      <c r="F81" s="8">
        <f t="shared" si="4"/>
        <v>45264</v>
      </c>
      <c r="G81">
        <f t="shared" si="7"/>
        <v>0.99927792147419214</v>
      </c>
      <c r="H81">
        <f t="shared" si="5"/>
        <v>0.96854257321746695</v>
      </c>
      <c r="I81">
        <f t="shared" si="6"/>
        <v>0.96088210838166888</v>
      </c>
    </row>
    <row r="82" spans="1:9" x14ac:dyDescent="0.35">
      <c r="A82" s="2">
        <v>45271</v>
      </c>
      <c r="B82" s="12">
        <v>0.9986288197778832</v>
      </c>
      <c r="C82" s="12">
        <v>0.96833658388379618</v>
      </c>
      <c r="D82" s="12">
        <v>0.96111517152003878</v>
      </c>
      <c r="F82" s="8">
        <f t="shared" si="4"/>
        <v>45271</v>
      </c>
      <c r="G82">
        <f t="shared" si="7"/>
        <v>0.9986288197778832</v>
      </c>
      <c r="H82">
        <f t="shared" si="5"/>
        <v>0.96833658388379618</v>
      </c>
      <c r="I82">
        <f t="shared" si="6"/>
        <v>0.96111517152003878</v>
      </c>
    </row>
    <row r="83" spans="1:9" x14ac:dyDescent="0.35">
      <c r="A83" s="2">
        <v>45278</v>
      </c>
      <c r="B83" s="12">
        <v>0.98918482183306056</v>
      </c>
      <c r="C83" s="12">
        <v>0.96529107936531677</v>
      </c>
      <c r="D83" s="12">
        <v>0.95778255791310596</v>
      </c>
      <c r="F83" s="8">
        <f t="shared" si="4"/>
        <v>45278</v>
      </c>
      <c r="G83">
        <f t="shared" si="7"/>
        <v>0.98918482183306056</v>
      </c>
      <c r="H83">
        <f t="shared" si="5"/>
        <v>0.96529107936531677</v>
      </c>
      <c r="I83">
        <f t="shared" si="6"/>
        <v>0.95778255791310596</v>
      </c>
    </row>
    <row r="84" spans="1:9" x14ac:dyDescent="0.35">
      <c r="A84" s="2">
        <v>45285</v>
      </c>
      <c r="B84" s="12">
        <v>0.98756379989260423</v>
      </c>
      <c r="C84" s="12">
        <v>0.96420549340232564</v>
      </c>
      <c r="D84" s="12">
        <v>0.95587037226328553</v>
      </c>
      <c r="F84" s="8">
        <f t="shared" si="4"/>
        <v>45285</v>
      </c>
      <c r="G84">
        <f t="shared" si="7"/>
        <v>0.98756379989260423</v>
      </c>
      <c r="H84">
        <f t="shared" si="5"/>
        <v>0.96420549340232564</v>
      </c>
      <c r="I84">
        <f t="shared" si="6"/>
        <v>0.95587037226328553</v>
      </c>
    </row>
    <row r="85" spans="1:9" x14ac:dyDescent="0.35">
      <c r="A85" s="2">
        <v>45292</v>
      </c>
      <c r="B85" s="12">
        <v>0.98100706931658987</v>
      </c>
      <c r="C85" s="12">
        <v>0.96002255247872093</v>
      </c>
      <c r="D85" s="12">
        <v>0.95192586113283617</v>
      </c>
      <c r="F85" s="8">
        <f t="shared" si="4"/>
        <v>45292</v>
      </c>
      <c r="G85">
        <f t="shared" si="7"/>
        <v>0.98100706931658987</v>
      </c>
      <c r="H85">
        <f t="shared" si="5"/>
        <v>0.96002255247872093</v>
      </c>
      <c r="I85">
        <f t="shared" si="6"/>
        <v>0.95192586113283617</v>
      </c>
    </row>
    <row r="86" spans="1:9" x14ac:dyDescent="0.35">
      <c r="A86" s="2">
        <v>45299</v>
      </c>
      <c r="B86" s="12">
        <v>0.97465896899085402</v>
      </c>
      <c r="C86" s="12">
        <v>0.960905373032657</v>
      </c>
      <c r="D86" s="12">
        <v>0.95095489615029483</v>
      </c>
      <c r="F86" s="8">
        <f t="shared" si="4"/>
        <v>45299</v>
      </c>
      <c r="G86">
        <f t="shared" si="7"/>
        <v>0.97465896899085402</v>
      </c>
      <c r="H86">
        <f t="shared" si="5"/>
        <v>0.960905373032657</v>
      </c>
      <c r="I86">
        <f t="shared" si="6"/>
        <v>0.95095489615029483</v>
      </c>
    </row>
    <row r="87" spans="1:9" x14ac:dyDescent="0.35">
      <c r="A87" s="2">
        <v>45306</v>
      </c>
      <c r="B87" s="12">
        <v>0.97152323352804493</v>
      </c>
      <c r="C87" s="12">
        <v>0.96057326647385044</v>
      </c>
      <c r="D87" s="12">
        <v>0.9487391029979888</v>
      </c>
      <c r="F87" s="8">
        <f t="shared" si="4"/>
        <v>45306</v>
      </c>
      <c r="G87">
        <f t="shared" si="7"/>
        <v>0.97152323352804493</v>
      </c>
      <c r="H87">
        <f t="shared" si="5"/>
        <v>0.96057326647385044</v>
      </c>
      <c r="I87">
        <f t="shared" si="6"/>
        <v>0.9487391029979888</v>
      </c>
    </row>
    <row r="88" spans="1:9" x14ac:dyDescent="0.35">
      <c r="A88" s="2">
        <v>45313</v>
      </c>
      <c r="B88" s="12">
        <v>0.96936508621693729</v>
      </c>
      <c r="C88" s="12">
        <v>0.95779889428906173</v>
      </c>
      <c r="D88" s="12">
        <v>0.94768674535971897</v>
      </c>
      <c r="F88" s="8">
        <f t="shared" si="4"/>
        <v>45313</v>
      </c>
      <c r="G88">
        <f t="shared" si="7"/>
        <v>0.96936508621693729</v>
      </c>
      <c r="H88">
        <f t="shared" si="5"/>
        <v>0.95779889428906173</v>
      </c>
      <c r="I88">
        <f t="shared" si="6"/>
        <v>0.94768674535971897</v>
      </c>
    </row>
    <row r="89" spans="1:9" x14ac:dyDescent="0.35">
      <c r="A89" s="2">
        <v>45320</v>
      </c>
      <c r="B89" s="12">
        <v>0.96508700920126922</v>
      </c>
      <c r="C89" s="12">
        <v>0.95876538200651296</v>
      </c>
      <c r="D89" s="12">
        <v>0.94715342691711579</v>
      </c>
      <c r="F89" s="8">
        <f t="shared" si="4"/>
        <v>45320</v>
      </c>
      <c r="G89">
        <f t="shared" si="7"/>
        <v>0.96508700920126922</v>
      </c>
      <c r="H89">
        <f t="shared" si="5"/>
        <v>0.95876538200651296</v>
      </c>
      <c r="I89">
        <f t="shared" si="6"/>
        <v>0.94715342691711579</v>
      </c>
    </row>
    <row r="90" spans="1:9" x14ac:dyDescent="0.35">
      <c r="A90" s="2">
        <v>45327</v>
      </c>
      <c r="B90" s="12">
        <v>0.96729059638925696</v>
      </c>
      <c r="C90" s="12">
        <v>0.95860216422297584</v>
      </c>
      <c r="D90" s="12">
        <v>0.9467451519061667</v>
      </c>
      <c r="F90" s="8">
        <f t="shared" si="4"/>
        <v>45327</v>
      </c>
      <c r="G90">
        <f t="shared" si="7"/>
        <v>0.96729059638925696</v>
      </c>
      <c r="H90">
        <f t="shared" si="5"/>
        <v>0.95860216422297584</v>
      </c>
      <c r="I90">
        <f t="shared" si="6"/>
        <v>0.9467451519061667</v>
      </c>
    </row>
    <row r="91" spans="1:9" x14ac:dyDescent="0.35">
      <c r="A91" s="2">
        <v>45334</v>
      </c>
      <c r="B91" s="12">
        <v>0.96671765732769044</v>
      </c>
      <c r="C91" s="12">
        <v>0.95837490159896421</v>
      </c>
      <c r="D91" s="12">
        <v>0.94602454325482255</v>
      </c>
      <c r="F91" s="8">
        <f t="shared" si="4"/>
        <v>45334</v>
      </c>
      <c r="G91">
        <f t="shared" si="7"/>
        <v>0.96671765732769044</v>
      </c>
      <c r="H91">
        <f t="shared" si="5"/>
        <v>0.95837490159896421</v>
      </c>
      <c r="I91">
        <f t="shared" si="6"/>
        <v>0.94602454325482255</v>
      </c>
    </row>
    <row r="92" spans="1:9" x14ac:dyDescent="0.35">
      <c r="A92" s="2">
        <v>45341</v>
      </c>
      <c r="B92" s="12">
        <v>0.97018770133659216</v>
      </c>
      <c r="C92" s="12">
        <v>0.95823239402827054</v>
      </c>
      <c r="D92" s="12">
        <v>0.94607009035723388</v>
      </c>
      <c r="F92" s="8">
        <f t="shared" si="4"/>
        <v>45341</v>
      </c>
      <c r="G92">
        <f t="shared" si="7"/>
        <v>0.97018770133659216</v>
      </c>
      <c r="H92">
        <f t="shared" si="5"/>
        <v>0.95823239402827054</v>
      </c>
      <c r="I92">
        <f t="shared" si="6"/>
        <v>0.94607009035723388</v>
      </c>
    </row>
    <row r="93" spans="1:9" x14ac:dyDescent="0.35">
      <c r="A93" s="2">
        <v>45348</v>
      </c>
      <c r="B93" s="12">
        <v>0.96784329034266858</v>
      </c>
      <c r="C93" s="12">
        <v>0.95768267102713756</v>
      </c>
      <c r="D93" s="12">
        <v>0.94550906683459102</v>
      </c>
      <c r="F93" s="8">
        <f t="shared" si="4"/>
        <v>45348</v>
      </c>
      <c r="G93">
        <f t="shared" si="7"/>
        <v>0.96784329034266858</v>
      </c>
      <c r="H93">
        <f t="shared" si="5"/>
        <v>0.95768267102713756</v>
      </c>
      <c r="I93">
        <f t="shared" si="6"/>
        <v>0.94550906683459102</v>
      </c>
    </row>
    <row r="94" spans="1:9" x14ac:dyDescent="0.35">
      <c r="A94" s="2">
        <v>45355</v>
      </c>
      <c r="B94" s="12">
        <v>0.96517468448717403</v>
      </c>
      <c r="C94" s="12">
        <v>0.95685157506845908</v>
      </c>
      <c r="D94" s="12">
        <v>0.94410304464637085</v>
      </c>
      <c r="F94" s="8">
        <f t="shared" si="4"/>
        <v>45355</v>
      </c>
      <c r="G94">
        <f t="shared" si="7"/>
        <v>0.96517468448717403</v>
      </c>
      <c r="H94">
        <f t="shared" si="5"/>
        <v>0.95685157506845908</v>
      </c>
      <c r="I94">
        <f t="shared" si="6"/>
        <v>0.94410304464637085</v>
      </c>
    </row>
    <row r="95" spans="1:9" x14ac:dyDescent="0.35">
      <c r="A95" s="2">
        <v>45362</v>
      </c>
      <c r="B95" s="12">
        <v>0.96658354823889858</v>
      </c>
      <c r="C95" s="12">
        <v>0.95522320532979277</v>
      </c>
      <c r="D95" s="12">
        <v>0.94265720883036164</v>
      </c>
      <c r="F95" s="8">
        <f t="shared" si="4"/>
        <v>45362</v>
      </c>
      <c r="G95">
        <f t="shared" si="7"/>
        <v>0.96658354823889858</v>
      </c>
      <c r="H95">
        <f t="shared" si="5"/>
        <v>0.95522320532979277</v>
      </c>
      <c r="I95">
        <f t="shared" si="6"/>
        <v>0.94265720883036164</v>
      </c>
    </row>
    <row r="96" spans="1:9" x14ac:dyDescent="0.35">
      <c r="A96" s="2">
        <v>45369</v>
      </c>
      <c r="B96" s="12">
        <v>0.96533020674019276</v>
      </c>
      <c r="C96" s="12">
        <v>0.95604173133624837</v>
      </c>
      <c r="D96" s="12">
        <v>0.94263927569017392</v>
      </c>
      <c r="F96" s="8">
        <f t="shared" si="4"/>
        <v>45369</v>
      </c>
      <c r="G96">
        <f t="shared" si="7"/>
        <v>0.96533020674019276</v>
      </c>
      <c r="H96">
        <f t="shared" si="5"/>
        <v>0.95604173133624837</v>
      </c>
      <c r="I96">
        <f t="shared" si="6"/>
        <v>0.94263927569017392</v>
      </c>
    </row>
    <row r="97" spans="1:9" x14ac:dyDescent="0.35">
      <c r="A97" s="2">
        <v>45376</v>
      </c>
      <c r="B97" s="12">
        <v>0.96608026643074851</v>
      </c>
      <c r="C97" s="12">
        <v>0.95426716015282531</v>
      </c>
      <c r="D97" s="12">
        <v>0.94206604893958912</v>
      </c>
      <c r="F97" s="8">
        <f t="shared" si="4"/>
        <v>45376</v>
      </c>
      <c r="G97">
        <f t="shared" si="7"/>
        <v>0.96608026643074851</v>
      </c>
      <c r="H97">
        <f t="shared" si="5"/>
        <v>0.95426716015282531</v>
      </c>
      <c r="I97">
        <f t="shared" si="6"/>
        <v>0.94206604893958912</v>
      </c>
    </row>
    <row r="98" spans="1:9" x14ac:dyDescent="0.35">
      <c r="A98" s="2">
        <v>45383</v>
      </c>
      <c r="B98" s="12">
        <v>0.96791584759981342</v>
      </c>
      <c r="C98" s="12">
        <v>0.95487696310772308</v>
      </c>
      <c r="D98" s="12">
        <v>0.94266917930783367</v>
      </c>
      <c r="F98" s="8">
        <f t="shared" si="4"/>
        <v>45383</v>
      </c>
      <c r="G98">
        <f t="shared" si="7"/>
        <v>0.96791584759981342</v>
      </c>
      <c r="H98">
        <f t="shared" si="5"/>
        <v>0.95487696310772308</v>
      </c>
      <c r="I98">
        <f t="shared" si="6"/>
        <v>0.94266917930783367</v>
      </c>
    </row>
    <row r="99" spans="1:9" x14ac:dyDescent="0.35">
      <c r="A99" s="2">
        <v>45390</v>
      </c>
      <c r="B99" s="12">
        <v>0.9750415897206911</v>
      </c>
      <c r="C99" s="12">
        <v>0.95407812496138034</v>
      </c>
      <c r="D99" s="12">
        <v>0.94104146767314967</v>
      </c>
      <c r="F99" s="8">
        <f t="shared" si="4"/>
        <v>45390</v>
      </c>
      <c r="G99">
        <f t="shared" si="7"/>
        <v>0.9750415897206911</v>
      </c>
      <c r="H99">
        <f t="shared" si="5"/>
        <v>0.95407812496138034</v>
      </c>
      <c r="I99">
        <f t="shared" si="6"/>
        <v>0.94104146767314967</v>
      </c>
    </row>
    <row r="100" spans="1:9" x14ac:dyDescent="0.35">
      <c r="A100" s="2">
        <v>45397</v>
      </c>
      <c r="B100" s="12">
        <v>0.97566479165930919</v>
      </c>
      <c r="C100" s="12">
        <v>0.95247174663952583</v>
      </c>
      <c r="D100" s="12">
        <v>0.93931127136594594</v>
      </c>
      <c r="F100" s="8">
        <f t="shared" si="4"/>
        <v>45397</v>
      </c>
      <c r="G100">
        <f t="shared" si="7"/>
        <v>0.97566479165930919</v>
      </c>
      <c r="H100">
        <f t="shared" si="5"/>
        <v>0.95247174663952583</v>
      </c>
      <c r="I100">
        <f t="shared" si="6"/>
        <v>0.93931127136594594</v>
      </c>
    </row>
    <row r="101" spans="1:9" x14ac:dyDescent="0.35">
      <c r="A101" s="2">
        <v>45404</v>
      </c>
      <c r="B101" s="12">
        <v>0.97934870691069997</v>
      </c>
      <c r="C101" s="12">
        <v>0.9528983028673268</v>
      </c>
      <c r="D101" s="12">
        <v>0.93927991327778382</v>
      </c>
      <c r="F101" s="8">
        <f t="shared" si="4"/>
        <v>45404</v>
      </c>
      <c r="G101">
        <f t="shared" si="7"/>
        <v>0.97934870691069997</v>
      </c>
      <c r="H101">
        <f t="shared" si="5"/>
        <v>0.9528983028673268</v>
      </c>
      <c r="I101">
        <f t="shared" si="6"/>
        <v>0.93927991327778382</v>
      </c>
    </row>
    <row r="102" spans="1:9" x14ac:dyDescent="0.35">
      <c r="A102" s="2">
        <v>45411</v>
      </c>
      <c r="B102" s="12">
        <v>0.98845281828561604</v>
      </c>
      <c r="C102" s="12">
        <v>0.95282446723022995</v>
      </c>
      <c r="D102" s="12">
        <v>0.93917907064041162</v>
      </c>
      <c r="F102" s="8">
        <f t="shared" si="4"/>
        <v>45411</v>
      </c>
      <c r="G102">
        <f t="shared" si="7"/>
        <v>0.98845281828561604</v>
      </c>
      <c r="H102">
        <f t="shared" si="5"/>
        <v>0.95282446723022995</v>
      </c>
      <c r="I102">
        <f t="shared" si="6"/>
        <v>0.93917907064041162</v>
      </c>
    </row>
    <row r="103" spans="1:9" x14ac:dyDescent="0.35">
      <c r="A103" s="2">
        <v>45418</v>
      </c>
      <c r="B103" s="12">
        <v>0.98911486491657086</v>
      </c>
      <c r="C103" s="12">
        <v>0.95372132411435606</v>
      </c>
      <c r="D103" s="12">
        <v>0.93937601765553291</v>
      </c>
      <c r="F103" s="8">
        <f t="shared" si="4"/>
        <v>45418</v>
      </c>
      <c r="G103">
        <f t="shared" si="7"/>
        <v>0.98911486491657086</v>
      </c>
      <c r="H103">
        <f t="shared" si="5"/>
        <v>0.95372132411435606</v>
      </c>
      <c r="I103">
        <f t="shared" si="6"/>
        <v>0.93937601765553291</v>
      </c>
    </row>
    <row r="104" spans="1:9" x14ac:dyDescent="0.35">
      <c r="A104" s="2">
        <v>45425</v>
      </c>
      <c r="B104" s="12">
        <v>0.98880447744239996</v>
      </c>
      <c r="C104" s="12">
        <v>0.95527755852274865</v>
      </c>
      <c r="D104" s="12">
        <v>0.93947425919778815</v>
      </c>
      <c r="F104" s="8">
        <f t="shared" si="4"/>
        <v>45425</v>
      </c>
      <c r="G104">
        <f t="shared" si="7"/>
        <v>0.98880447744239996</v>
      </c>
      <c r="H104">
        <f t="shared" si="5"/>
        <v>0.95527755852274865</v>
      </c>
      <c r="I104">
        <f t="shared" si="6"/>
        <v>0.93947425919778815</v>
      </c>
    </row>
    <row r="105" spans="1:9" x14ac:dyDescent="0.35">
      <c r="A105" s="2">
        <v>45432</v>
      </c>
      <c r="B105" s="12">
        <v>0.98776480619689433</v>
      </c>
      <c r="C105" s="12">
        <v>0.95599917437021531</v>
      </c>
      <c r="D105" s="12">
        <v>0.93918251324411872</v>
      </c>
      <c r="F105" s="8">
        <f t="shared" si="4"/>
        <v>45432</v>
      </c>
      <c r="G105">
        <f t="shared" si="7"/>
        <v>0.98776480619689433</v>
      </c>
      <c r="H105">
        <f t="shared" si="5"/>
        <v>0.95599917437021531</v>
      </c>
      <c r="I105">
        <f t="shared" si="6"/>
        <v>0.93918251324411872</v>
      </c>
    </row>
    <row r="106" spans="1:9" x14ac:dyDescent="0.35">
      <c r="A106" s="2">
        <v>45439</v>
      </c>
      <c r="B106" s="12">
        <v>0.99037184717946791</v>
      </c>
      <c r="C106" s="12">
        <v>0.95453323321207695</v>
      </c>
      <c r="D106" s="12">
        <v>0.93841730580508542</v>
      </c>
      <c r="F106" s="8">
        <f t="shared" si="4"/>
        <v>45439</v>
      </c>
      <c r="G106">
        <f t="shared" si="7"/>
        <v>0.99037184717946791</v>
      </c>
      <c r="H106">
        <f t="shared" si="5"/>
        <v>0.95453323321207695</v>
      </c>
      <c r="I106">
        <f t="shared" si="6"/>
        <v>0.93841730580508542</v>
      </c>
    </row>
    <row r="107" spans="1:9" x14ac:dyDescent="0.35">
      <c r="A107" s="2">
        <v>45446</v>
      </c>
      <c r="B107" s="12">
        <v>0.99211054724363479</v>
      </c>
      <c r="C107" s="12">
        <v>0.95329358425065525</v>
      </c>
      <c r="D107" s="12">
        <v>0.93737527834493728</v>
      </c>
      <c r="F107" s="8">
        <f t="shared" si="4"/>
        <v>45446</v>
      </c>
      <c r="G107">
        <f t="shared" si="7"/>
        <v>0.99211054724363479</v>
      </c>
      <c r="H107">
        <f t="shared" si="5"/>
        <v>0.95329358425065525</v>
      </c>
      <c r="I107">
        <f t="shared" si="6"/>
        <v>0.93737527834493728</v>
      </c>
    </row>
    <row r="108" spans="1:9" x14ac:dyDescent="0.35">
      <c r="A108" s="2">
        <v>45453</v>
      </c>
      <c r="B108" s="12">
        <v>0.9926360589481189</v>
      </c>
      <c r="C108" s="12">
        <v>0.95427067723685377</v>
      </c>
      <c r="D108" s="12">
        <v>0.93802633566759075</v>
      </c>
      <c r="F108" s="8">
        <f t="shared" si="4"/>
        <v>45453</v>
      </c>
      <c r="G108">
        <f t="shared" si="7"/>
        <v>0.9926360589481189</v>
      </c>
      <c r="H108">
        <f t="shared" si="5"/>
        <v>0.95427067723685377</v>
      </c>
      <c r="I108">
        <f t="shared" si="6"/>
        <v>0.93802633566759075</v>
      </c>
    </row>
    <row r="109" spans="1:9" x14ac:dyDescent="0.35">
      <c r="A109" s="2">
        <v>45460</v>
      </c>
      <c r="B109" s="12">
        <v>0.99217925892113035</v>
      </c>
      <c r="C109" s="12">
        <v>0.9548282826021669</v>
      </c>
      <c r="D109" s="12">
        <v>0.93735512339448301</v>
      </c>
      <c r="F109" s="8">
        <f t="shared" si="4"/>
        <v>45460</v>
      </c>
      <c r="G109">
        <f t="shared" si="7"/>
        <v>0.99217925892113035</v>
      </c>
      <c r="H109">
        <f t="shared" si="5"/>
        <v>0.9548282826021669</v>
      </c>
      <c r="I109">
        <f t="shared" si="6"/>
        <v>0.93735512339448301</v>
      </c>
    </row>
    <row r="110" spans="1:9" x14ac:dyDescent="0.35">
      <c r="A110" s="2">
        <v>45467</v>
      </c>
      <c r="B110" s="12">
        <v>0.99633262370263442</v>
      </c>
      <c r="C110" s="12">
        <v>0.95613768852068781</v>
      </c>
      <c r="D110" s="12">
        <v>0.93824067230084618</v>
      </c>
      <c r="F110" s="8">
        <f t="shared" si="4"/>
        <v>45467</v>
      </c>
      <c r="G110">
        <f t="shared" si="7"/>
        <v>0.99633262370263442</v>
      </c>
      <c r="H110">
        <f t="shared" si="5"/>
        <v>0.95613768852068781</v>
      </c>
      <c r="I110">
        <f t="shared" si="6"/>
        <v>0.93824067230084618</v>
      </c>
    </row>
    <row r="111" spans="1:9" x14ac:dyDescent="0.35">
      <c r="A111" s="2">
        <v>45474</v>
      </c>
      <c r="B111" s="12">
        <v>1.0020732048013989</v>
      </c>
      <c r="C111" s="12">
        <v>0.95515738873126133</v>
      </c>
      <c r="D111" s="12">
        <v>0.93691013414610658</v>
      </c>
      <c r="F111" s="8">
        <f t="shared" si="4"/>
        <v>45474</v>
      </c>
      <c r="G111">
        <f t="shared" si="7"/>
        <v>1.0020732048013989</v>
      </c>
      <c r="H111">
        <f t="shared" si="5"/>
        <v>0.95515738873126133</v>
      </c>
      <c r="I111">
        <f t="shared" si="6"/>
        <v>0.93691013414610658</v>
      </c>
    </row>
    <row r="112" spans="1:9" x14ac:dyDescent="0.35">
      <c r="A112" s="2">
        <v>45481</v>
      </c>
      <c r="B112" s="12">
        <v>1.0007968826168061</v>
      </c>
      <c r="C112" s="12">
        <v>0.95443031645529297</v>
      </c>
      <c r="D112" s="12">
        <v>0.93569890989045346</v>
      </c>
      <c r="F112" s="8">
        <f t="shared" si="4"/>
        <v>45481</v>
      </c>
      <c r="G112">
        <f t="shared" si="7"/>
        <v>1.0007968826168061</v>
      </c>
      <c r="H112">
        <f t="shared" si="5"/>
        <v>0.95443031645529297</v>
      </c>
      <c r="I112">
        <f t="shared" si="6"/>
        <v>0.93569890989045346</v>
      </c>
    </row>
    <row r="113" spans="1:9" x14ac:dyDescent="0.35">
      <c r="A113" s="2">
        <v>45488</v>
      </c>
      <c r="B113" s="12">
        <v>0.99776513903228736</v>
      </c>
      <c r="C113" s="12">
        <v>0.95301865342989067</v>
      </c>
      <c r="D113" s="12">
        <v>0.93454197127983352</v>
      </c>
      <c r="F113" s="8">
        <f t="shared" si="4"/>
        <v>45488</v>
      </c>
      <c r="G113">
        <f t="shared" si="7"/>
        <v>0.99776513903228736</v>
      </c>
      <c r="H113">
        <f t="shared" si="5"/>
        <v>0.95301865342989067</v>
      </c>
      <c r="I113">
        <f t="shared" si="6"/>
        <v>0.93454197127983352</v>
      </c>
    </row>
    <row r="114" spans="1:9" x14ac:dyDescent="0.35">
      <c r="A114" s="2">
        <v>45495</v>
      </c>
      <c r="B114" s="12">
        <v>1.002521030337439</v>
      </c>
      <c r="C114" s="12">
        <v>0.95324953633153031</v>
      </c>
      <c r="D114" s="12">
        <v>0.93367888785196251</v>
      </c>
      <c r="F114" s="8">
        <f t="shared" si="4"/>
        <v>45495</v>
      </c>
      <c r="G114">
        <f t="shared" si="7"/>
        <v>1.002521030337439</v>
      </c>
      <c r="H114">
        <f t="shared" si="5"/>
        <v>0.95324953633153031</v>
      </c>
      <c r="I114">
        <f t="shared" si="6"/>
        <v>0.93367888785196251</v>
      </c>
    </row>
    <row r="115" spans="1:9" x14ac:dyDescent="0.35">
      <c r="A115" s="2">
        <v>45502</v>
      </c>
      <c r="B115" s="12">
        <v>0.99817227158557487</v>
      </c>
      <c r="C115" s="12">
        <v>0.95269255439801825</v>
      </c>
      <c r="D115" s="12">
        <v>0.93231801477050624</v>
      </c>
      <c r="F115" s="8">
        <f t="shared" si="4"/>
        <v>45502</v>
      </c>
      <c r="G115">
        <f t="shared" si="7"/>
        <v>0.99817227158557487</v>
      </c>
      <c r="H115">
        <f t="shared" si="5"/>
        <v>0.95269255439801825</v>
      </c>
      <c r="I115">
        <f t="shared" si="6"/>
        <v>0.93231801477050624</v>
      </c>
    </row>
    <row r="116" spans="1:9" x14ac:dyDescent="0.35">
      <c r="A116" s="2">
        <v>45509</v>
      </c>
      <c r="B116" s="12">
        <v>0.9969242531538457</v>
      </c>
      <c r="C116" s="12">
        <v>0.95187313449607669</v>
      </c>
      <c r="D116" s="12">
        <v>0.931981522249829</v>
      </c>
      <c r="F116" s="8">
        <f t="shared" si="4"/>
        <v>45509</v>
      </c>
      <c r="G116">
        <f t="shared" si="7"/>
        <v>0.9969242531538457</v>
      </c>
      <c r="H116">
        <f t="shared" si="5"/>
        <v>0.95187313449607669</v>
      </c>
      <c r="I116">
        <f t="shared" si="6"/>
        <v>0.931981522249829</v>
      </c>
    </row>
    <row r="117" spans="1:9" x14ac:dyDescent="0.35">
      <c r="A117" s="2">
        <v>45516</v>
      </c>
      <c r="B117" s="12">
        <v>0.99809562989468581</v>
      </c>
      <c r="C117" s="12">
        <v>0.95102482111612796</v>
      </c>
      <c r="D117" s="12">
        <v>0.93137883681530265</v>
      </c>
      <c r="F117" s="8">
        <f t="shared" si="4"/>
        <v>45516</v>
      </c>
      <c r="G117">
        <f t="shared" si="7"/>
        <v>0.99809562989468581</v>
      </c>
      <c r="H117">
        <f t="shared" si="5"/>
        <v>0.95102482111612796</v>
      </c>
      <c r="I117">
        <f t="shared" si="6"/>
        <v>0.93137883681530265</v>
      </c>
    </row>
    <row r="118" spans="1:9" x14ac:dyDescent="0.35">
      <c r="A118" s="2">
        <v>45523</v>
      </c>
      <c r="B118" s="12">
        <v>0.99970317893998195</v>
      </c>
      <c r="C118" s="12">
        <v>0.9508697175513775</v>
      </c>
      <c r="D118" s="12">
        <v>0.93120684739113002</v>
      </c>
      <c r="F118" s="8">
        <f t="shared" si="4"/>
        <v>45523</v>
      </c>
      <c r="G118">
        <f t="shared" si="7"/>
        <v>0.99970317893998195</v>
      </c>
      <c r="H118">
        <f t="shared" si="5"/>
        <v>0.9508697175513775</v>
      </c>
      <c r="I118">
        <f t="shared" si="6"/>
        <v>0.93120684739113002</v>
      </c>
    </row>
    <row r="119" spans="1:9" x14ac:dyDescent="0.35">
      <c r="A119" s="2">
        <v>45530</v>
      </c>
      <c r="B119" s="12">
        <v>0.99898135097968555</v>
      </c>
      <c r="C119" s="12">
        <v>0.95032777288399217</v>
      </c>
      <c r="D119" s="12">
        <v>0.93042562544389962</v>
      </c>
      <c r="F119" s="8">
        <f t="shared" si="4"/>
        <v>45530</v>
      </c>
      <c r="G119">
        <f t="shared" si="7"/>
        <v>0.99898135097968555</v>
      </c>
      <c r="H119">
        <f t="shared" si="5"/>
        <v>0.95032777288399217</v>
      </c>
      <c r="I119">
        <f t="shared" si="6"/>
        <v>0.93042562544389962</v>
      </c>
    </row>
    <row r="120" spans="1:9" x14ac:dyDescent="0.35">
      <c r="A120" s="2">
        <v>45537</v>
      </c>
      <c r="B120" s="12">
        <v>0.99964202857179607</v>
      </c>
      <c r="C120" s="12">
        <v>0.95011614523262944</v>
      </c>
      <c r="D120" s="12">
        <v>0.92970699643115096</v>
      </c>
      <c r="F120" s="8">
        <f t="shared" si="4"/>
        <v>45537</v>
      </c>
      <c r="G120">
        <f t="shared" si="7"/>
        <v>0.99964202857179607</v>
      </c>
      <c r="H120">
        <f t="shared" si="5"/>
        <v>0.95011614523262944</v>
      </c>
      <c r="I120">
        <f t="shared" si="6"/>
        <v>0.92970699643115096</v>
      </c>
    </row>
    <row r="121" spans="1:9" x14ac:dyDescent="0.35">
      <c r="A121" s="2">
        <v>45544</v>
      </c>
      <c r="B121" s="12">
        <v>1.0036836613886639</v>
      </c>
      <c r="C121" s="12">
        <v>0.95037675510123443</v>
      </c>
      <c r="D121" s="12">
        <v>0.92958117914074656</v>
      </c>
      <c r="F121" s="8">
        <f t="shared" si="4"/>
        <v>45544</v>
      </c>
      <c r="G121">
        <f t="shared" si="7"/>
        <v>1.0036836613886639</v>
      </c>
      <c r="H121">
        <f t="shared" si="5"/>
        <v>0.95037675510123443</v>
      </c>
      <c r="I121">
        <f t="shared" si="6"/>
        <v>0.92958117914074656</v>
      </c>
    </row>
    <row r="122" spans="1:9" x14ac:dyDescent="0.35">
      <c r="A122" s="2">
        <v>45551</v>
      </c>
      <c r="B122" s="12">
        <v>1.004087558714343</v>
      </c>
      <c r="C122" s="12">
        <v>0.95091751947583492</v>
      </c>
      <c r="D122" s="12">
        <v>0.92935201193097783</v>
      </c>
      <c r="F122" s="8">
        <f t="shared" si="4"/>
        <v>45551</v>
      </c>
      <c r="G122">
        <f t="shared" si="7"/>
        <v>1.004087558714343</v>
      </c>
      <c r="H122">
        <f t="shared" si="5"/>
        <v>0.95091751947583492</v>
      </c>
      <c r="I122">
        <f t="shared" si="6"/>
        <v>0.92935201193097783</v>
      </c>
    </row>
    <row r="123" spans="1:9" x14ac:dyDescent="0.35">
      <c r="A123" s="2">
        <v>45558</v>
      </c>
      <c r="B123" s="12">
        <v>1.0051843449556419</v>
      </c>
      <c r="C123" s="12">
        <v>0.95003175915101545</v>
      </c>
      <c r="D123" s="12">
        <v>0.92859534866389171</v>
      </c>
      <c r="F123" s="8">
        <f t="shared" si="4"/>
        <v>45558</v>
      </c>
      <c r="G123">
        <f t="shared" si="7"/>
        <v>1.0051843449556419</v>
      </c>
      <c r="H123">
        <f t="shared" si="5"/>
        <v>0.95003175915101545</v>
      </c>
      <c r="I123">
        <f t="shared" si="6"/>
        <v>0.92859534866389171</v>
      </c>
    </row>
    <row r="124" spans="1:9" x14ac:dyDescent="0.35">
      <c r="A124" s="2">
        <v>45565</v>
      </c>
      <c r="B124" s="12">
        <v>1.0046107584449071</v>
      </c>
      <c r="C124" s="12">
        <v>0.95002522362423225</v>
      </c>
      <c r="D124" s="12">
        <v>0.92828351049659363</v>
      </c>
      <c r="F124" s="8">
        <f t="shared" si="4"/>
        <v>45565</v>
      </c>
      <c r="G124">
        <f t="shared" si="7"/>
        <v>1.0046107584449071</v>
      </c>
      <c r="H124">
        <f t="shared" si="5"/>
        <v>0.95002522362423225</v>
      </c>
      <c r="I124">
        <f t="shared" si="6"/>
        <v>0.92828351049659363</v>
      </c>
    </row>
    <row r="125" spans="1:9" x14ac:dyDescent="0.35">
      <c r="A125" s="2">
        <v>45572</v>
      </c>
      <c r="B125" s="12">
        <v>1.0052363167546119</v>
      </c>
      <c r="C125" s="12">
        <v>0.94990521429808705</v>
      </c>
      <c r="D125" s="12">
        <v>0.92815833180546803</v>
      </c>
      <c r="F125" s="8">
        <f t="shared" si="4"/>
        <v>45572</v>
      </c>
      <c r="G125">
        <f t="shared" si="7"/>
        <v>1.0052363167546119</v>
      </c>
      <c r="H125">
        <f t="shared" si="5"/>
        <v>0.94990521429808705</v>
      </c>
      <c r="I125">
        <f t="shared" si="6"/>
        <v>0.92815833180546803</v>
      </c>
    </row>
    <row r="126" spans="1:9" x14ac:dyDescent="0.35">
      <c r="A126" s="3" t="s">
        <v>2</v>
      </c>
      <c r="B126" s="12">
        <v>115.29496867220583</v>
      </c>
      <c r="C126" s="12">
        <v>114.51025320482559</v>
      </c>
      <c r="D126" s="12">
        <v>112.87622896431233</v>
      </c>
      <c r="F126" s="8"/>
    </row>
    <row r="127" spans="1:9" x14ac:dyDescent="0.35">
      <c r="F127" s="8"/>
    </row>
    <row r="128" spans="1:9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9C37C-16D1-4DD3-A19F-6C50BB3660AE}">
  <dimension ref="A1:R181"/>
  <sheetViews>
    <sheetView workbookViewId="0">
      <selection activeCell="I3" sqref="I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7.1796875" bestFit="1" customWidth="1"/>
    <col min="4" max="4" width="17.81640625" bestFit="1" customWidth="1"/>
    <col min="5" max="5" width="18.7265625" bestFit="1" customWidth="1"/>
    <col min="6" max="6" width="22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  <c r="I3" t="s">
        <v>314</v>
      </c>
    </row>
    <row r="4" spans="1:18" x14ac:dyDescent="0.35">
      <c r="A4" s="1" t="s">
        <v>0</v>
      </c>
      <c r="B4" t="s" vm="28">
        <v>232</v>
      </c>
    </row>
    <row r="5" spans="1:18" x14ac:dyDescent="0.35">
      <c r="Q5" s="11" t="s">
        <v>297</v>
      </c>
      <c r="R5" s="11" t="str" vm="28">
        <f>B4</f>
        <v>1940</v>
      </c>
    </row>
    <row r="6" spans="1:18" x14ac:dyDescent="0.35">
      <c r="A6" s="1" t="s">
        <v>1</v>
      </c>
      <c r="B6" t="s">
        <v>216</v>
      </c>
      <c r="C6" t="s">
        <v>228</v>
      </c>
      <c r="D6" t="s">
        <v>221</v>
      </c>
      <c r="H6" t="str">
        <f>A6</f>
        <v>Row Labels</v>
      </c>
      <c r="I6" t="str">
        <f t="shared" ref="I6:K6" si="0">B6</f>
        <v>Sum of KCOR</v>
      </c>
      <c r="J6" t="str">
        <f t="shared" si="0"/>
        <v>Sum of hazard_den</v>
      </c>
      <c r="K6" t="str">
        <f t="shared" si="0"/>
        <v>Sum of hazard_num</v>
      </c>
      <c r="L6">
        <f t="shared" ref="L6" si="1">E6</f>
        <v>0</v>
      </c>
      <c r="M6">
        <f t="shared" ref="M6" si="2">F6</f>
        <v>0</v>
      </c>
    </row>
    <row r="7" spans="1:18" x14ac:dyDescent="0.35">
      <c r="A7" s="2">
        <v>44361</v>
      </c>
      <c r="B7" s="12"/>
      <c r="C7" s="12">
        <v>1.7419374086450651E-3</v>
      </c>
      <c r="D7" s="12">
        <v>3.6816228058898781E-4</v>
      </c>
      <c r="H7" s="2">
        <f t="shared" ref="H7:H70" si="3">A7</f>
        <v>44361</v>
      </c>
      <c r="I7">
        <f t="shared" ref="I7:I70" si="4">B7</f>
        <v>0</v>
      </c>
      <c r="J7">
        <f t="shared" ref="J7:J70" si="5">C7</f>
        <v>1.7419374086450651E-3</v>
      </c>
      <c r="K7">
        <f t="shared" ref="K7:K70" si="6">D7</f>
        <v>3.6816228058898781E-4</v>
      </c>
      <c r="L7">
        <f t="shared" ref="L7:L70" si="7">E7</f>
        <v>0</v>
      </c>
      <c r="M7">
        <f t="shared" ref="M7:M70" si="8">F7</f>
        <v>0</v>
      </c>
    </row>
    <row r="8" spans="1:18" x14ac:dyDescent="0.35">
      <c r="A8" s="2">
        <v>44368</v>
      </c>
      <c r="B8" s="12"/>
      <c r="C8" s="12">
        <v>1.4616227928993489E-3</v>
      </c>
      <c r="D8" s="12">
        <v>4.1979117985735392E-4</v>
      </c>
      <c r="H8" s="2">
        <f t="shared" si="3"/>
        <v>44368</v>
      </c>
      <c r="I8">
        <f t="shared" si="4"/>
        <v>0</v>
      </c>
      <c r="J8">
        <f t="shared" si="5"/>
        <v>1.4616227928993489E-3</v>
      </c>
      <c r="K8">
        <f t="shared" si="6"/>
        <v>4.1979117985735392E-4</v>
      </c>
      <c r="L8">
        <f t="shared" si="7"/>
        <v>0</v>
      </c>
      <c r="M8">
        <f t="shared" si="8"/>
        <v>0</v>
      </c>
    </row>
    <row r="9" spans="1:18" x14ac:dyDescent="0.35">
      <c r="A9" s="2">
        <v>44375</v>
      </c>
      <c r="B9" s="12">
        <v>0.87482011155704587</v>
      </c>
      <c r="C9" s="12">
        <v>1.3186090587033461E-3</v>
      </c>
      <c r="D9" s="12">
        <v>3.3873359521147849E-4</v>
      </c>
      <c r="H9" s="2">
        <f t="shared" si="3"/>
        <v>44375</v>
      </c>
      <c r="I9">
        <f t="shared" si="4"/>
        <v>0.87482011155704587</v>
      </c>
      <c r="J9">
        <f t="shared" si="5"/>
        <v>1.3186090587033461E-3</v>
      </c>
      <c r="K9">
        <f t="shared" si="6"/>
        <v>3.3873359521147849E-4</v>
      </c>
      <c r="L9">
        <f t="shared" si="7"/>
        <v>0</v>
      </c>
      <c r="M9">
        <f t="shared" si="8"/>
        <v>0</v>
      </c>
    </row>
    <row r="10" spans="1:18" x14ac:dyDescent="0.35">
      <c r="A10" s="2">
        <v>44382</v>
      </c>
      <c r="B10" s="12">
        <v>0.85669377849654282</v>
      </c>
      <c r="C10" s="12">
        <v>1.531767972600188E-3</v>
      </c>
      <c r="D10" s="12">
        <v>3.8046924999229068E-4</v>
      </c>
      <c r="H10" s="2">
        <f t="shared" si="3"/>
        <v>44382</v>
      </c>
      <c r="I10">
        <f t="shared" si="4"/>
        <v>0.85669377849654282</v>
      </c>
      <c r="J10">
        <f t="shared" si="5"/>
        <v>1.531767972600188E-3</v>
      </c>
      <c r="K10">
        <f t="shared" si="6"/>
        <v>3.8046924999229068E-4</v>
      </c>
      <c r="L10">
        <f t="shared" si="7"/>
        <v>0</v>
      </c>
      <c r="M10">
        <f t="shared" si="8"/>
        <v>0</v>
      </c>
    </row>
    <row r="11" spans="1:18" x14ac:dyDescent="0.35">
      <c r="A11" s="2">
        <v>44389</v>
      </c>
      <c r="B11" s="12">
        <v>0.96766701783456455</v>
      </c>
      <c r="C11" s="12">
        <v>1.434858033254867E-3</v>
      </c>
      <c r="D11" s="12">
        <v>5.0553462353186631E-4</v>
      </c>
      <c r="H11" s="2">
        <f t="shared" si="3"/>
        <v>44389</v>
      </c>
      <c r="I11">
        <f t="shared" si="4"/>
        <v>0.96766701783456455</v>
      </c>
      <c r="J11">
        <f t="shared" si="5"/>
        <v>1.434858033254867E-3</v>
      </c>
      <c r="K11">
        <f t="shared" si="6"/>
        <v>5.0553462353186631E-4</v>
      </c>
      <c r="L11">
        <f t="shared" si="7"/>
        <v>0</v>
      </c>
      <c r="M11">
        <f t="shared" si="8"/>
        <v>0</v>
      </c>
    </row>
    <row r="12" spans="1:18" x14ac:dyDescent="0.35">
      <c r="A12" s="2">
        <v>44396</v>
      </c>
      <c r="B12" s="12">
        <v>1</v>
      </c>
      <c r="C12" s="12">
        <v>1.3706569048160379E-3</v>
      </c>
      <c r="D12" s="12">
        <v>4.5024005298693209E-4</v>
      </c>
      <c r="H12" s="2">
        <f t="shared" si="3"/>
        <v>44396</v>
      </c>
      <c r="I12">
        <f t="shared" si="4"/>
        <v>1</v>
      </c>
      <c r="J12">
        <f t="shared" si="5"/>
        <v>1.3706569048160379E-3</v>
      </c>
      <c r="K12">
        <f t="shared" si="6"/>
        <v>4.5024005298693209E-4</v>
      </c>
      <c r="L12">
        <f t="shared" si="7"/>
        <v>0</v>
      </c>
      <c r="M12">
        <f t="shared" si="8"/>
        <v>0</v>
      </c>
    </row>
    <row r="13" spans="1:18" x14ac:dyDescent="0.35">
      <c r="A13" s="2">
        <v>44403</v>
      </c>
      <c r="B13" s="12">
        <v>1.0605463316349699</v>
      </c>
      <c r="C13" s="12">
        <v>1.339362875765469E-3</v>
      </c>
      <c r="D13" s="12">
        <v>5.2785215015657282E-4</v>
      </c>
      <c r="H13" s="2">
        <f t="shared" si="3"/>
        <v>44403</v>
      </c>
      <c r="I13">
        <f t="shared" si="4"/>
        <v>1.0605463316349699</v>
      </c>
      <c r="J13">
        <f t="shared" si="5"/>
        <v>1.339362875765469E-3</v>
      </c>
      <c r="K13">
        <f t="shared" si="6"/>
        <v>5.2785215015657282E-4</v>
      </c>
      <c r="L13">
        <f t="shared" si="7"/>
        <v>0</v>
      </c>
      <c r="M13">
        <f t="shared" si="8"/>
        <v>0</v>
      </c>
    </row>
    <row r="14" spans="1:18" x14ac:dyDescent="0.35">
      <c r="A14" s="2">
        <v>44410</v>
      </c>
      <c r="B14" s="12">
        <v>1.082983376457378</v>
      </c>
      <c r="C14" s="12">
        <v>1.254792775305493E-3</v>
      </c>
      <c r="D14" s="12">
        <v>4.5663823729027731E-4</v>
      </c>
      <c r="H14" s="2">
        <f t="shared" si="3"/>
        <v>44410</v>
      </c>
      <c r="I14">
        <f t="shared" si="4"/>
        <v>1.082983376457378</v>
      </c>
      <c r="J14">
        <f t="shared" si="5"/>
        <v>1.254792775305493E-3</v>
      </c>
      <c r="K14">
        <f t="shared" si="6"/>
        <v>4.5663823729027731E-4</v>
      </c>
      <c r="L14">
        <f t="shared" si="7"/>
        <v>0</v>
      </c>
      <c r="M14">
        <f t="shared" si="8"/>
        <v>0</v>
      </c>
    </row>
    <row r="15" spans="1:18" x14ac:dyDescent="0.35">
      <c r="A15" s="2">
        <v>44417</v>
      </c>
      <c r="B15" s="12">
        <v>1.1018595758859431</v>
      </c>
      <c r="C15" s="12">
        <v>1.329539909200893E-3</v>
      </c>
      <c r="D15" s="12">
        <v>4.9062207690970595E-4</v>
      </c>
      <c r="H15" s="2">
        <f t="shared" si="3"/>
        <v>44417</v>
      </c>
      <c r="I15">
        <f t="shared" si="4"/>
        <v>1.1018595758859431</v>
      </c>
      <c r="J15">
        <f t="shared" si="5"/>
        <v>1.329539909200893E-3</v>
      </c>
      <c r="K15">
        <f t="shared" si="6"/>
        <v>4.9062207690970595E-4</v>
      </c>
      <c r="L15">
        <f t="shared" si="7"/>
        <v>0</v>
      </c>
      <c r="M15">
        <f t="shared" si="8"/>
        <v>0</v>
      </c>
    </row>
    <row r="16" spans="1:18" x14ac:dyDescent="0.35">
      <c r="A16" s="2">
        <v>44424</v>
      </c>
      <c r="B16" s="12">
        <v>1.10017424689913</v>
      </c>
      <c r="C16" s="12">
        <v>1.317988062637879E-3</v>
      </c>
      <c r="D16" s="12">
        <v>4.3719409530475222E-4</v>
      </c>
      <c r="H16" s="2">
        <f t="shared" si="3"/>
        <v>44424</v>
      </c>
      <c r="I16">
        <f t="shared" si="4"/>
        <v>1.10017424689913</v>
      </c>
      <c r="J16">
        <f t="shared" si="5"/>
        <v>1.317988062637879E-3</v>
      </c>
      <c r="K16">
        <f t="shared" si="6"/>
        <v>4.3719409530475222E-4</v>
      </c>
      <c r="L16">
        <f t="shared" si="7"/>
        <v>0</v>
      </c>
      <c r="M16">
        <f t="shared" si="8"/>
        <v>0</v>
      </c>
    </row>
    <row r="17" spans="1:18" x14ac:dyDescent="0.35">
      <c r="A17" s="2">
        <v>44431</v>
      </c>
      <c r="B17" s="12">
        <v>1.1065720862324671</v>
      </c>
      <c r="C17" s="12">
        <v>1.293049042745763E-3</v>
      </c>
      <c r="D17" s="12">
        <v>4.5925960605108952E-4</v>
      </c>
      <c r="H17" s="2">
        <f t="shared" si="3"/>
        <v>44431</v>
      </c>
      <c r="I17">
        <f t="shared" si="4"/>
        <v>1.1065720862324671</v>
      </c>
      <c r="J17">
        <f t="shared" si="5"/>
        <v>1.293049042745763E-3</v>
      </c>
      <c r="K17">
        <f t="shared" si="6"/>
        <v>4.5925960605108952E-4</v>
      </c>
      <c r="L17">
        <f t="shared" si="7"/>
        <v>0</v>
      </c>
      <c r="M17">
        <f t="shared" si="8"/>
        <v>0</v>
      </c>
    </row>
    <row r="18" spans="1:18" x14ac:dyDescent="0.35">
      <c r="A18" s="2">
        <v>44438</v>
      </c>
      <c r="B18" s="12">
        <v>1.1224084388107309</v>
      </c>
      <c r="C18" s="12">
        <v>1.167846324051946E-3</v>
      </c>
      <c r="D18" s="12">
        <v>4.6146013166918371E-4</v>
      </c>
      <c r="H18" s="2">
        <f t="shared" si="3"/>
        <v>44438</v>
      </c>
      <c r="I18">
        <f t="shared" si="4"/>
        <v>1.1224084388107309</v>
      </c>
      <c r="J18">
        <f t="shared" si="5"/>
        <v>1.167846324051946E-3</v>
      </c>
      <c r="K18">
        <f t="shared" si="6"/>
        <v>4.6146013166918371E-4</v>
      </c>
      <c r="L18">
        <f t="shared" si="7"/>
        <v>0</v>
      </c>
      <c r="M18">
        <f t="shared" si="8"/>
        <v>0</v>
      </c>
    </row>
    <row r="19" spans="1:18" x14ac:dyDescent="0.35">
      <c r="A19" s="2">
        <v>44445</v>
      </c>
      <c r="B19" s="12">
        <v>1.139201250028808</v>
      </c>
      <c r="C19" s="12">
        <v>1.316295187131432E-3</v>
      </c>
      <c r="D19" s="12">
        <v>5.3134065259711994E-4</v>
      </c>
      <c r="H19" s="2">
        <f t="shared" si="3"/>
        <v>44445</v>
      </c>
      <c r="I19">
        <f t="shared" si="4"/>
        <v>1.139201250028808</v>
      </c>
      <c r="J19">
        <f t="shared" si="5"/>
        <v>1.316295187131432E-3</v>
      </c>
      <c r="K19">
        <f t="shared" si="6"/>
        <v>5.3134065259711994E-4</v>
      </c>
      <c r="L19">
        <f t="shared" si="7"/>
        <v>0</v>
      </c>
      <c r="M19">
        <f t="shared" si="8"/>
        <v>0</v>
      </c>
    </row>
    <row r="20" spans="1:18" x14ac:dyDescent="0.35">
      <c r="A20" s="2">
        <v>44452</v>
      </c>
      <c r="B20" s="12">
        <v>1.150956296780649</v>
      </c>
      <c r="C20" s="12">
        <v>1.2845560681975269E-3</v>
      </c>
      <c r="D20" s="12">
        <v>5.1170705191602012E-4</v>
      </c>
      <c r="H20" s="2">
        <f t="shared" si="3"/>
        <v>44452</v>
      </c>
      <c r="I20">
        <f t="shared" si="4"/>
        <v>1.150956296780649</v>
      </c>
      <c r="J20">
        <f t="shared" si="5"/>
        <v>1.2845560681975269E-3</v>
      </c>
      <c r="K20">
        <f t="shared" si="6"/>
        <v>5.1170705191602012E-4</v>
      </c>
      <c r="L20">
        <f t="shared" si="7"/>
        <v>0</v>
      </c>
      <c r="M20">
        <f t="shared" si="8"/>
        <v>0</v>
      </c>
    </row>
    <row r="21" spans="1:18" x14ac:dyDescent="0.35">
      <c r="A21" s="2">
        <v>44459</v>
      </c>
      <c r="B21" s="12">
        <v>1.152688447542074</v>
      </c>
      <c r="C21" s="12">
        <v>1.3867630020645649E-3</v>
      </c>
      <c r="D21" s="12">
        <v>5.079838231728484E-4</v>
      </c>
      <c r="H21" s="2">
        <f t="shared" si="3"/>
        <v>44459</v>
      </c>
      <c r="I21">
        <f t="shared" si="4"/>
        <v>1.152688447542074</v>
      </c>
      <c r="J21">
        <f t="shared" si="5"/>
        <v>1.3867630020645649E-3</v>
      </c>
      <c r="K21">
        <f t="shared" si="6"/>
        <v>5.079838231728484E-4</v>
      </c>
      <c r="L21">
        <f t="shared" si="7"/>
        <v>0</v>
      </c>
      <c r="M21">
        <f t="shared" si="8"/>
        <v>0</v>
      </c>
    </row>
    <row r="22" spans="1:18" x14ac:dyDescent="0.35">
      <c r="A22" s="2">
        <v>44466</v>
      </c>
      <c r="B22" s="12">
        <v>1.1623257135854159</v>
      </c>
      <c r="C22" s="12">
        <v>1.160462571159093E-3</v>
      </c>
      <c r="D22" s="12">
        <v>4.7435116427832659E-4</v>
      </c>
      <c r="H22" s="2">
        <f t="shared" si="3"/>
        <v>44466</v>
      </c>
      <c r="I22">
        <f t="shared" si="4"/>
        <v>1.1623257135854159</v>
      </c>
      <c r="J22">
        <f t="shared" si="5"/>
        <v>1.160462571159093E-3</v>
      </c>
      <c r="K22">
        <f t="shared" si="6"/>
        <v>4.7435116427832659E-4</v>
      </c>
      <c r="L22">
        <f t="shared" si="7"/>
        <v>0</v>
      </c>
      <c r="M22">
        <f t="shared" si="8"/>
        <v>0</v>
      </c>
    </row>
    <row r="23" spans="1:18" x14ac:dyDescent="0.35">
      <c r="A23" s="2">
        <v>44473</v>
      </c>
      <c r="B23" s="12">
        <v>1.167688570662212</v>
      </c>
      <c r="C23" s="12">
        <v>1.2222887869043589E-3</v>
      </c>
      <c r="D23" s="12">
        <v>4.805597716403911E-4</v>
      </c>
      <c r="H23" s="2">
        <f t="shared" si="3"/>
        <v>44473</v>
      </c>
      <c r="I23">
        <f t="shared" si="4"/>
        <v>1.167688570662212</v>
      </c>
      <c r="J23">
        <f t="shared" si="5"/>
        <v>1.2222887869043589E-3</v>
      </c>
      <c r="K23">
        <f t="shared" si="6"/>
        <v>4.805597716403911E-4</v>
      </c>
      <c r="L23">
        <f t="shared" si="7"/>
        <v>0</v>
      </c>
      <c r="M23">
        <f t="shared" si="8"/>
        <v>0</v>
      </c>
    </row>
    <row r="24" spans="1:18" x14ac:dyDescent="0.35">
      <c r="A24" s="2">
        <v>44480</v>
      </c>
      <c r="B24" s="12">
        <v>1.1633061758793479</v>
      </c>
      <c r="C24" s="12">
        <v>1.4660294083063709E-3</v>
      </c>
      <c r="D24" s="12">
        <v>5.1471425518257667E-4</v>
      </c>
      <c r="H24" s="2">
        <f t="shared" si="3"/>
        <v>44480</v>
      </c>
      <c r="I24">
        <f t="shared" si="4"/>
        <v>1.1633061758793479</v>
      </c>
      <c r="J24">
        <f t="shared" si="5"/>
        <v>1.4660294083063709E-3</v>
      </c>
      <c r="K24">
        <f t="shared" si="6"/>
        <v>5.1471425518257667E-4</v>
      </c>
      <c r="L24">
        <f t="shared" si="7"/>
        <v>0</v>
      </c>
      <c r="M24">
        <f t="shared" si="8"/>
        <v>0</v>
      </c>
    </row>
    <row r="25" spans="1:18" x14ac:dyDescent="0.35">
      <c r="A25" s="2">
        <v>44487</v>
      </c>
      <c r="B25" s="12">
        <v>1.166803879107958</v>
      </c>
      <c r="C25" s="12">
        <v>1.4672955248304809E-3</v>
      </c>
      <c r="D25" s="12">
        <v>5.6888783964607718E-4</v>
      </c>
      <c r="H25" s="2">
        <f t="shared" si="3"/>
        <v>44487</v>
      </c>
      <c r="I25">
        <f t="shared" si="4"/>
        <v>1.166803879107958</v>
      </c>
      <c r="J25">
        <f t="shared" si="5"/>
        <v>1.4672955248304809E-3</v>
      </c>
      <c r="K25">
        <f t="shared" si="6"/>
        <v>5.6888783964607718E-4</v>
      </c>
      <c r="L25">
        <f t="shared" si="7"/>
        <v>0</v>
      </c>
      <c r="M25">
        <f t="shared" si="8"/>
        <v>0</v>
      </c>
    </row>
    <row r="26" spans="1:18" x14ac:dyDescent="0.35">
      <c r="A26" s="2">
        <v>44494</v>
      </c>
      <c r="B26" s="12">
        <v>1.1773137378783201</v>
      </c>
      <c r="C26" s="12">
        <v>1.6988923643694129E-3</v>
      </c>
      <c r="D26" s="12">
        <v>7.1506186933580193E-4</v>
      </c>
      <c r="H26" s="2">
        <f t="shared" si="3"/>
        <v>44494</v>
      </c>
      <c r="I26">
        <f t="shared" si="4"/>
        <v>1.1773137378783201</v>
      </c>
      <c r="J26">
        <f t="shared" si="5"/>
        <v>1.6988923643694129E-3</v>
      </c>
      <c r="K26">
        <f t="shared" si="6"/>
        <v>7.1506186933580193E-4</v>
      </c>
      <c r="L26">
        <f t="shared" si="7"/>
        <v>0</v>
      </c>
      <c r="M26">
        <f t="shared" si="8"/>
        <v>0</v>
      </c>
    </row>
    <row r="27" spans="1:18" x14ac:dyDescent="0.35">
      <c r="A27" s="2">
        <v>44501</v>
      </c>
      <c r="B27" s="12">
        <v>1.174920763899427</v>
      </c>
      <c r="C27" s="12">
        <v>1.7367506088690509E-3</v>
      </c>
      <c r="D27" s="12">
        <v>6.4159389308856044E-4</v>
      </c>
      <c r="H27" s="2">
        <f t="shared" si="3"/>
        <v>44501</v>
      </c>
      <c r="I27">
        <f t="shared" si="4"/>
        <v>1.174920763899427</v>
      </c>
      <c r="J27">
        <f t="shared" si="5"/>
        <v>1.7367506088690509E-3</v>
      </c>
      <c r="K27">
        <f t="shared" si="6"/>
        <v>6.4159389308856044E-4</v>
      </c>
      <c r="L27">
        <f t="shared" si="7"/>
        <v>0</v>
      </c>
      <c r="M27">
        <f t="shared" si="8"/>
        <v>0</v>
      </c>
    </row>
    <row r="28" spans="1:18" x14ac:dyDescent="0.35">
      <c r="A28" s="2">
        <v>44508</v>
      </c>
      <c r="B28" s="12">
        <v>1.1754134807742791</v>
      </c>
      <c r="C28" s="12">
        <v>1.730962941598584E-3</v>
      </c>
      <c r="D28" s="12">
        <v>6.6601401091262284E-4</v>
      </c>
      <c r="H28" s="2">
        <f t="shared" si="3"/>
        <v>44508</v>
      </c>
      <c r="I28">
        <f t="shared" si="4"/>
        <v>1.1754134807742791</v>
      </c>
      <c r="J28">
        <f t="shared" si="5"/>
        <v>1.730962941598584E-3</v>
      </c>
      <c r="K28">
        <f t="shared" si="6"/>
        <v>6.6601401091262284E-4</v>
      </c>
      <c r="L28">
        <f t="shared" si="7"/>
        <v>0</v>
      </c>
      <c r="M28">
        <f t="shared" si="8"/>
        <v>0</v>
      </c>
    </row>
    <row r="29" spans="1:18" x14ac:dyDescent="0.35">
      <c r="A29" s="2">
        <v>44515</v>
      </c>
      <c r="B29" s="12">
        <v>1.160606482315989</v>
      </c>
      <c r="C29" s="12">
        <v>2.196717128317502E-3</v>
      </c>
      <c r="D29" s="12">
        <v>7.0850164878383931E-4</v>
      </c>
      <c r="H29" s="2">
        <f t="shared" si="3"/>
        <v>44515</v>
      </c>
      <c r="I29">
        <f t="shared" si="4"/>
        <v>1.160606482315989</v>
      </c>
      <c r="J29">
        <f t="shared" si="5"/>
        <v>2.196717128317502E-3</v>
      </c>
      <c r="K29">
        <f t="shared" si="6"/>
        <v>7.0850164878383931E-4</v>
      </c>
      <c r="L29">
        <f t="shared" si="7"/>
        <v>0</v>
      </c>
      <c r="M29">
        <f t="shared" si="8"/>
        <v>0</v>
      </c>
    </row>
    <row r="30" spans="1:18" x14ac:dyDescent="0.35">
      <c r="A30" s="2">
        <v>44522</v>
      </c>
      <c r="B30" s="12">
        <v>1.1518708158709869</v>
      </c>
      <c r="C30" s="12">
        <v>2.1489296502722839E-3</v>
      </c>
      <c r="D30" s="12">
        <v>7.3705402056866223E-4</v>
      </c>
      <c r="H30" s="2">
        <f t="shared" si="3"/>
        <v>44522</v>
      </c>
      <c r="I30">
        <f t="shared" si="4"/>
        <v>1.1518708158709869</v>
      </c>
      <c r="J30">
        <f t="shared" si="5"/>
        <v>2.1489296502722839E-3</v>
      </c>
      <c r="K30">
        <f t="shared" si="6"/>
        <v>7.3705402056866223E-4</v>
      </c>
      <c r="L30">
        <f t="shared" si="7"/>
        <v>0</v>
      </c>
      <c r="M30">
        <f t="shared" si="8"/>
        <v>0</v>
      </c>
    </row>
    <row r="31" spans="1:18" x14ac:dyDescent="0.35">
      <c r="A31" s="2">
        <v>44529</v>
      </c>
      <c r="B31" s="12">
        <v>1.150183320979792</v>
      </c>
      <c r="C31" s="12">
        <v>2.1449615104494348E-3</v>
      </c>
      <c r="D31" s="12">
        <v>8.0577274353685151E-4</v>
      </c>
      <c r="H31" s="2">
        <f t="shared" si="3"/>
        <v>44529</v>
      </c>
      <c r="I31">
        <f t="shared" si="4"/>
        <v>1.150183320979792</v>
      </c>
      <c r="J31">
        <f t="shared" si="5"/>
        <v>2.1449615104494348E-3</v>
      </c>
      <c r="K31">
        <f t="shared" si="6"/>
        <v>8.0577274353685151E-4</v>
      </c>
      <c r="L31">
        <f t="shared" si="7"/>
        <v>0</v>
      </c>
      <c r="M31">
        <f t="shared" si="8"/>
        <v>0</v>
      </c>
      <c r="Q31" t="s">
        <v>297</v>
      </c>
      <c r="R31" t="str" vm="28">
        <f>B4</f>
        <v>1940</v>
      </c>
    </row>
    <row r="32" spans="1:18" x14ac:dyDescent="0.35">
      <c r="A32" s="2">
        <v>44536</v>
      </c>
      <c r="B32" s="12">
        <v>1.1472861161261469</v>
      </c>
      <c r="C32" s="12">
        <v>2.144981034501196E-3</v>
      </c>
      <c r="D32" s="12">
        <v>7.9638841080919914E-4</v>
      </c>
      <c r="H32" s="2">
        <f t="shared" si="3"/>
        <v>44536</v>
      </c>
      <c r="I32">
        <f t="shared" si="4"/>
        <v>1.1472861161261469</v>
      </c>
      <c r="J32">
        <f t="shared" si="5"/>
        <v>2.144981034501196E-3</v>
      </c>
      <c r="K32">
        <f t="shared" si="6"/>
        <v>7.9638841080919914E-4</v>
      </c>
      <c r="L32">
        <f t="shared" si="7"/>
        <v>0</v>
      </c>
      <c r="M32">
        <f t="shared" si="8"/>
        <v>0</v>
      </c>
    </row>
    <row r="33" spans="1:13" x14ac:dyDescent="0.35">
      <c r="A33" s="2">
        <v>44543</v>
      </c>
      <c r="B33" s="12">
        <v>1.137306876235971</v>
      </c>
      <c r="C33" s="12">
        <v>2.0722711895732118E-3</v>
      </c>
      <c r="D33" s="12">
        <v>6.8455822070400492E-4</v>
      </c>
      <c r="H33" s="2">
        <f t="shared" si="3"/>
        <v>44543</v>
      </c>
      <c r="I33">
        <f t="shared" si="4"/>
        <v>1.137306876235971</v>
      </c>
      <c r="J33">
        <f t="shared" si="5"/>
        <v>2.0722711895732118E-3</v>
      </c>
      <c r="K33">
        <f t="shared" si="6"/>
        <v>6.8455822070400492E-4</v>
      </c>
      <c r="L33">
        <f t="shared" si="7"/>
        <v>0</v>
      </c>
      <c r="M33">
        <f t="shared" si="8"/>
        <v>0</v>
      </c>
    </row>
    <row r="34" spans="1:13" x14ac:dyDescent="0.35">
      <c r="A34" s="2">
        <v>44550</v>
      </c>
      <c r="B34" s="12">
        <v>1.1270837422760041</v>
      </c>
      <c r="C34" s="12">
        <v>2.0233017555449399E-3</v>
      </c>
      <c r="D34" s="12">
        <v>6.5488413302394939E-4</v>
      </c>
      <c r="H34" s="2">
        <f t="shared" si="3"/>
        <v>44550</v>
      </c>
      <c r="I34">
        <f t="shared" si="4"/>
        <v>1.1270837422760041</v>
      </c>
      <c r="J34">
        <f t="shared" si="5"/>
        <v>2.0233017555449399E-3</v>
      </c>
      <c r="K34">
        <f t="shared" si="6"/>
        <v>6.5488413302394939E-4</v>
      </c>
      <c r="L34">
        <f t="shared" si="7"/>
        <v>0</v>
      </c>
      <c r="M34">
        <f t="shared" si="8"/>
        <v>0</v>
      </c>
    </row>
    <row r="35" spans="1:13" x14ac:dyDescent="0.35">
      <c r="A35" s="2">
        <v>44557</v>
      </c>
      <c r="B35" s="12">
        <v>1.1138937802926061</v>
      </c>
      <c r="C35" s="12">
        <v>1.925263486168261E-3</v>
      </c>
      <c r="D35" s="12">
        <v>5.6885166867784833E-4</v>
      </c>
      <c r="H35" s="2">
        <f t="shared" si="3"/>
        <v>44557</v>
      </c>
      <c r="I35">
        <f t="shared" si="4"/>
        <v>1.1138937802926061</v>
      </c>
      <c r="J35">
        <f t="shared" si="5"/>
        <v>1.925263486168261E-3</v>
      </c>
      <c r="K35">
        <f t="shared" si="6"/>
        <v>5.6885166867784833E-4</v>
      </c>
      <c r="L35">
        <f t="shared" si="7"/>
        <v>0</v>
      </c>
      <c r="M35">
        <f t="shared" si="8"/>
        <v>0</v>
      </c>
    </row>
    <row r="36" spans="1:13" x14ac:dyDescent="0.35">
      <c r="A36" s="2">
        <v>44564</v>
      </c>
      <c r="B36" s="12">
        <v>1.1072436510438619</v>
      </c>
      <c r="C36" s="12">
        <v>1.7736868667002771E-3</v>
      </c>
      <c r="D36" s="12">
        <v>5.9130541439895252E-4</v>
      </c>
      <c r="H36" s="2">
        <f t="shared" si="3"/>
        <v>44564</v>
      </c>
      <c r="I36">
        <f t="shared" si="4"/>
        <v>1.1072436510438619</v>
      </c>
      <c r="J36">
        <f t="shared" si="5"/>
        <v>1.7736868667002771E-3</v>
      </c>
      <c r="K36">
        <f t="shared" si="6"/>
        <v>5.9130541439895252E-4</v>
      </c>
      <c r="L36">
        <f t="shared" si="7"/>
        <v>0</v>
      </c>
      <c r="M36">
        <f t="shared" si="8"/>
        <v>0</v>
      </c>
    </row>
    <row r="37" spans="1:13" x14ac:dyDescent="0.35">
      <c r="A37" s="2">
        <v>44571</v>
      </c>
      <c r="B37" s="12">
        <v>1.103518242468136</v>
      </c>
      <c r="C37" s="12">
        <v>1.682306911603113E-3</v>
      </c>
      <c r="D37" s="12">
        <v>5.9568132811299286E-4</v>
      </c>
      <c r="H37" s="2">
        <f t="shared" si="3"/>
        <v>44571</v>
      </c>
      <c r="I37">
        <f t="shared" si="4"/>
        <v>1.103518242468136</v>
      </c>
      <c r="J37">
        <f t="shared" si="5"/>
        <v>1.682306911603113E-3</v>
      </c>
      <c r="K37">
        <f t="shared" si="6"/>
        <v>5.9568132811299286E-4</v>
      </c>
      <c r="L37">
        <f t="shared" si="7"/>
        <v>0</v>
      </c>
      <c r="M37">
        <f t="shared" si="8"/>
        <v>0</v>
      </c>
    </row>
    <row r="38" spans="1:13" x14ac:dyDescent="0.35">
      <c r="A38" s="2">
        <v>44578</v>
      </c>
      <c r="B38" s="12">
        <v>1.099331153732078</v>
      </c>
      <c r="C38" s="12">
        <v>1.525127818486114E-3</v>
      </c>
      <c r="D38" s="12">
        <v>5.2755467555694454E-4</v>
      </c>
      <c r="H38" s="2">
        <f t="shared" si="3"/>
        <v>44578</v>
      </c>
      <c r="I38">
        <f t="shared" si="4"/>
        <v>1.099331153732078</v>
      </c>
      <c r="J38">
        <f t="shared" si="5"/>
        <v>1.525127818486114E-3</v>
      </c>
      <c r="K38">
        <f t="shared" si="6"/>
        <v>5.2755467555694454E-4</v>
      </c>
      <c r="L38">
        <f t="shared" si="7"/>
        <v>0</v>
      </c>
      <c r="M38">
        <f t="shared" si="8"/>
        <v>0</v>
      </c>
    </row>
    <row r="39" spans="1:13" x14ac:dyDescent="0.35">
      <c r="A39" s="2">
        <v>44585</v>
      </c>
      <c r="B39" s="12">
        <v>1.100529798943868</v>
      </c>
      <c r="C39" s="12">
        <v>1.4857060083650539E-3</v>
      </c>
      <c r="D39" s="12">
        <v>5.9635099439977644E-4</v>
      </c>
      <c r="H39" s="2">
        <f t="shared" si="3"/>
        <v>44585</v>
      </c>
      <c r="I39">
        <f t="shared" si="4"/>
        <v>1.100529798943868</v>
      </c>
      <c r="J39">
        <f t="shared" si="5"/>
        <v>1.4857060083650539E-3</v>
      </c>
      <c r="K39">
        <f t="shared" si="6"/>
        <v>5.9635099439977644E-4</v>
      </c>
      <c r="L39">
        <f t="shared" si="7"/>
        <v>0</v>
      </c>
      <c r="M39">
        <f t="shared" si="8"/>
        <v>0</v>
      </c>
    </row>
    <row r="40" spans="1:13" x14ac:dyDescent="0.35">
      <c r="A40" s="2">
        <v>44592</v>
      </c>
      <c r="B40" s="12">
        <v>1.096748671423988</v>
      </c>
      <c r="C40" s="12">
        <v>1.667139393202813E-3</v>
      </c>
      <c r="D40" s="12">
        <v>5.906573502434527E-4</v>
      </c>
      <c r="H40" s="2">
        <f t="shared" si="3"/>
        <v>44592</v>
      </c>
      <c r="I40">
        <f t="shared" si="4"/>
        <v>1.096748671423988</v>
      </c>
      <c r="J40">
        <f t="shared" si="5"/>
        <v>1.667139393202813E-3</v>
      </c>
      <c r="K40">
        <f t="shared" si="6"/>
        <v>5.906573502434527E-4</v>
      </c>
      <c r="L40">
        <f t="shared" si="7"/>
        <v>0</v>
      </c>
      <c r="M40">
        <f t="shared" si="8"/>
        <v>0</v>
      </c>
    </row>
    <row r="41" spans="1:13" x14ac:dyDescent="0.35">
      <c r="A41" s="2">
        <v>44599</v>
      </c>
      <c r="B41" s="12">
        <v>1.0961865869890699</v>
      </c>
      <c r="C41" s="12">
        <v>1.7962236323484141E-3</v>
      </c>
      <c r="D41" s="12">
        <v>6.9593145161050984E-4</v>
      </c>
      <c r="H41" s="2">
        <f t="shared" si="3"/>
        <v>44599</v>
      </c>
      <c r="I41">
        <f t="shared" si="4"/>
        <v>1.0961865869890699</v>
      </c>
      <c r="J41">
        <f t="shared" si="5"/>
        <v>1.7962236323484141E-3</v>
      </c>
      <c r="K41">
        <f t="shared" si="6"/>
        <v>6.9593145161050984E-4</v>
      </c>
      <c r="L41">
        <f t="shared" si="7"/>
        <v>0</v>
      </c>
      <c r="M41">
        <f t="shared" si="8"/>
        <v>0</v>
      </c>
    </row>
    <row r="42" spans="1:13" x14ac:dyDescent="0.35">
      <c r="A42" s="2">
        <v>44606</v>
      </c>
      <c r="B42" s="12">
        <v>1.093854817628148</v>
      </c>
      <c r="C42" s="12">
        <v>1.7739828652221061E-3</v>
      </c>
      <c r="D42" s="12">
        <v>6.6006936152440687E-4</v>
      </c>
      <c r="H42" s="2">
        <f t="shared" si="3"/>
        <v>44606</v>
      </c>
      <c r="I42">
        <f t="shared" si="4"/>
        <v>1.093854817628148</v>
      </c>
      <c r="J42">
        <f t="shared" si="5"/>
        <v>1.7739828652221061E-3</v>
      </c>
      <c r="K42">
        <f t="shared" si="6"/>
        <v>6.6006936152440687E-4</v>
      </c>
      <c r="L42">
        <f t="shared" si="7"/>
        <v>0</v>
      </c>
      <c r="M42">
        <f t="shared" si="8"/>
        <v>0</v>
      </c>
    </row>
    <row r="43" spans="1:13" x14ac:dyDescent="0.35">
      <c r="A43" s="2">
        <v>44613</v>
      </c>
      <c r="B43" s="12">
        <v>1.090717934480969</v>
      </c>
      <c r="C43" s="12">
        <v>1.665121830395922E-3</v>
      </c>
      <c r="D43" s="12">
        <v>6.0393122675380653E-4</v>
      </c>
      <c r="H43" s="2">
        <f t="shared" si="3"/>
        <v>44613</v>
      </c>
      <c r="I43">
        <f t="shared" si="4"/>
        <v>1.090717934480969</v>
      </c>
      <c r="J43">
        <f t="shared" si="5"/>
        <v>1.665121830395922E-3</v>
      </c>
      <c r="K43">
        <f t="shared" si="6"/>
        <v>6.0393122675380653E-4</v>
      </c>
      <c r="L43">
        <f t="shared" si="7"/>
        <v>0</v>
      </c>
      <c r="M43">
        <f t="shared" si="8"/>
        <v>0</v>
      </c>
    </row>
    <row r="44" spans="1:13" x14ac:dyDescent="0.35">
      <c r="A44" s="2">
        <v>44620</v>
      </c>
      <c r="B44" s="12">
        <v>1.090865978412928</v>
      </c>
      <c r="C44" s="12">
        <v>1.5804144761608679E-3</v>
      </c>
      <c r="D44" s="12">
        <v>6.3259993600857378E-4</v>
      </c>
      <c r="H44" s="2">
        <f t="shared" si="3"/>
        <v>44620</v>
      </c>
      <c r="I44">
        <f t="shared" si="4"/>
        <v>1.090865978412928</v>
      </c>
      <c r="J44">
        <f t="shared" si="5"/>
        <v>1.5804144761608679E-3</v>
      </c>
      <c r="K44">
        <f t="shared" si="6"/>
        <v>6.3259993600857378E-4</v>
      </c>
      <c r="L44">
        <f t="shared" si="7"/>
        <v>0</v>
      </c>
      <c r="M44">
        <f t="shared" si="8"/>
        <v>0</v>
      </c>
    </row>
    <row r="45" spans="1:13" x14ac:dyDescent="0.35">
      <c r="A45" s="2">
        <v>44627</v>
      </c>
      <c r="B45" s="12">
        <v>1.088447509628129</v>
      </c>
      <c r="C45" s="12">
        <v>1.524199221661939E-3</v>
      </c>
      <c r="D45" s="12">
        <v>5.6422054632628157E-4</v>
      </c>
      <c r="H45" s="2">
        <f t="shared" si="3"/>
        <v>44627</v>
      </c>
      <c r="I45">
        <f t="shared" si="4"/>
        <v>1.088447509628129</v>
      </c>
      <c r="J45">
        <f t="shared" si="5"/>
        <v>1.524199221661939E-3</v>
      </c>
      <c r="K45">
        <f t="shared" si="6"/>
        <v>5.6422054632628157E-4</v>
      </c>
      <c r="L45">
        <f t="shared" si="7"/>
        <v>0</v>
      </c>
      <c r="M45">
        <f t="shared" si="8"/>
        <v>0</v>
      </c>
    </row>
    <row r="46" spans="1:13" x14ac:dyDescent="0.35">
      <c r="A46" s="2">
        <v>44634</v>
      </c>
      <c r="B46" s="12">
        <v>1.08831236176047</v>
      </c>
      <c r="C46" s="12">
        <v>1.5049539425143221E-3</v>
      </c>
      <c r="D46" s="12">
        <v>6.0299597738866929E-4</v>
      </c>
      <c r="H46" s="2">
        <f t="shared" si="3"/>
        <v>44634</v>
      </c>
      <c r="I46">
        <f t="shared" si="4"/>
        <v>1.08831236176047</v>
      </c>
      <c r="J46">
        <f t="shared" si="5"/>
        <v>1.5049539425143221E-3</v>
      </c>
      <c r="K46">
        <f t="shared" si="6"/>
        <v>6.0299597738866929E-4</v>
      </c>
      <c r="L46">
        <f t="shared" si="7"/>
        <v>0</v>
      </c>
      <c r="M46">
        <f t="shared" si="8"/>
        <v>0</v>
      </c>
    </row>
    <row r="47" spans="1:13" x14ac:dyDescent="0.35">
      <c r="A47" s="2">
        <v>44641</v>
      </c>
      <c r="B47" s="12">
        <v>1.088071218967797</v>
      </c>
      <c r="C47" s="12">
        <v>1.572643208935286E-3</v>
      </c>
      <c r="D47" s="12">
        <v>6.3171451845060679E-4</v>
      </c>
      <c r="H47" s="2">
        <f t="shared" si="3"/>
        <v>44641</v>
      </c>
      <c r="I47">
        <f t="shared" si="4"/>
        <v>1.088071218967797</v>
      </c>
      <c r="J47">
        <f t="shared" si="5"/>
        <v>1.572643208935286E-3</v>
      </c>
      <c r="K47">
        <f t="shared" si="6"/>
        <v>6.3171451845060679E-4</v>
      </c>
      <c r="L47">
        <f t="shared" si="7"/>
        <v>0</v>
      </c>
      <c r="M47">
        <f t="shared" si="8"/>
        <v>0</v>
      </c>
    </row>
    <row r="48" spans="1:13" x14ac:dyDescent="0.35">
      <c r="A48" s="2">
        <v>44648</v>
      </c>
      <c r="B48" s="12">
        <v>1.090896141142071</v>
      </c>
      <c r="C48" s="12">
        <v>1.4806356746052251E-3</v>
      </c>
      <c r="D48" s="12">
        <v>6.6251399122260247E-4</v>
      </c>
      <c r="H48" s="2">
        <f t="shared" si="3"/>
        <v>44648</v>
      </c>
      <c r="I48">
        <f t="shared" si="4"/>
        <v>1.090896141142071</v>
      </c>
      <c r="J48">
        <f t="shared" si="5"/>
        <v>1.4806356746052251E-3</v>
      </c>
      <c r="K48">
        <f t="shared" si="6"/>
        <v>6.6251399122260247E-4</v>
      </c>
      <c r="L48">
        <f t="shared" si="7"/>
        <v>0</v>
      </c>
      <c r="M48">
        <f t="shared" si="8"/>
        <v>0</v>
      </c>
    </row>
    <row r="49" spans="1:13" x14ac:dyDescent="0.35">
      <c r="A49" s="2">
        <v>44655</v>
      </c>
      <c r="B49" s="12">
        <v>1.092368811427354</v>
      </c>
      <c r="C49" s="12">
        <v>1.4333680595944539E-3</v>
      </c>
      <c r="D49" s="12">
        <v>6.2036502157845452E-4</v>
      </c>
      <c r="H49" s="2">
        <f t="shared" si="3"/>
        <v>44655</v>
      </c>
      <c r="I49">
        <f t="shared" si="4"/>
        <v>1.092368811427354</v>
      </c>
      <c r="J49">
        <f t="shared" si="5"/>
        <v>1.4333680595944539E-3</v>
      </c>
      <c r="K49">
        <f t="shared" si="6"/>
        <v>6.2036502157845452E-4</v>
      </c>
      <c r="L49">
        <f t="shared" si="7"/>
        <v>0</v>
      </c>
      <c r="M49">
        <f t="shared" si="8"/>
        <v>0</v>
      </c>
    </row>
    <row r="50" spans="1:13" x14ac:dyDescent="0.35">
      <c r="A50" s="2">
        <v>44662</v>
      </c>
      <c r="B50" s="12">
        <v>1.0956698148131541</v>
      </c>
      <c r="C50" s="12">
        <v>1.3151384204810131E-3</v>
      </c>
      <c r="D50" s="12">
        <v>6.1669167168976538E-4</v>
      </c>
      <c r="H50" s="2">
        <f t="shared" si="3"/>
        <v>44662</v>
      </c>
      <c r="I50">
        <f t="shared" si="4"/>
        <v>1.0956698148131541</v>
      </c>
      <c r="J50">
        <f t="shared" si="5"/>
        <v>1.3151384204810131E-3</v>
      </c>
      <c r="K50">
        <f t="shared" si="6"/>
        <v>6.1669167168976538E-4</v>
      </c>
      <c r="L50">
        <f t="shared" si="7"/>
        <v>0</v>
      </c>
      <c r="M50">
        <f t="shared" si="8"/>
        <v>0</v>
      </c>
    </row>
    <row r="51" spans="1:13" x14ac:dyDescent="0.35">
      <c r="A51" s="2">
        <v>44669</v>
      </c>
      <c r="B51" s="12">
        <v>1.1006936876178539</v>
      </c>
      <c r="C51" s="12">
        <v>1.2956166787543219E-3</v>
      </c>
      <c r="D51" s="12">
        <v>6.5362132888876091E-4</v>
      </c>
      <c r="H51" s="2">
        <f t="shared" si="3"/>
        <v>44669</v>
      </c>
      <c r="I51">
        <f t="shared" si="4"/>
        <v>1.1006936876178539</v>
      </c>
      <c r="J51">
        <f t="shared" si="5"/>
        <v>1.2956166787543219E-3</v>
      </c>
      <c r="K51">
        <f t="shared" si="6"/>
        <v>6.5362132888876091E-4</v>
      </c>
      <c r="L51">
        <f t="shared" si="7"/>
        <v>0</v>
      </c>
      <c r="M51">
        <f t="shared" si="8"/>
        <v>0</v>
      </c>
    </row>
    <row r="52" spans="1:13" x14ac:dyDescent="0.35">
      <c r="A52" s="2">
        <v>44676</v>
      </c>
      <c r="B52" s="12">
        <v>1.107121556943172</v>
      </c>
      <c r="C52" s="12">
        <v>1.268923251550263E-3</v>
      </c>
      <c r="D52" s="12">
        <v>6.8249544097613221E-4</v>
      </c>
      <c r="H52" s="2">
        <f t="shared" si="3"/>
        <v>44676</v>
      </c>
      <c r="I52">
        <f t="shared" si="4"/>
        <v>1.107121556943172</v>
      </c>
      <c r="J52">
        <f t="shared" si="5"/>
        <v>1.268923251550263E-3</v>
      </c>
      <c r="K52">
        <f t="shared" si="6"/>
        <v>6.8249544097613221E-4</v>
      </c>
      <c r="L52">
        <f t="shared" si="7"/>
        <v>0</v>
      </c>
      <c r="M52">
        <f t="shared" si="8"/>
        <v>0</v>
      </c>
    </row>
    <row r="53" spans="1:13" x14ac:dyDescent="0.35">
      <c r="A53" s="2">
        <v>44683</v>
      </c>
      <c r="B53" s="12">
        <v>1.1110968783316379</v>
      </c>
      <c r="C53" s="12">
        <v>1.284740513654225E-3</v>
      </c>
      <c r="D53" s="12">
        <v>6.4026279384419183E-4</v>
      </c>
      <c r="H53" s="2">
        <f t="shared" si="3"/>
        <v>44683</v>
      </c>
      <c r="I53">
        <f t="shared" si="4"/>
        <v>1.1110968783316379</v>
      </c>
      <c r="J53">
        <f t="shared" si="5"/>
        <v>1.284740513654225E-3</v>
      </c>
      <c r="K53">
        <f t="shared" si="6"/>
        <v>6.4026279384419183E-4</v>
      </c>
      <c r="L53">
        <f t="shared" si="7"/>
        <v>0</v>
      </c>
      <c r="M53">
        <f t="shared" si="8"/>
        <v>0</v>
      </c>
    </row>
    <row r="54" spans="1:13" x14ac:dyDescent="0.35">
      <c r="A54" s="2">
        <v>44690</v>
      </c>
      <c r="B54" s="12">
        <v>1.113426971402347</v>
      </c>
      <c r="C54" s="12">
        <v>1.357512904060026E-3</v>
      </c>
      <c r="D54" s="12">
        <v>6.3863846082504888E-4</v>
      </c>
      <c r="H54" s="2">
        <f t="shared" si="3"/>
        <v>44690</v>
      </c>
      <c r="I54">
        <f t="shared" si="4"/>
        <v>1.113426971402347</v>
      </c>
      <c r="J54">
        <f t="shared" si="5"/>
        <v>1.357512904060026E-3</v>
      </c>
      <c r="K54">
        <f t="shared" si="6"/>
        <v>6.3863846082504888E-4</v>
      </c>
      <c r="L54">
        <f t="shared" si="7"/>
        <v>0</v>
      </c>
      <c r="M54">
        <f t="shared" si="8"/>
        <v>0</v>
      </c>
    </row>
    <row r="55" spans="1:13" x14ac:dyDescent="0.35">
      <c r="A55" s="2">
        <v>44697</v>
      </c>
      <c r="B55" s="12">
        <v>1.1148877075971111</v>
      </c>
      <c r="C55" s="12">
        <v>1.2026887589248489E-3</v>
      </c>
      <c r="D55" s="12">
        <v>5.5558100853671222E-4</v>
      </c>
      <c r="H55" s="2">
        <f t="shared" si="3"/>
        <v>44697</v>
      </c>
      <c r="I55">
        <f t="shared" si="4"/>
        <v>1.1148877075971111</v>
      </c>
      <c r="J55">
        <f t="shared" si="5"/>
        <v>1.2026887589248489E-3</v>
      </c>
      <c r="K55">
        <f t="shared" si="6"/>
        <v>5.5558100853671222E-4</v>
      </c>
      <c r="L55">
        <f t="shared" si="7"/>
        <v>0</v>
      </c>
      <c r="M55">
        <f t="shared" si="8"/>
        <v>0</v>
      </c>
    </row>
    <row r="56" spans="1:13" x14ac:dyDescent="0.35">
      <c r="A56" s="2">
        <v>44704</v>
      </c>
      <c r="B56" s="12">
        <v>1.1184283717953949</v>
      </c>
      <c r="C56" s="12">
        <v>1.047303290002109E-3</v>
      </c>
      <c r="D56" s="12">
        <v>5.4366916932966746E-4</v>
      </c>
      <c r="H56" s="2">
        <f t="shared" si="3"/>
        <v>44704</v>
      </c>
      <c r="I56">
        <f t="shared" si="4"/>
        <v>1.1184283717953949</v>
      </c>
      <c r="J56">
        <f t="shared" si="5"/>
        <v>1.047303290002109E-3</v>
      </c>
      <c r="K56">
        <f t="shared" si="6"/>
        <v>5.4366916932966746E-4</v>
      </c>
      <c r="L56">
        <f t="shared" si="7"/>
        <v>0</v>
      </c>
      <c r="M56">
        <f t="shared" si="8"/>
        <v>0</v>
      </c>
    </row>
    <row r="57" spans="1:13" x14ac:dyDescent="0.35">
      <c r="A57" s="2">
        <v>44711</v>
      </c>
      <c r="B57" s="12">
        <v>1.121975315010536</v>
      </c>
      <c r="C57" s="12">
        <v>1.1340336076167579E-3</v>
      </c>
      <c r="D57" s="12">
        <v>5.8676121725022789E-4</v>
      </c>
      <c r="H57" s="2">
        <f t="shared" si="3"/>
        <v>44711</v>
      </c>
      <c r="I57">
        <f t="shared" si="4"/>
        <v>1.121975315010536</v>
      </c>
      <c r="J57">
        <f t="shared" si="5"/>
        <v>1.1340336076167579E-3</v>
      </c>
      <c r="K57">
        <f t="shared" si="6"/>
        <v>5.8676121725022789E-4</v>
      </c>
      <c r="L57">
        <f t="shared" si="7"/>
        <v>0</v>
      </c>
      <c r="M57">
        <f t="shared" si="8"/>
        <v>0</v>
      </c>
    </row>
    <row r="58" spans="1:13" x14ac:dyDescent="0.35">
      <c r="A58" s="2">
        <v>44718</v>
      </c>
      <c r="B58" s="12">
        <v>1.1229490436826119</v>
      </c>
      <c r="C58" s="12">
        <v>1.199623119500573E-3</v>
      </c>
      <c r="D58" s="12">
        <v>5.5447967988750358E-4</v>
      </c>
      <c r="H58" s="2">
        <f t="shared" si="3"/>
        <v>44718</v>
      </c>
      <c r="I58">
        <f t="shared" si="4"/>
        <v>1.1229490436826119</v>
      </c>
      <c r="J58">
        <f t="shared" si="5"/>
        <v>1.199623119500573E-3</v>
      </c>
      <c r="K58">
        <f t="shared" si="6"/>
        <v>5.5447967988750358E-4</v>
      </c>
      <c r="L58">
        <f t="shared" si="7"/>
        <v>0</v>
      </c>
      <c r="M58">
        <f t="shared" si="8"/>
        <v>0</v>
      </c>
    </row>
    <row r="59" spans="1:13" x14ac:dyDescent="0.35">
      <c r="A59" s="2">
        <v>44725</v>
      </c>
      <c r="B59" s="12">
        <v>1.1254897925948339</v>
      </c>
      <c r="C59" s="12">
        <v>1.072309499754052E-3</v>
      </c>
      <c r="D59" s="12">
        <v>5.4254602263782486E-4</v>
      </c>
      <c r="H59" s="2">
        <f t="shared" si="3"/>
        <v>44725</v>
      </c>
      <c r="I59">
        <f t="shared" si="4"/>
        <v>1.1254897925948339</v>
      </c>
      <c r="J59">
        <f t="shared" si="5"/>
        <v>1.072309499754052E-3</v>
      </c>
      <c r="K59">
        <f t="shared" si="6"/>
        <v>5.4254602263782486E-4</v>
      </c>
      <c r="L59">
        <f t="shared" si="7"/>
        <v>0</v>
      </c>
      <c r="M59">
        <f t="shared" si="8"/>
        <v>0</v>
      </c>
    </row>
    <row r="60" spans="1:13" x14ac:dyDescent="0.35">
      <c r="A60" s="2">
        <v>44732</v>
      </c>
      <c r="B60" s="12">
        <v>1.1272247726620059</v>
      </c>
      <c r="C60" s="12">
        <v>1.0663003611659581E-3</v>
      </c>
      <c r="D60" s="12">
        <v>5.224276678962509E-4</v>
      </c>
      <c r="H60" s="2">
        <f t="shared" si="3"/>
        <v>44732</v>
      </c>
      <c r="I60">
        <f t="shared" si="4"/>
        <v>1.1272247726620059</v>
      </c>
      <c r="J60">
        <f t="shared" si="5"/>
        <v>1.0663003611659581E-3</v>
      </c>
      <c r="K60">
        <f t="shared" si="6"/>
        <v>5.224276678962509E-4</v>
      </c>
      <c r="L60">
        <f t="shared" si="7"/>
        <v>0</v>
      </c>
      <c r="M60">
        <f t="shared" si="8"/>
        <v>0</v>
      </c>
    </row>
    <row r="61" spans="1:13" x14ac:dyDescent="0.35">
      <c r="A61" s="2">
        <v>44739</v>
      </c>
      <c r="B61" s="12">
        <v>1.130293887699062</v>
      </c>
      <c r="C61" s="12">
        <v>1.146287944058864E-3</v>
      </c>
      <c r="D61" s="12">
        <v>5.9826993558773306E-4</v>
      </c>
      <c r="H61" s="2">
        <f t="shared" si="3"/>
        <v>44739</v>
      </c>
      <c r="I61">
        <f t="shared" si="4"/>
        <v>1.130293887699062</v>
      </c>
      <c r="J61">
        <f t="shared" si="5"/>
        <v>1.146287944058864E-3</v>
      </c>
      <c r="K61">
        <f t="shared" si="6"/>
        <v>5.9826993558773306E-4</v>
      </c>
      <c r="L61">
        <f t="shared" si="7"/>
        <v>0</v>
      </c>
      <c r="M61">
        <f t="shared" si="8"/>
        <v>0</v>
      </c>
    </row>
    <row r="62" spans="1:13" x14ac:dyDescent="0.35">
      <c r="A62" s="2">
        <v>44746</v>
      </c>
      <c r="B62" s="12">
        <v>1.1325545526662339</v>
      </c>
      <c r="C62" s="12">
        <v>9.8255436158570697E-4</v>
      </c>
      <c r="D62" s="12">
        <v>5.0666531550198608E-4</v>
      </c>
      <c r="H62" s="2">
        <f t="shared" si="3"/>
        <v>44746</v>
      </c>
      <c r="I62">
        <f t="shared" si="4"/>
        <v>1.1325545526662339</v>
      </c>
      <c r="J62">
        <f t="shared" si="5"/>
        <v>9.8255436158570697E-4</v>
      </c>
      <c r="K62">
        <f t="shared" si="6"/>
        <v>5.0666531550198608E-4</v>
      </c>
      <c r="L62">
        <f t="shared" si="7"/>
        <v>0</v>
      </c>
      <c r="M62">
        <f t="shared" si="8"/>
        <v>0</v>
      </c>
    </row>
    <row r="63" spans="1:13" x14ac:dyDescent="0.35">
      <c r="A63" s="2">
        <v>44753</v>
      </c>
      <c r="B63" s="12">
        <v>1.1298463850497751</v>
      </c>
      <c r="C63" s="12">
        <v>1.2636780451832209E-3</v>
      </c>
      <c r="D63" s="12">
        <v>4.9874395233689289E-4</v>
      </c>
      <c r="H63" s="2">
        <f t="shared" si="3"/>
        <v>44753</v>
      </c>
      <c r="I63">
        <f t="shared" si="4"/>
        <v>1.1298463850497751</v>
      </c>
      <c r="J63">
        <f t="shared" si="5"/>
        <v>1.2636780451832209E-3</v>
      </c>
      <c r="K63">
        <f t="shared" si="6"/>
        <v>4.9874395233689289E-4</v>
      </c>
      <c r="L63">
        <f t="shared" si="7"/>
        <v>0</v>
      </c>
      <c r="M63">
        <f t="shared" si="8"/>
        <v>0</v>
      </c>
    </row>
    <row r="64" spans="1:13" x14ac:dyDescent="0.35">
      <c r="A64" s="2">
        <v>44760</v>
      </c>
      <c r="B64" s="12">
        <v>1.133556578258655</v>
      </c>
      <c r="C64" s="12">
        <v>1.286858051683186E-3</v>
      </c>
      <c r="D64" s="12">
        <v>6.9334017861251581E-4</v>
      </c>
      <c r="H64" s="2">
        <f t="shared" si="3"/>
        <v>44760</v>
      </c>
      <c r="I64">
        <f t="shared" si="4"/>
        <v>1.133556578258655</v>
      </c>
      <c r="J64">
        <f t="shared" si="5"/>
        <v>1.286858051683186E-3</v>
      </c>
      <c r="K64">
        <f t="shared" si="6"/>
        <v>6.9334017861251581E-4</v>
      </c>
      <c r="L64">
        <f t="shared" si="7"/>
        <v>0</v>
      </c>
      <c r="M64">
        <f t="shared" si="8"/>
        <v>0</v>
      </c>
    </row>
    <row r="65" spans="1:13" x14ac:dyDescent="0.35">
      <c r="A65" s="2">
        <v>44767</v>
      </c>
      <c r="B65" s="12">
        <v>1.135066532510292</v>
      </c>
      <c r="C65" s="12">
        <v>1.194880870034457E-3</v>
      </c>
      <c r="D65" s="12">
        <v>5.9350462117553529E-4</v>
      </c>
      <c r="H65" s="2">
        <f t="shared" si="3"/>
        <v>44767</v>
      </c>
      <c r="I65">
        <f t="shared" si="4"/>
        <v>1.135066532510292</v>
      </c>
      <c r="J65">
        <f t="shared" si="5"/>
        <v>1.194880870034457E-3</v>
      </c>
      <c r="K65">
        <f t="shared" si="6"/>
        <v>5.9350462117553529E-4</v>
      </c>
      <c r="L65">
        <f t="shared" si="7"/>
        <v>0</v>
      </c>
      <c r="M65">
        <f t="shared" si="8"/>
        <v>0</v>
      </c>
    </row>
    <row r="66" spans="1:13" x14ac:dyDescent="0.35">
      <c r="A66" s="2">
        <v>44774</v>
      </c>
      <c r="B66" s="12">
        <v>1.1384381579386691</v>
      </c>
      <c r="C66" s="12">
        <v>1.3766015975970091E-3</v>
      </c>
      <c r="D66" s="12">
        <v>7.3725474260868669E-4</v>
      </c>
      <c r="H66" s="2">
        <f t="shared" si="3"/>
        <v>44774</v>
      </c>
      <c r="I66">
        <f t="shared" si="4"/>
        <v>1.1384381579386691</v>
      </c>
      <c r="J66">
        <f t="shared" si="5"/>
        <v>1.3766015975970091E-3</v>
      </c>
      <c r="K66">
        <f t="shared" si="6"/>
        <v>7.3725474260868669E-4</v>
      </c>
      <c r="L66">
        <f t="shared" si="7"/>
        <v>0</v>
      </c>
      <c r="M66">
        <f t="shared" si="8"/>
        <v>0</v>
      </c>
    </row>
    <row r="67" spans="1:13" x14ac:dyDescent="0.35">
      <c r="A67" s="2">
        <v>44781</v>
      </c>
      <c r="B67" s="12">
        <v>1.139811362017922</v>
      </c>
      <c r="C67" s="12">
        <v>1.1762966778275539E-3</v>
      </c>
      <c r="D67" s="12">
        <v>5.9019539639393597E-4</v>
      </c>
      <c r="H67" s="2">
        <f t="shared" si="3"/>
        <v>44781</v>
      </c>
      <c r="I67">
        <f t="shared" si="4"/>
        <v>1.139811362017922</v>
      </c>
      <c r="J67">
        <f t="shared" si="5"/>
        <v>1.1762966778275539E-3</v>
      </c>
      <c r="K67">
        <f t="shared" si="6"/>
        <v>5.9019539639393597E-4</v>
      </c>
      <c r="L67">
        <f t="shared" si="7"/>
        <v>0</v>
      </c>
      <c r="M67">
        <f t="shared" si="8"/>
        <v>0</v>
      </c>
    </row>
    <row r="68" spans="1:13" x14ac:dyDescent="0.35">
      <c r="A68" s="2">
        <v>44788</v>
      </c>
      <c r="B68" s="12">
        <v>1.141870360537111</v>
      </c>
      <c r="C68" s="12">
        <v>1.119849262512907E-3</v>
      </c>
      <c r="D68" s="12">
        <v>5.8849282947736118E-4</v>
      </c>
      <c r="H68" s="2">
        <f t="shared" si="3"/>
        <v>44788</v>
      </c>
      <c r="I68">
        <f t="shared" si="4"/>
        <v>1.141870360537111</v>
      </c>
      <c r="J68">
        <f t="shared" si="5"/>
        <v>1.119849262512907E-3</v>
      </c>
      <c r="K68">
        <f t="shared" si="6"/>
        <v>5.8849282947736118E-4</v>
      </c>
      <c r="L68">
        <f t="shared" si="7"/>
        <v>0</v>
      </c>
      <c r="M68">
        <f t="shared" si="8"/>
        <v>0</v>
      </c>
    </row>
    <row r="69" spans="1:13" x14ac:dyDescent="0.35">
      <c r="A69" s="2">
        <v>44795</v>
      </c>
      <c r="B69" s="12">
        <v>1.141805169669577</v>
      </c>
      <c r="C69" s="12">
        <v>1.2296654689805541E-3</v>
      </c>
      <c r="D69" s="12">
        <v>5.7857786358422826E-4</v>
      </c>
      <c r="H69" s="2">
        <f t="shared" si="3"/>
        <v>44795</v>
      </c>
      <c r="I69">
        <f t="shared" si="4"/>
        <v>1.141805169669577</v>
      </c>
      <c r="J69">
        <f t="shared" si="5"/>
        <v>1.2296654689805541E-3</v>
      </c>
      <c r="K69">
        <f t="shared" si="6"/>
        <v>5.7857786358422826E-4</v>
      </c>
      <c r="L69">
        <f t="shared" si="7"/>
        <v>0</v>
      </c>
      <c r="M69">
        <f t="shared" si="8"/>
        <v>0</v>
      </c>
    </row>
    <row r="70" spans="1:13" x14ac:dyDescent="0.35">
      <c r="A70" s="2">
        <v>44802</v>
      </c>
      <c r="B70" s="12">
        <v>1.143901682346244</v>
      </c>
      <c r="C70" s="12">
        <v>1.136976850668888E-3</v>
      </c>
      <c r="D70" s="12">
        <v>6.0560836235542615E-4</v>
      </c>
      <c r="H70" s="2">
        <f t="shared" si="3"/>
        <v>44802</v>
      </c>
      <c r="I70">
        <f t="shared" si="4"/>
        <v>1.143901682346244</v>
      </c>
      <c r="J70">
        <f t="shared" si="5"/>
        <v>1.136976850668888E-3</v>
      </c>
      <c r="K70">
        <f t="shared" si="6"/>
        <v>6.0560836235542615E-4</v>
      </c>
      <c r="L70">
        <f t="shared" si="7"/>
        <v>0</v>
      </c>
      <c r="M70">
        <f t="shared" si="8"/>
        <v>0</v>
      </c>
    </row>
    <row r="71" spans="1:13" x14ac:dyDescent="0.35">
      <c r="A71" s="2">
        <v>44809</v>
      </c>
      <c r="B71" s="12">
        <v>1.142931805576175</v>
      </c>
      <c r="C71" s="12">
        <v>1.3559225793730359E-3</v>
      </c>
      <c r="D71" s="12">
        <v>6.1624928000328523E-4</v>
      </c>
      <c r="H71" s="2">
        <f t="shared" ref="H71:H134" si="9">A71</f>
        <v>44809</v>
      </c>
      <c r="I71">
        <f t="shared" ref="I71:I134" si="10">B71</f>
        <v>1.142931805576175</v>
      </c>
      <c r="J71">
        <f t="shared" ref="J71:J134" si="11">C71</f>
        <v>1.3559225793730359E-3</v>
      </c>
      <c r="K71">
        <f t="shared" ref="K71:K134" si="12">D71</f>
        <v>6.1624928000328523E-4</v>
      </c>
      <c r="L71">
        <f t="shared" ref="L71:L134" si="13">E71</f>
        <v>0</v>
      </c>
      <c r="M71">
        <f t="shared" ref="M71:M134" si="14">F71</f>
        <v>0</v>
      </c>
    </row>
    <row r="72" spans="1:13" x14ac:dyDescent="0.35">
      <c r="A72" s="2">
        <v>44816</v>
      </c>
      <c r="B72" s="12">
        <v>1.147032007568604</v>
      </c>
      <c r="C72" s="12">
        <v>1.0671778517141251E-3</v>
      </c>
      <c r="D72" s="12">
        <v>6.454145984966088E-4</v>
      </c>
      <c r="H72" s="2">
        <f t="shared" si="9"/>
        <v>44816</v>
      </c>
      <c r="I72">
        <f t="shared" si="10"/>
        <v>1.147032007568604</v>
      </c>
      <c r="J72">
        <f t="shared" si="11"/>
        <v>1.0671778517141251E-3</v>
      </c>
      <c r="K72">
        <f t="shared" si="12"/>
        <v>6.454145984966088E-4</v>
      </c>
      <c r="L72">
        <f t="shared" si="13"/>
        <v>0</v>
      </c>
      <c r="M72">
        <f t="shared" si="14"/>
        <v>0</v>
      </c>
    </row>
    <row r="73" spans="1:13" x14ac:dyDescent="0.35">
      <c r="A73" s="2">
        <v>44823</v>
      </c>
      <c r="B73" s="12">
        <v>1.148652150124063</v>
      </c>
      <c r="C73" s="12">
        <v>1.221027995499136E-3</v>
      </c>
      <c r="D73" s="12">
        <v>6.4377397736117522E-4</v>
      </c>
      <c r="H73" s="2">
        <f t="shared" si="9"/>
        <v>44823</v>
      </c>
      <c r="I73">
        <f t="shared" si="10"/>
        <v>1.148652150124063</v>
      </c>
      <c r="J73">
        <f t="shared" si="11"/>
        <v>1.221027995499136E-3</v>
      </c>
      <c r="K73">
        <f t="shared" si="12"/>
        <v>6.4377397736117522E-4</v>
      </c>
      <c r="L73">
        <f t="shared" si="13"/>
        <v>0</v>
      </c>
      <c r="M73">
        <f t="shared" si="14"/>
        <v>0</v>
      </c>
    </row>
    <row r="74" spans="1:13" x14ac:dyDescent="0.35">
      <c r="A74" s="2">
        <v>44830</v>
      </c>
      <c r="B74" s="12">
        <v>1.1479673985649379</v>
      </c>
      <c r="C74" s="12">
        <v>1.3972886145641589E-3</v>
      </c>
      <c r="D74" s="12">
        <v>6.5654140884448904E-4</v>
      </c>
      <c r="H74" s="2">
        <f t="shared" si="9"/>
        <v>44830</v>
      </c>
      <c r="I74">
        <f t="shared" si="10"/>
        <v>1.1479673985649379</v>
      </c>
      <c r="J74">
        <f t="shared" si="11"/>
        <v>1.3972886145641589E-3</v>
      </c>
      <c r="K74">
        <f t="shared" si="12"/>
        <v>6.5654140884448904E-4</v>
      </c>
      <c r="L74">
        <f t="shared" si="13"/>
        <v>0</v>
      </c>
      <c r="M74">
        <f t="shared" si="14"/>
        <v>0</v>
      </c>
    </row>
    <row r="75" spans="1:13" x14ac:dyDescent="0.35">
      <c r="A75" s="2">
        <v>44837</v>
      </c>
      <c r="B75" s="12">
        <v>1.1468868615257151</v>
      </c>
      <c r="C75" s="12">
        <v>1.428415503596954E-3</v>
      </c>
      <c r="D75" s="12">
        <v>6.6109305181121468E-4</v>
      </c>
      <c r="H75" s="2">
        <f t="shared" si="9"/>
        <v>44837</v>
      </c>
      <c r="I75">
        <f t="shared" si="10"/>
        <v>1.1468868615257151</v>
      </c>
      <c r="J75">
        <f t="shared" si="11"/>
        <v>1.428415503596954E-3</v>
      </c>
      <c r="K75">
        <f t="shared" si="12"/>
        <v>6.6109305181121468E-4</v>
      </c>
      <c r="L75">
        <f t="shared" si="13"/>
        <v>0</v>
      </c>
      <c r="M75">
        <f t="shared" si="14"/>
        <v>0</v>
      </c>
    </row>
    <row r="76" spans="1:13" x14ac:dyDescent="0.35">
      <c r="A76" s="2">
        <v>44844</v>
      </c>
      <c r="B76" s="12">
        <v>1.145601690742466</v>
      </c>
      <c r="C76" s="12">
        <v>1.4888883529934941E-3</v>
      </c>
      <c r="D76" s="12">
        <v>6.8626898047695036E-4</v>
      </c>
      <c r="H76" s="2">
        <f t="shared" si="9"/>
        <v>44844</v>
      </c>
      <c r="I76">
        <f t="shared" si="10"/>
        <v>1.145601690742466</v>
      </c>
      <c r="J76">
        <f t="shared" si="11"/>
        <v>1.4888883529934941E-3</v>
      </c>
      <c r="K76">
        <f t="shared" si="12"/>
        <v>6.8626898047695036E-4</v>
      </c>
      <c r="L76">
        <f t="shared" si="13"/>
        <v>0</v>
      </c>
      <c r="M76">
        <f t="shared" si="14"/>
        <v>0</v>
      </c>
    </row>
    <row r="77" spans="1:13" x14ac:dyDescent="0.35">
      <c r="A77" s="2">
        <v>44851</v>
      </c>
      <c r="B77" s="12">
        <v>1.1506581570337999</v>
      </c>
      <c r="C77" s="12">
        <v>1.066939592590233E-3</v>
      </c>
      <c r="D77" s="12">
        <v>7.0530736381601482E-4</v>
      </c>
      <c r="H77" s="2">
        <f t="shared" si="9"/>
        <v>44851</v>
      </c>
      <c r="I77">
        <f t="shared" si="10"/>
        <v>1.1506581570337999</v>
      </c>
      <c r="J77">
        <f t="shared" si="11"/>
        <v>1.066939592590233E-3</v>
      </c>
      <c r="K77">
        <f t="shared" si="12"/>
        <v>7.0530736381601482E-4</v>
      </c>
      <c r="L77">
        <f t="shared" si="13"/>
        <v>0</v>
      </c>
      <c r="M77">
        <f t="shared" si="14"/>
        <v>0</v>
      </c>
    </row>
    <row r="78" spans="1:13" x14ac:dyDescent="0.35">
      <c r="A78" s="2">
        <v>44858</v>
      </c>
      <c r="B78" s="12">
        <v>1.150757465577096</v>
      </c>
      <c r="C78" s="12">
        <v>1.324295152806155E-3</v>
      </c>
      <c r="D78" s="12">
        <v>6.624519010182099E-4</v>
      </c>
      <c r="H78" s="2">
        <f t="shared" si="9"/>
        <v>44858</v>
      </c>
      <c r="I78">
        <f t="shared" si="10"/>
        <v>1.150757465577096</v>
      </c>
      <c r="J78">
        <f t="shared" si="11"/>
        <v>1.324295152806155E-3</v>
      </c>
      <c r="K78">
        <f t="shared" si="12"/>
        <v>6.624519010182099E-4</v>
      </c>
      <c r="L78">
        <f t="shared" si="13"/>
        <v>0</v>
      </c>
      <c r="M78">
        <f t="shared" si="14"/>
        <v>0</v>
      </c>
    </row>
    <row r="79" spans="1:13" x14ac:dyDescent="0.35">
      <c r="A79" s="2">
        <v>44865</v>
      </c>
      <c r="B79" s="12">
        <v>1.152278281345622</v>
      </c>
      <c r="C79" s="12">
        <v>1.0621661127462E-3</v>
      </c>
      <c r="D79" s="12">
        <v>5.8646062379547417E-4</v>
      </c>
      <c r="H79" s="2">
        <f t="shared" si="9"/>
        <v>44865</v>
      </c>
      <c r="I79">
        <f t="shared" si="10"/>
        <v>1.152278281345622</v>
      </c>
      <c r="J79">
        <f t="shared" si="11"/>
        <v>1.0621661127462E-3</v>
      </c>
      <c r="K79">
        <f t="shared" si="12"/>
        <v>5.8646062379547417E-4</v>
      </c>
      <c r="L79">
        <f t="shared" si="13"/>
        <v>0</v>
      </c>
      <c r="M79">
        <f t="shared" si="14"/>
        <v>0</v>
      </c>
    </row>
    <row r="80" spans="1:13" x14ac:dyDescent="0.35">
      <c r="A80" s="2">
        <v>44872</v>
      </c>
      <c r="B80" s="12">
        <v>1.1528588711242249</v>
      </c>
      <c r="C80" s="12">
        <v>1.2393983538263619E-3</v>
      </c>
      <c r="D80" s="12">
        <v>6.4467740468968245E-4</v>
      </c>
      <c r="H80" s="2">
        <f t="shared" si="9"/>
        <v>44872</v>
      </c>
      <c r="I80">
        <f t="shared" si="10"/>
        <v>1.1528588711242249</v>
      </c>
      <c r="J80">
        <f t="shared" si="11"/>
        <v>1.2393983538263619E-3</v>
      </c>
      <c r="K80">
        <f t="shared" si="12"/>
        <v>6.4467740468968245E-4</v>
      </c>
      <c r="L80">
        <f t="shared" si="13"/>
        <v>0</v>
      </c>
      <c r="M80">
        <f t="shared" si="14"/>
        <v>0</v>
      </c>
    </row>
    <row r="81" spans="1:13" x14ac:dyDescent="0.35">
      <c r="A81" s="2">
        <v>44879</v>
      </c>
      <c r="B81" s="12">
        <v>1.1559244840533189</v>
      </c>
      <c r="C81" s="12">
        <v>1.0939996318633119E-3</v>
      </c>
      <c r="D81" s="12">
        <v>6.6784455144371904E-4</v>
      </c>
      <c r="H81" s="2">
        <f t="shared" si="9"/>
        <v>44879</v>
      </c>
      <c r="I81">
        <f t="shared" si="10"/>
        <v>1.1559244840533189</v>
      </c>
      <c r="J81">
        <f t="shared" si="11"/>
        <v>1.0939996318633119E-3</v>
      </c>
      <c r="K81">
        <f t="shared" si="12"/>
        <v>6.6784455144371904E-4</v>
      </c>
      <c r="L81">
        <f t="shared" si="13"/>
        <v>0</v>
      </c>
      <c r="M81">
        <f t="shared" si="14"/>
        <v>0</v>
      </c>
    </row>
    <row r="82" spans="1:13" x14ac:dyDescent="0.35">
      <c r="A82" s="2">
        <v>44886</v>
      </c>
      <c r="B82" s="12">
        <v>1.159400471753252</v>
      </c>
      <c r="C82" s="12">
        <v>1.102552152146781E-3</v>
      </c>
      <c r="D82" s="12">
        <v>6.9312761598639685E-4</v>
      </c>
      <c r="H82" s="2">
        <f t="shared" si="9"/>
        <v>44886</v>
      </c>
      <c r="I82">
        <f t="shared" si="10"/>
        <v>1.159400471753252</v>
      </c>
      <c r="J82">
        <f t="shared" si="11"/>
        <v>1.102552152146781E-3</v>
      </c>
      <c r="K82">
        <f t="shared" si="12"/>
        <v>6.9312761598639685E-4</v>
      </c>
      <c r="L82">
        <f t="shared" si="13"/>
        <v>0</v>
      </c>
      <c r="M82">
        <f t="shared" si="14"/>
        <v>0</v>
      </c>
    </row>
    <row r="83" spans="1:13" x14ac:dyDescent="0.35">
      <c r="A83" s="2">
        <v>44893</v>
      </c>
      <c r="B83" s="12">
        <v>1.1603964718651629</v>
      </c>
      <c r="C83" s="12">
        <v>1.3099410192016019E-3</v>
      </c>
      <c r="D83" s="12">
        <v>7.1017804021115993E-4</v>
      </c>
      <c r="H83" s="2">
        <f t="shared" si="9"/>
        <v>44893</v>
      </c>
      <c r="I83">
        <f t="shared" si="10"/>
        <v>1.1603964718651629</v>
      </c>
      <c r="J83">
        <f t="shared" si="11"/>
        <v>1.3099410192016019E-3</v>
      </c>
      <c r="K83">
        <f t="shared" si="12"/>
        <v>7.1017804021115993E-4</v>
      </c>
      <c r="L83">
        <f t="shared" si="13"/>
        <v>0</v>
      </c>
      <c r="M83">
        <f t="shared" si="14"/>
        <v>0</v>
      </c>
    </row>
    <row r="84" spans="1:13" x14ac:dyDescent="0.35">
      <c r="A84" s="2">
        <v>44900</v>
      </c>
      <c r="B84" s="12">
        <v>1.1613951701921701</v>
      </c>
      <c r="C84" s="12">
        <v>1.1936868652901839E-3</v>
      </c>
      <c r="D84" s="12">
        <v>6.5472147670362702E-4</v>
      </c>
      <c r="H84" s="2">
        <f t="shared" si="9"/>
        <v>44900</v>
      </c>
      <c r="I84">
        <f t="shared" si="10"/>
        <v>1.1613951701921701</v>
      </c>
      <c r="J84">
        <f t="shared" si="11"/>
        <v>1.1936868652901839E-3</v>
      </c>
      <c r="K84">
        <f t="shared" si="12"/>
        <v>6.5472147670362702E-4</v>
      </c>
      <c r="L84">
        <f t="shared" si="13"/>
        <v>0</v>
      </c>
      <c r="M84">
        <f t="shared" si="14"/>
        <v>0</v>
      </c>
    </row>
    <row r="85" spans="1:13" x14ac:dyDescent="0.35">
      <c r="A85" s="2">
        <v>44907</v>
      </c>
      <c r="B85" s="12">
        <v>1.1625251024118259</v>
      </c>
      <c r="C85" s="12">
        <v>1.42397090534331E-3</v>
      </c>
      <c r="D85" s="12">
        <v>7.8374297243623953E-4</v>
      </c>
      <c r="H85" s="2">
        <f t="shared" si="9"/>
        <v>44907</v>
      </c>
      <c r="I85">
        <f t="shared" si="10"/>
        <v>1.1625251024118259</v>
      </c>
      <c r="J85">
        <f t="shared" si="11"/>
        <v>1.42397090534331E-3</v>
      </c>
      <c r="K85">
        <f t="shared" si="12"/>
        <v>7.8374297243623953E-4</v>
      </c>
      <c r="L85">
        <f t="shared" si="13"/>
        <v>0</v>
      </c>
      <c r="M85">
        <f t="shared" si="14"/>
        <v>0</v>
      </c>
    </row>
    <row r="86" spans="1:13" x14ac:dyDescent="0.35">
      <c r="A86" s="2">
        <v>44914</v>
      </c>
      <c r="B86" s="12">
        <v>1.165163713243639</v>
      </c>
      <c r="C86" s="12">
        <v>1.6108655602963149E-3</v>
      </c>
      <c r="D86" s="12">
        <v>9.4836207143799735E-4</v>
      </c>
      <c r="H86" s="2">
        <f t="shared" si="9"/>
        <v>44914</v>
      </c>
      <c r="I86">
        <f t="shared" si="10"/>
        <v>1.165163713243639</v>
      </c>
      <c r="J86">
        <f t="shared" si="11"/>
        <v>1.6108655602963149E-3</v>
      </c>
      <c r="K86">
        <f t="shared" si="12"/>
        <v>9.4836207143799735E-4</v>
      </c>
      <c r="L86">
        <f t="shared" si="13"/>
        <v>0</v>
      </c>
      <c r="M86">
        <f t="shared" si="14"/>
        <v>0</v>
      </c>
    </row>
    <row r="87" spans="1:13" x14ac:dyDescent="0.35">
      <c r="A87" s="2">
        <v>44921</v>
      </c>
      <c r="B87" s="12">
        <v>1.1637462651355079</v>
      </c>
      <c r="C87" s="12">
        <v>1.7542111105620141E-3</v>
      </c>
      <c r="D87" s="12">
        <v>8.6613990561649503E-4</v>
      </c>
      <c r="H87" s="2">
        <f t="shared" si="9"/>
        <v>44921</v>
      </c>
      <c r="I87">
        <f t="shared" si="10"/>
        <v>1.1637462651355079</v>
      </c>
      <c r="J87">
        <f t="shared" si="11"/>
        <v>1.7542111105620141E-3</v>
      </c>
      <c r="K87">
        <f t="shared" si="12"/>
        <v>8.6613990561649503E-4</v>
      </c>
      <c r="L87">
        <f t="shared" si="13"/>
        <v>0</v>
      </c>
      <c r="M87">
        <f t="shared" si="14"/>
        <v>0</v>
      </c>
    </row>
    <row r="88" spans="1:13" x14ac:dyDescent="0.35">
      <c r="A88" s="2">
        <v>44928</v>
      </c>
      <c r="B88" s="12">
        <v>1.16278132819016</v>
      </c>
      <c r="C88" s="12">
        <v>1.653401526630037E-3</v>
      </c>
      <c r="D88" s="12">
        <v>8.3569460019897179E-4</v>
      </c>
      <c r="H88" s="2">
        <f t="shared" si="9"/>
        <v>44928</v>
      </c>
      <c r="I88">
        <f t="shared" si="10"/>
        <v>1.16278132819016</v>
      </c>
      <c r="J88">
        <f t="shared" si="11"/>
        <v>1.653401526630037E-3</v>
      </c>
      <c r="K88">
        <f t="shared" si="12"/>
        <v>8.3569460019897179E-4</v>
      </c>
      <c r="L88">
        <f t="shared" si="13"/>
        <v>0</v>
      </c>
      <c r="M88">
        <f t="shared" si="14"/>
        <v>0</v>
      </c>
    </row>
    <row r="89" spans="1:13" x14ac:dyDescent="0.35">
      <c r="A89" s="2">
        <v>44935</v>
      </c>
      <c r="B89" s="12">
        <v>1.1622645136733669</v>
      </c>
      <c r="C89" s="12">
        <v>1.4629059480349581E-3</v>
      </c>
      <c r="D89" s="12">
        <v>7.5730154621897938E-4</v>
      </c>
      <c r="H89" s="2">
        <f t="shared" si="9"/>
        <v>44935</v>
      </c>
      <c r="I89">
        <f t="shared" si="10"/>
        <v>1.1622645136733669</v>
      </c>
      <c r="J89">
        <f t="shared" si="11"/>
        <v>1.4629059480349581E-3</v>
      </c>
      <c r="K89">
        <f t="shared" si="12"/>
        <v>7.5730154621897938E-4</v>
      </c>
      <c r="L89">
        <f t="shared" si="13"/>
        <v>0</v>
      </c>
      <c r="M89">
        <f t="shared" si="14"/>
        <v>0</v>
      </c>
    </row>
    <row r="90" spans="1:13" x14ac:dyDescent="0.35">
      <c r="A90" s="2">
        <v>44942</v>
      </c>
      <c r="B90" s="12">
        <v>1.162257501574709</v>
      </c>
      <c r="C90" s="12">
        <v>1.345980296085246E-3</v>
      </c>
      <c r="D90" s="12">
        <v>7.2038462491734055E-4</v>
      </c>
      <c r="H90" s="2">
        <f t="shared" si="9"/>
        <v>44942</v>
      </c>
      <c r="I90">
        <f t="shared" si="10"/>
        <v>1.162257501574709</v>
      </c>
      <c r="J90">
        <f t="shared" si="11"/>
        <v>1.345980296085246E-3</v>
      </c>
      <c r="K90">
        <f t="shared" si="12"/>
        <v>7.2038462491734055E-4</v>
      </c>
      <c r="L90">
        <f t="shared" si="13"/>
        <v>0</v>
      </c>
      <c r="M90">
        <f t="shared" si="14"/>
        <v>0</v>
      </c>
    </row>
    <row r="91" spans="1:13" x14ac:dyDescent="0.35">
      <c r="A91" s="2">
        <v>44949</v>
      </c>
      <c r="B91" s="12">
        <v>1.1644491184548029</v>
      </c>
      <c r="C91" s="12">
        <v>1.1689768317638819E-3</v>
      </c>
      <c r="D91" s="12">
        <v>7.2507253901676688E-4</v>
      </c>
      <c r="H91" s="2">
        <f t="shared" si="9"/>
        <v>44949</v>
      </c>
      <c r="I91">
        <f t="shared" si="10"/>
        <v>1.1644491184548029</v>
      </c>
      <c r="J91">
        <f t="shared" si="11"/>
        <v>1.1689768317638819E-3</v>
      </c>
      <c r="K91">
        <f t="shared" si="12"/>
        <v>7.2507253901676688E-4</v>
      </c>
      <c r="L91">
        <f t="shared" si="13"/>
        <v>0</v>
      </c>
      <c r="M91">
        <f t="shared" si="14"/>
        <v>0</v>
      </c>
    </row>
    <row r="92" spans="1:13" x14ac:dyDescent="0.35">
      <c r="A92" s="2">
        <v>44956</v>
      </c>
      <c r="B92" s="12">
        <v>1.16596136561005</v>
      </c>
      <c r="C92" s="12">
        <v>1.1927215589450061E-3</v>
      </c>
      <c r="D92" s="12">
        <v>7.1308386760811468E-4</v>
      </c>
      <c r="H92" s="2">
        <f t="shared" si="9"/>
        <v>44956</v>
      </c>
      <c r="I92">
        <f t="shared" si="10"/>
        <v>1.16596136561005</v>
      </c>
      <c r="J92">
        <f t="shared" si="11"/>
        <v>1.1927215589450061E-3</v>
      </c>
      <c r="K92">
        <f t="shared" si="12"/>
        <v>7.1308386760811468E-4</v>
      </c>
      <c r="L92">
        <f t="shared" si="13"/>
        <v>0</v>
      </c>
      <c r="M92">
        <f t="shared" si="14"/>
        <v>0</v>
      </c>
    </row>
    <row r="93" spans="1:13" x14ac:dyDescent="0.35">
      <c r="A93" s="2">
        <v>44963</v>
      </c>
      <c r="B93" s="12">
        <v>1.166521000210911</v>
      </c>
      <c r="C93" s="12">
        <v>1.171742485087605E-3</v>
      </c>
      <c r="D93" s="12">
        <v>6.6349942030628241E-4</v>
      </c>
      <c r="H93" s="2">
        <f t="shared" si="9"/>
        <v>44963</v>
      </c>
      <c r="I93">
        <f t="shared" si="10"/>
        <v>1.166521000210911</v>
      </c>
      <c r="J93">
        <f t="shared" si="11"/>
        <v>1.171742485087605E-3</v>
      </c>
      <c r="K93">
        <f t="shared" si="12"/>
        <v>6.6349942030628241E-4</v>
      </c>
      <c r="L93">
        <f t="shared" si="13"/>
        <v>0</v>
      </c>
      <c r="M93">
        <f t="shared" si="14"/>
        <v>0</v>
      </c>
    </row>
    <row r="94" spans="1:13" x14ac:dyDescent="0.35">
      <c r="A94" s="2">
        <v>44970</v>
      </c>
      <c r="B94" s="12">
        <v>1.16736314753436</v>
      </c>
      <c r="C94" s="12">
        <v>1.1731170763634199E-3</v>
      </c>
      <c r="D94" s="12">
        <v>6.8064852143904684E-4</v>
      </c>
      <c r="H94" s="2">
        <f t="shared" si="9"/>
        <v>44970</v>
      </c>
      <c r="I94">
        <f t="shared" si="10"/>
        <v>1.16736314753436</v>
      </c>
      <c r="J94">
        <f t="shared" si="11"/>
        <v>1.1731170763634199E-3</v>
      </c>
      <c r="K94">
        <f t="shared" si="12"/>
        <v>6.8064852143904684E-4</v>
      </c>
      <c r="L94">
        <f t="shared" si="13"/>
        <v>0</v>
      </c>
      <c r="M94">
        <f t="shared" si="14"/>
        <v>0</v>
      </c>
    </row>
    <row r="95" spans="1:13" x14ac:dyDescent="0.35">
      <c r="A95" s="2">
        <v>44977</v>
      </c>
      <c r="B95" s="12">
        <v>1.1679050620416911</v>
      </c>
      <c r="C95" s="12">
        <v>1.301752312264196E-3</v>
      </c>
      <c r="D95" s="12">
        <v>7.4172432359533144E-4</v>
      </c>
      <c r="H95" s="2">
        <f t="shared" si="9"/>
        <v>44977</v>
      </c>
      <c r="I95">
        <f t="shared" si="10"/>
        <v>1.1679050620416911</v>
      </c>
      <c r="J95">
        <f t="shared" si="11"/>
        <v>1.301752312264196E-3</v>
      </c>
      <c r="K95">
        <f t="shared" si="12"/>
        <v>7.4172432359533144E-4</v>
      </c>
      <c r="L95">
        <f t="shared" si="13"/>
        <v>0</v>
      </c>
      <c r="M95">
        <f t="shared" si="14"/>
        <v>0</v>
      </c>
    </row>
    <row r="96" spans="1:13" x14ac:dyDescent="0.35">
      <c r="A96" s="2">
        <v>44984</v>
      </c>
      <c r="B96" s="12">
        <v>1.1702175691975469</v>
      </c>
      <c r="C96" s="12">
        <v>1.1160673645178899E-3</v>
      </c>
      <c r="D96" s="12">
        <v>7.2554149589512001E-4</v>
      </c>
      <c r="H96" s="2">
        <f t="shared" si="9"/>
        <v>44984</v>
      </c>
      <c r="I96">
        <f t="shared" si="10"/>
        <v>1.1702175691975469</v>
      </c>
      <c r="J96">
        <f t="shared" si="11"/>
        <v>1.1160673645178899E-3</v>
      </c>
      <c r="K96">
        <f t="shared" si="12"/>
        <v>7.2554149589512001E-4</v>
      </c>
      <c r="L96">
        <f t="shared" si="13"/>
        <v>0</v>
      </c>
      <c r="M96">
        <f t="shared" si="14"/>
        <v>0</v>
      </c>
    </row>
    <row r="97" spans="1:13" x14ac:dyDescent="0.35">
      <c r="A97" s="2">
        <v>44991</v>
      </c>
      <c r="B97" s="12">
        <v>1.170862517490872</v>
      </c>
      <c r="C97" s="12">
        <v>1.2223611086421191E-3</v>
      </c>
      <c r="D97" s="12">
        <v>7.1141616659664195E-4</v>
      </c>
      <c r="H97" s="2">
        <f t="shared" si="9"/>
        <v>44991</v>
      </c>
      <c r="I97">
        <f t="shared" si="10"/>
        <v>1.170862517490872</v>
      </c>
      <c r="J97">
        <f t="shared" si="11"/>
        <v>1.2223611086421191E-3</v>
      </c>
      <c r="K97">
        <f t="shared" si="12"/>
        <v>7.1141616659664195E-4</v>
      </c>
      <c r="L97">
        <f t="shared" si="13"/>
        <v>0</v>
      </c>
      <c r="M97">
        <f t="shared" si="14"/>
        <v>0</v>
      </c>
    </row>
    <row r="98" spans="1:13" x14ac:dyDescent="0.35">
      <c r="A98" s="2">
        <v>44998</v>
      </c>
      <c r="B98" s="12">
        <v>1.1698332780541081</v>
      </c>
      <c r="C98" s="12">
        <v>1.3065026636939691E-3</v>
      </c>
      <c r="D98" s="12">
        <v>6.8259817092601713E-4</v>
      </c>
      <c r="H98" s="2">
        <f t="shared" si="9"/>
        <v>44998</v>
      </c>
      <c r="I98">
        <f t="shared" si="10"/>
        <v>1.1698332780541081</v>
      </c>
      <c r="J98">
        <f t="shared" si="11"/>
        <v>1.3065026636939691E-3</v>
      </c>
      <c r="K98">
        <f t="shared" si="12"/>
        <v>6.8259817092601713E-4</v>
      </c>
      <c r="L98">
        <f t="shared" si="13"/>
        <v>0</v>
      </c>
      <c r="M98">
        <f t="shared" si="14"/>
        <v>0</v>
      </c>
    </row>
    <row r="99" spans="1:13" x14ac:dyDescent="0.35">
      <c r="A99" s="2">
        <v>45005</v>
      </c>
      <c r="B99" s="12">
        <v>1.171987865821184</v>
      </c>
      <c r="C99" s="12">
        <v>1.0148431059191531E-3</v>
      </c>
      <c r="D99" s="12">
        <v>6.7468044288864675E-4</v>
      </c>
      <c r="H99" s="2">
        <f t="shared" si="9"/>
        <v>45005</v>
      </c>
      <c r="I99">
        <f t="shared" si="10"/>
        <v>1.171987865821184</v>
      </c>
      <c r="J99">
        <f t="shared" si="11"/>
        <v>1.0148431059191531E-3</v>
      </c>
      <c r="K99">
        <f t="shared" si="12"/>
        <v>6.7468044288864675E-4</v>
      </c>
      <c r="L99">
        <f t="shared" si="13"/>
        <v>0</v>
      </c>
      <c r="M99">
        <f t="shared" si="14"/>
        <v>0</v>
      </c>
    </row>
    <row r="100" spans="1:13" x14ac:dyDescent="0.35">
      <c r="A100" s="2">
        <v>45012</v>
      </c>
      <c r="B100" s="12">
        <v>1.173603084653758</v>
      </c>
      <c r="C100" s="12">
        <v>1.098694470306976E-3</v>
      </c>
      <c r="D100" s="12">
        <v>7.0030510163905896E-4</v>
      </c>
      <c r="H100" s="2">
        <f t="shared" si="9"/>
        <v>45012</v>
      </c>
      <c r="I100">
        <f t="shared" si="10"/>
        <v>1.173603084653758</v>
      </c>
      <c r="J100">
        <f t="shared" si="11"/>
        <v>1.098694470306976E-3</v>
      </c>
      <c r="K100">
        <f t="shared" si="12"/>
        <v>7.0030510163905896E-4</v>
      </c>
      <c r="L100">
        <f t="shared" si="13"/>
        <v>0</v>
      </c>
      <c r="M100">
        <f t="shared" si="14"/>
        <v>0</v>
      </c>
    </row>
    <row r="101" spans="1:13" x14ac:dyDescent="0.35">
      <c r="A101" s="2">
        <v>45019</v>
      </c>
      <c r="B101" s="12">
        <v>1.175796941273201</v>
      </c>
      <c r="C101" s="12">
        <v>9.7930657860151055E-4</v>
      </c>
      <c r="D101" s="12">
        <v>6.6511475681064385E-4</v>
      </c>
      <c r="H101" s="2">
        <f t="shared" si="9"/>
        <v>45019</v>
      </c>
      <c r="I101">
        <f t="shared" si="10"/>
        <v>1.175796941273201</v>
      </c>
      <c r="J101">
        <f t="shared" si="11"/>
        <v>9.7930657860151055E-4</v>
      </c>
      <c r="K101">
        <f t="shared" si="12"/>
        <v>6.6511475681064385E-4</v>
      </c>
      <c r="L101">
        <f t="shared" si="13"/>
        <v>0</v>
      </c>
      <c r="M101">
        <f t="shared" si="14"/>
        <v>0</v>
      </c>
    </row>
    <row r="102" spans="1:13" x14ac:dyDescent="0.35">
      <c r="A102" s="2">
        <v>45026</v>
      </c>
      <c r="B102" s="12">
        <v>1.176990281796626</v>
      </c>
      <c r="C102" s="12">
        <v>1.0632563034392859E-3</v>
      </c>
      <c r="D102" s="12">
        <v>6.6765768018950465E-4</v>
      </c>
      <c r="H102" s="2">
        <f t="shared" si="9"/>
        <v>45026</v>
      </c>
      <c r="I102">
        <f t="shared" si="10"/>
        <v>1.176990281796626</v>
      </c>
      <c r="J102">
        <f t="shared" si="11"/>
        <v>1.0632563034392859E-3</v>
      </c>
      <c r="K102">
        <f t="shared" si="12"/>
        <v>6.6765768018950465E-4</v>
      </c>
      <c r="L102">
        <f t="shared" si="13"/>
        <v>0</v>
      </c>
      <c r="M102">
        <f t="shared" si="14"/>
        <v>0</v>
      </c>
    </row>
    <row r="103" spans="1:13" x14ac:dyDescent="0.35">
      <c r="A103" s="2">
        <v>45033</v>
      </c>
      <c r="B103" s="12">
        <v>1.178286738802468</v>
      </c>
      <c r="C103" s="12">
        <v>1.026624383420417E-3</v>
      </c>
      <c r="D103" s="12">
        <v>6.5549388136712039E-4</v>
      </c>
      <c r="H103" s="2">
        <f t="shared" si="9"/>
        <v>45033</v>
      </c>
      <c r="I103">
        <f t="shared" si="10"/>
        <v>1.178286738802468</v>
      </c>
      <c r="J103">
        <f t="shared" si="11"/>
        <v>1.026624383420417E-3</v>
      </c>
      <c r="K103">
        <f t="shared" si="12"/>
        <v>6.5549388136712039E-4</v>
      </c>
      <c r="L103">
        <f t="shared" si="13"/>
        <v>0</v>
      </c>
      <c r="M103">
        <f t="shared" si="14"/>
        <v>0</v>
      </c>
    </row>
    <row r="104" spans="1:13" x14ac:dyDescent="0.35">
      <c r="A104" s="2">
        <v>45040</v>
      </c>
      <c r="B104" s="12">
        <v>1.18105625930501</v>
      </c>
      <c r="C104" s="12">
        <v>8.9916172455839927E-4</v>
      </c>
      <c r="D104" s="12">
        <v>6.6012986352275099E-4</v>
      </c>
      <c r="H104" s="2">
        <f t="shared" si="9"/>
        <v>45040</v>
      </c>
      <c r="I104">
        <f t="shared" si="10"/>
        <v>1.18105625930501</v>
      </c>
      <c r="J104">
        <f t="shared" si="11"/>
        <v>8.9916172455839927E-4</v>
      </c>
      <c r="K104">
        <f t="shared" si="12"/>
        <v>6.6012986352275099E-4</v>
      </c>
      <c r="L104">
        <f t="shared" si="13"/>
        <v>0</v>
      </c>
      <c r="M104">
        <f t="shared" si="14"/>
        <v>0</v>
      </c>
    </row>
    <row r="105" spans="1:13" x14ac:dyDescent="0.35">
      <c r="A105" s="2">
        <v>45047</v>
      </c>
      <c r="B105" s="12">
        <v>1.1811824477313939</v>
      </c>
      <c r="C105" s="12">
        <v>1.005903147527955E-3</v>
      </c>
      <c r="D105" s="12">
        <v>5.9112286663531789E-4</v>
      </c>
      <c r="H105" s="2">
        <f t="shared" si="9"/>
        <v>45047</v>
      </c>
      <c r="I105">
        <f t="shared" si="10"/>
        <v>1.1811824477313939</v>
      </c>
      <c r="J105">
        <f t="shared" si="11"/>
        <v>1.005903147527955E-3</v>
      </c>
      <c r="K105">
        <f t="shared" si="12"/>
        <v>5.9112286663531789E-4</v>
      </c>
      <c r="L105">
        <f t="shared" si="13"/>
        <v>0</v>
      </c>
      <c r="M105">
        <f t="shared" si="14"/>
        <v>0</v>
      </c>
    </row>
    <row r="106" spans="1:13" x14ac:dyDescent="0.35">
      <c r="A106" s="2">
        <v>45054</v>
      </c>
      <c r="B106" s="12">
        <v>1.1836226188989769</v>
      </c>
      <c r="C106" s="12">
        <v>9.235987695887653E-4</v>
      </c>
      <c r="D106" s="12">
        <v>6.6516795837888779E-4</v>
      </c>
      <c r="H106" s="2">
        <f t="shared" si="9"/>
        <v>45054</v>
      </c>
      <c r="I106">
        <f t="shared" si="10"/>
        <v>1.1836226188989769</v>
      </c>
      <c r="J106">
        <f t="shared" si="11"/>
        <v>9.235987695887653E-4</v>
      </c>
      <c r="K106">
        <f t="shared" si="12"/>
        <v>6.6516795837888779E-4</v>
      </c>
      <c r="L106">
        <f t="shared" si="13"/>
        <v>0</v>
      </c>
      <c r="M106">
        <f t="shared" si="14"/>
        <v>0</v>
      </c>
    </row>
    <row r="107" spans="1:13" x14ac:dyDescent="0.35">
      <c r="A107" s="2">
        <v>45061</v>
      </c>
      <c r="B107" s="12">
        <v>1.1861478203649261</v>
      </c>
      <c r="C107" s="12">
        <v>9.1687163780231453E-4</v>
      </c>
      <c r="D107" s="12">
        <v>6.6982483847244291E-4</v>
      </c>
      <c r="H107" s="2">
        <f t="shared" si="9"/>
        <v>45061</v>
      </c>
      <c r="I107">
        <f t="shared" si="10"/>
        <v>1.1861478203649261</v>
      </c>
      <c r="J107">
        <f t="shared" si="11"/>
        <v>9.1687163780231453E-4</v>
      </c>
      <c r="K107">
        <f t="shared" si="12"/>
        <v>6.6982483847244291E-4</v>
      </c>
      <c r="L107">
        <f t="shared" si="13"/>
        <v>0</v>
      </c>
      <c r="M107">
        <f t="shared" si="14"/>
        <v>0</v>
      </c>
    </row>
    <row r="108" spans="1:13" x14ac:dyDescent="0.35">
      <c r="A108" s="2">
        <v>45068</v>
      </c>
      <c r="B108" s="12">
        <v>1.185815730153595</v>
      </c>
      <c r="C108" s="12">
        <v>1.1150175803361451E-3</v>
      </c>
      <c r="D108" s="12">
        <v>6.4075543883535132E-4</v>
      </c>
      <c r="H108" s="2">
        <f t="shared" si="9"/>
        <v>45068</v>
      </c>
      <c r="I108">
        <f t="shared" si="10"/>
        <v>1.185815730153595</v>
      </c>
      <c r="J108">
        <f t="shared" si="11"/>
        <v>1.1150175803361451E-3</v>
      </c>
      <c r="K108">
        <f t="shared" si="12"/>
        <v>6.4075543883535132E-4</v>
      </c>
      <c r="L108">
        <f t="shared" si="13"/>
        <v>0</v>
      </c>
      <c r="M108">
        <f t="shared" si="14"/>
        <v>0</v>
      </c>
    </row>
    <row r="109" spans="1:13" x14ac:dyDescent="0.35">
      <c r="A109" s="2">
        <v>45075</v>
      </c>
      <c r="B109" s="12">
        <v>1.1858241070362761</v>
      </c>
      <c r="C109" s="12">
        <v>1.0098978431759471E-3</v>
      </c>
      <c r="D109" s="12">
        <v>5.9897164268140962E-4</v>
      </c>
      <c r="H109" s="2">
        <f t="shared" si="9"/>
        <v>45075</v>
      </c>
      <c r="I109">
        <f t="shared" si="10"/>
        <v>1.1858241070362761</v>
      </c>
      <c r="J109">
        <f t="shared" si="11"/>
        <v>1.0098978431759471E-3</v>
      </c>
      <c r="K109">
        <f t="shared" si="12"/>
        <v>5.9897164268140962E-4</v>
      </c>
      <c r="L109">
        <f t="shared" si="13"/>
        <v>0</v>
      </c>
      <c r="M109">
        <f t="shared" si="14"/>
        <v>0</v>
      </c>
    </row>
    <row r="110" spans="1:13" x14ac:dyDescent="0.35">
      <c r="A110" s="2">
        <v>45082</v>
      </c>
      <c r="B110" s="12">
        <v>1.1855803172952399</v>
      </c>
      <c r="C110" s="12">
        <v>1.071758508483453E-3</v>
      </c>
      <c r="D110" s="12">
        <v>6.2466236499064904E-4</v>
      </c>
      <c r="H110" s="2">
        <f t="shared" si="9"/>
        <v>45082</v>
      </c>
      <c r="I110">
        <f t="shared" si="10"/>
        <v>1.1855803172952399</v>
      </c>
      <c r="J110">
        <f t="shared" si="11"/>
        <v>1.071758508483453E-3</v>
      </c>
      <c r="K110">
        <f t="shared" si="12"/>
        <v>6.2466236499064904E-4</v>
      </c>
      <c r="L110">
        <f t="shared" si="13"/>
        <v>0</v>
      </c>
      <c r="M110">
        <f t="shared" si="14"/>
        <v>0</v>
      </c>
    </row>
    <row r="111" spans="1:13" x14ac:dyDescent="0.35">
      <c r="A111" s="2">
        <v>45089</v>
      </c>
      <c r="B111" s="12">
        <v>1.184548128273424</v>
      </c>
      <c r="C111" s="12">
        <v>1.072908407307997E-3</v>
      </c>
      <c r="D111" s="12">
        <v>5.8491944244196093E-4</v>
      </c>
      <c r="H111" s="2">
        <f t="shared" si="9"/>
        <v>45089</v>
      </c>
      <c r="I111">
        <f t="shared" si="10"/>
        <v>1.184548128273424</v>
      </c>
      <c r="J111">
        <f t="shared" si="11"/>
        <v>1.072908407307997E-3</v>
      </c>
      <c r="K111">
        <f t="shared" si="12"/>
        <v>5.8491944244196093E-4</v>
      </c>
      <c r="L111">
        <f t="shared" si="13"/>
        <v>0</v>
      </c>
      <c r="M111">
        <f t="shared" si="14"/>
        <v>0</v>
      </c>
    </row>
    <row r="112" spans="1:13" x14ac:dyDescent="0.35">
      <c r="A112" s="2">
        <v>45096</v>
      </c>
      <c r="B112" s="12">
        <v>1.184706892794386</v>
      </c>
      <c r="C112" s="12">
        <v>1.081682349881808E-3</v>
      </c>
      <c r="D112" s="12">
        <v>6.5712256643556978E-4</v>
      </c>
      <c r="H112" s="2">
        <f t="shared" si="9"/>
        <v>45096</v>
      </c>
      <c r="I112">
        <f t="shared" si="10"/>
        <v>1.184706892794386</v>
      </c>
      <c r="J112">
        <f t="shared" si="11"/>
        <v>1.081682349881808E-3</v>
      </c>
      <c r="K112">
        <f t="shared" si="12"/>
        <v>6.5712256643556978E-4</v>
      </c>
      <c r="L112">
        <f t="shared" si="13"/>
        <v>0</v>
      </c>
      <c r="M112">
        <f t="shared" si="14"/>
        <v>0</v>
      </c>
    </row>
    <row r="113" spans="1:13" x14ac:dyDescent="0.35">
      <c r="A113" s="2">
        <v>45103</v>
      </c>
      <c r="B113" s="12">
        <v>1.1836404923836359</v>
      </c>
      <c r="C113" s="12">
        <v>1.021816634709885E-3</v>
      </c>
      <c r="D113" s="12">
        <v>5.5603890322106946E-4</v>
      </c>
      <c r="H113" s="2">
        <f t="shared" si="9"/>
        <v>45103</v>
      </c>
      <c r="I113">
        <f t="shared" si="10"/>
        <v>1.1836404923836359</v>
      </c>
      <c r="J113">
        <f t="shared" si="11"/>
        <v>1.021816634709885E-3</v>
      </c>
      <c r="K113">
        <f t="shared" si="12"/>
        <v>5.5603890322106946E-4</v>
      </c>
      <c r="L113">
        <f t="shared" si="13"/>
        <v>0</v>
      </c>
      <c r="M113">
        <f t="shared" si="14"/>
        <v>0</v>
      </c>
    </row>
    <row r="114" spans="1:13" x14ac:dyDescent="0.35">
      <c r="A114" s="2">
        <v>45110</v>
      </c>
      <c r="B114" s="12">
        <v>1.183348869419933</v>
      </c>
      <c r="C114" s="12">
        <v>1.0534110879999801E-3</v>
      </c>
      <c r="D114" s="12">
        <v>6.1982970418598981E-4</v>
      </c>
      <c r="H114" s="2">
        <f t="shared" si="9"/>
        <v>45110</v>
      </c>
      <c r="I114">
        <f t="shared" si="10"/>
        <v>1.183348869419933</v>
      </c>
      <c r="J114">
        <f t="shared" si="11"/>
        <v>1.0534110879999801E-3</v>
      </c>
      <c r="K114">
        <f t="shared" si="12"/>
        <v>6.1982970418598981E-4</v>
      </c>
      <c r="L114">
        <f t="shared" si="13"/>
        <v>0</v>
      </c>
      <c r="M114">
        <f t="shared" si="14"/>
        <v>0</v>
      </c>
    </row>
    <row r="115" spans="1:13" x14ac:dyDescent="0.35">
      <c r="A115" s="2">
        <v>45117</v>
      </c>
      <c r="B115" s="12">
        <v>1.1852217686159261</v>
      </c>
      <c r="C115" s="12">
        <v>9.7806991826969252E-4</v>
      </c>
      <c r="D115" s="12">
        <v>6.9856204907227924E-4</v>
      </c>
      <c r="H115" s="2">
        <f t="shared" si="9"/>
        <v>45117</v>
      </c>
      <c r="I115">
        <f t="shared" si="10"/>
        <v>1.1852217686159261</v>
      </c>
      <c r="J115">
        <f t="shared" si="11"/>
        <v>9.7806991826969252E-4</v>
      </c>
      <c r="K115">
        <f t="shared" si="12"/>
        <v>6.9856204907227924E-4</v>
      </c>
      <c r="L115">
        <f t="shared" si="13"/>
        <v>0</v>
      </c>
      <c r="M115">
        <f t="shared" si="14"/>
        <v>0</v>
      </c>
    </row>
    <row r="116" spans="1:13" x14ac:dyDescent="0.35">
      <c r="A116" s="2">
        <v>45124</v>
      </c>
      <c r="B116" s="12">
        <v>1.186635262111349</v>
      </c>
      <c r="C116" s="12">
        <v>9.1781016951765222E-4</v>
      </c>
      <c r="D116" s="12">
        <v>6.3971803750439147E-4</v>
      </c>
      <c r="H116" s="2">
        <f t="shared" si="9"/>
        <v>45124</v>
      </c>
      <c r="I116">
        <f t="shared" si="10"/>
        <v>1.186635262111349</v>
      </c>
      <c r="J116">
        <f t="shared" si="11"/>
        <v>9.1781016951765222E-4</v>
      </c>
      <c r="K116">
        <f t="shared" si="12"/>
        <v>6.3971803750439147E-4</v>
      </c>
      <c r="L116">
        <f t="shared" si="13"/>
        <v>0</v>
      </c>
      <c r="M116">
        <f t="shared" si="14"/>
        <v>0</v>
      </c>
    </row>
    <row r="117" spans="1:13" x14ac:dyDescent="0.35">
      <c r="A117" s="2">
        <v>45131</v>
      </c>
      <c r="B117" s="12">
        <v>1.186838280352577</v>
      </c>
      <c r="C117" s="12">
        <v>8.8801794119867049E-4</v>
      </c>
      <c r="D117" s="12">
        <v>5.5531888811796281E-4</v>
      </c>
      <c r="H117" s="2">
        <f t="shared" si="9"/>
        <v>45131</v>
      </c>
      <c r="I117">
        <f t="shared" si="10"/>
        <v>1.186838280352577</v>
      </c>
      <c r="J117">
        <f t="shared" si="11"/>
        <v>8.8801794119867049E-4</v>
      </c>
      <c r="K117">
        <f t="shared" si="12"/>
        <v>5.5531888811796281E-4</v>
      </c>
      <c r="L117">
        <f t="shared" si="13"/>
        <v>0</v>
      </c>
      <c r="M117">
        <f t="shared" si="14"/>
        <v>0</v>
      </c>
    </row>
    <row r="118" spans="1:13" x14ac:dyDescent="0.35">
      <c r="A118" s="2">
        <v>45138</v>
      </c>
      <c r="B118" s="12">
        <v>1.186031429645086</v>
      </c>
      <c r="C118" s="12">
        <v>1.0421297168502321E-3</v>
      </c>
      <c r="D118" s="12">
        <v>5.9381165191529656E-4</v>
      </c>
      <c r="H118" s="2">
        <f t="shared" si="9"/>
        <v>45138</v>
      </c>
      <c r="I118">
        <f t="shared" si="10"/>
        <v>1.186031429645086</v>
      </c>
      <c r="J118">
        <f t="shared" si="11"/>
        <v>1.0421297168502321E-3</v>
      </c>
      <c r="K118">
        <f t="shared" si="12"/>
        <v>5.9381165191529656E-4</v>
      </c>
      <c r="L118">
        <f t="shared" si="13"/>
        <v>0</v>
      </c>
      <c r="M118">
        <f t="shared" si="14"/>
        <v>0</v>
      </c>
    </row>
    <row r="119" spans="1:13" x14ac:dyDescent="0.35">
      <c r="A119" s="2">
        <v>45145</v>
      </c>
      <c r="B119" s="12">
        <v>1.187265999458391</v>
      </c>
      <c r="C119" s="12">
        <v>8.7438740930729077E-4</v>
      </c>
      <c r="D119" s="12">
        <v>6.1114579002045683E-4</v>
      </c>
      <c r="H119" s="2">
        <f t="shared" si="9"/>
        <v>45145</v>
      </c>
      <c r="I119">
        <f t="shared" si="10"/>
        <v>1.187265999458391</v>
      </c>
      <c r="J119">
        <f t="shared" si="11"/>
        <v>8.7438740930729077E-4</v>
      </c>
      <c r="K119">
        <f t="shared" si="12"/>
        <v>6.1114579002045683E-4</v>
      </c>
      <c r="L119">
        <f t="shared" si="13"/>
        <v>0</v>
      </c>
      <c r="M119">
        <f t="shared" si="14"/>
        <v>0</v>
      </c>
    </row>
    <row r="120" spans="1:13" x14ac:dyDescent="0.35">
      <c r="A120" s="2">
        <v>45152</v>
      </c>
      <c r="B120" s="12">
        <v>1.185833752157925</v>
      </c>
      <c r="C120" s="12">
        <v>1.20545309299736E-3</v>
      </c>
      <c r="D120" s="12">
        <v>6.6249636139055663E-4</v>
      </c>
      <c r="H120" s="2">
        <f t="shared" si="9"/>
        <v>45152</v>
      </c>
      <c r="I120">
        <f t="shared" si="10"/>
        <v>1.185833752157925</v>
      </c>
      <c r="J120">
        <f t="shared" si="11"/>
        <v>1.20545309299736E-3</v>
      </c>
      <c r="K120">
        <f t="shared" si="12"/>
        <v>6.6249636139055663E-4</v>
      </c>
      <c r="L120">
        <f t="shared" si="13"/>
        <v>0</v>
      </c>
      <c r="M120">
        <f t="shared" si="14"/>
        <v>0</v>
      </c>
    </row>
    <row r="121" spans="1:13" x14ac:dyDescent="0.35">
      <c r="A121" s="2">
        <v>45159</v>
      </c>
      <c r="B121" s="12">
        <v>1.18818086154837</v>
      </c>
      <c r="C121" s="12">
        <v>9.377258530987424E-4</v>
      </c>
      <c r="D121" s="12">
        <v>7.2245126596443368E-4</v>
      </c>
      <c r="H121" s="2">
        <f t="shared" si="9"/>
        <v>45159</v>
      </c>
      <c r="I121">
        <f t="shared" si="10"/>
        <v>1.18818086154837</v>
      </c>
      <c r="J121">
        <f t="shared" si="11"/>
        <v>9.377258530987424E-4</v>
      </c>
      <c r="K121">
        <f t="shared" si="12"/>
        <v>7.2245126596443368E-4</v>
      </c>
      <c r="L121">
        <f t="shared" si="13"/>
        <v>0</v>
      </c>
      <c r="M121">
        <f t="shared" si="14"/>
        <v>0</v>
      </c>
    </row>
    <row r="122" spans="1:13" x14ac:dyDescent="0.35">
      <c r="A122" s="2">
        <v>45166</v>
      </c>
      <c r="B122" s="12">
        <v>1.189453403190684</v>
      </c>
      <c r="C122" s="12">
        <v>9.1551496414358255E-4</v>
      </c>
      <c r="D122" s="12">
        <v>6.4852568999385107E-4</v>
      </c>
      <c r="H122" s="2">
        <f t="shared" si="9"/>
        <v>45166</v>
      </c>
      <c r="I122">
        <f t="shared" si="10"/>
        <v>1.189453403190684</v>
      </c>
      <c r="J122">
        <f t="shared" si="11"/>
        <v>9.1551496414358255E-4</v>
      </c>
      <c r="K122">
        <f t="shared" si="12"/>
        <v>6.4852568999385107E-4</v>
      </c>
      <c r="L122">
        <f t="shared" si="13"/>
        <v>0</v>
      </c>
      <c r="M122">
        <f t="shared" si="14"/>
        <v>0</v>
      </c>
    </row>
    <row r="123" spans="1:13" x14ac:dyDescent="0.35">
      <c r="A123" s="2">
        <v>45173</v>
      </c>
      <c r="B123" s="12">
        <v>1.1907427688466969</v>
      </c>
      <c r="C123" s="12">
        <v>8.3161368639104202E-4</v>
      </c>
      <c r="D123" s="12">
        <v>5.9999491166002087E-4</v>
      </c>
      <c r="H123" s="2">
        <f t="shared" si="9"/>
        <v>45173</v>
      </c>
      <c r="I123">
        <f t="shared" si="10"/>
        <v>1.1907427688466969</v>
      </c>
      <c r="J123">
        <f t="shared" si="11"/>
        <v>8.3161368639104202E-4</v>
      </c>
      <c r="K123">
        <f t="shared" si="12"/>
        <v>5.9999491166002087E-4</v>
      </c>
      <c r="L123">
        <f t="shared" si="13"/>
        <v>0</v>
      </c>
      <c r="M123">
        <f t="shared" si="14"/>
        <v>0</v>
      </c>
    </row>
    <row r="124" spans="1:13" x14ac:dyDescent="0.35">
      <c r="A124" s="2">
        <v>45180</v>
      </c>
      <c r="B124" s="12">
        <v>1.192362628569313</v>
      </c>
      <c r="C124" s="12">
        <v>9.1711661900694698E-4</v>
      </c>
      <c r="D124" s="12">
        <v>6.7702215043200225E-4</v>
      </c>
      <c r="H124" s="2">
        <f t="shared" si="9"/>
        <v>45180</v>
      </c>
      <c r="I124">
        <f t="shared" si="10"/>
        <v>1.192362628569313</v>
      </c>
      <c r="J124">
        <f t="shared" si="11"/>
        <v>9.1711661900694698E-4</v>
      </c>
      <c r="K124">
        <f t="shared" si="12"/>
        <v>6.7702215043200225E-4</v>
      </c>
      <c r="L124">
        <f t="shared" si="13"/>
        <v>0</v>
      </c>
      <c r="M124">
        <f t="shared" si="14"/>
        <v>0</v>
      </c>
    </row>
    <row r="125" spans="1:13" x14ac:dyDescent="0.35">
      <c r="A125" s="2">
        <v>45187</v>
      </c>
      <c r="B125" s="12">
        <v>1.191256656304827</v>
      </c>
      <c r="C125" s="12">
        <v>1.0414457750234671E-3</v>
      </c>
      <c r="D125" s="12">
        <v>5.9223786684790662E-4</v>
      </c>
      <c r="H125" s="2">
        <f t="shared" si="9"/>
        <v>45187</v>
      </c>
      <c r="I125">
        <f t="shared" si="10"/>
        <v>1.191256656304827</v>
      </c>
      <c r="J125">
        <f t="shared" si="11"/>
        <v>1.0414457750234671E-3</v>
      </c>
      <c r="K125">
        <f t="shared" si="12"/>
        <v>5.9223786684790662E-4</v>
      </c>
      <c r="L125">
        <f t="shared" si="13"/>
        <v>0</v>
      </c>
      <c r="M125">
        <f t="shared" si="14"/>
        <v>0</v>
      </c>
    </row>
    <row r="126" spans="1:13" x14ac:dyDescent="0.35">
      <c r="A126" s="2">
        <v>45194</v>
      </c>
      <c r="B126" s="12">
        <v>1.1919263592372129</v>
      </c>
      <c r="C126" s="12">
        <v>9.807215652871419E-4</v>
      </c>
      <c r="D126" s="12">
        <v>6.6508781823680727E-4</v>
      </c>
      <c r="H126" s="2">
        <f t="shared" si="9"/>
        <v>45194</v>
      </c>
      <c r="I126">
        <f t="shared" si="10"/>
        <v>1.1919263592372129</v>
      </c>
      <c r="J126">
        <f t="shared" si="11"/>
        <v>9.807215652871419E-4</v>
      </c>
      <c r="K126">
        <f t="shared" si="12"/>
        <v>6.6508781823680727E-4</v>
      </c>
      <c r="L126">
        <f t="shared" si="13"/>
        <v>0</v>
      </c>
      <c r="M126">
        <f t="shared" si="14"/>
        <v>0</v>
      </c>
    </row>
    <row r="127" spans="1:13" x14ac:dyDescent="0.35">
      <c r="A127" s="2">
        <v>45201</v>
      </c>
      <c r="B127" s="12">
        <v>1.191029102409279</v>
      </c>
      <c r="C127" s="12">
        <v>1.136368150919134E-3</v>
      </c>
      <c r="D127" s="12">
        <v>6.6979810438427313E-4</v>
      </c>
      <c r="H127" s="2">
        <f t="shared" si="9"/>
        <v>45201</v>
      </c>
      <c r="I127">
        <f t="shared" si="10"/>
        <v>1.191029102409279</v>
      </c>
      <c r="J127">
        <f t="shared" si="11"/>
        <v>1.136368150919134E-3</v>
      </c>
      <c r="K127">
        <f t="shared" si="12"/>
        <v>6.6979810438427313E-4</v>
      </c>
      <c r="L127">
        <f t="shared" si="13"/>
        <v>0</v>
      </c>
      <c r="M127">
        <f t="shared" si="14"/>
        <v>0</v>
      </c>
    </row>
    <row r="128" spans="1:13" x14ac:dyDescent="0.35">
      <c r="A128" s="2">
        <v>45208</v>
      </c>
      <c r="B128" s="12">
        <v>1.190993277807326</v>
      </c>
      <c r="C128" s="12">
        <v>1.145404576825191E-3</v>
      </c>
      <c r="D128" s="12">
        <v>7.3217149744607315E-4</v>
      </c>
      <c r="H128" s="2">
        <f t="shared" si="9"/>
        <v>45208</v>
      </c>
      <c r="I128">
        <f t="shared" si="10"/>
        <v>1.190993277807326</v>
      </c>
      <c r="J128">
        <f t="shared" si="11"/>
        <v>1.145404576825191E-3</v>
      </c>
      <c r="K128">
        <f t="shared" si="12"/>
        <v>7.3217149744607315E-4</v>
      </c>
      <c r="L128">
        <f t="shared" si="13"/>
        <v>0</v>
      </c>
      <c r="M128">
        <f t="shared" si="14"/>
        <v>0</v>
      </c>
    </row>
    <row r="129" spans="1:13" x14ac:dyDescent="0.35">
      <c r="A129" s="2">
        <v>45215</v>
      </c>
      <c r="B129" s="12">
        <v>1.1903317399994391</v>
      </c>
      <c r="C129" s="12">
        <v>1.169975920384431E-3</v>
      </c>
      <c r="D129" s="12">
        <v>7.113386175499252E-4</v>
      </c>
      <c r="H129" s="2">
        <f t="shared" si="9"/>
        <v>45215</v>
      </c>
      <c r="I129">
        <f t="shared" si="10"/>
        <v>1.1903317399994391</v>
      </c>
      <c r="J129">
        <f t="shared" si="11"/>
        <v>1.169975920384431E-3</v>
      </c>
      <c r="K129">
        <f t="shared" si="12"/>
        <v>7.113386175499252E-4</v>
      </c>
      <c r="L129">
        <f t="shared" si="13"/>
        <v>0</v>
      </c>
      <c r="M129">
        <f t="shared" si="14"/>
        <v>0</v>
      </c>
    </row>
    <row r="130" spans="1:13" x14ac:dyDescent="0.35">
      <c r="A130" s="2">
        <v>45222</v>
      </c>
      <c r="B130" s="12">
        <v>1.1907496062694549</v>
      </c>
      <c r="C130" s="12">
        <v>1.0626869913385819E-3</v>
      </c>
      <c r="D130" s="12">
        <v>7.1398341632213634E-4</v>
      </c>
      <c r="H130" s="2">
        <f t="shared" si="9"/>
        <v>45222</v>
      </c>
      <c r="I130">
        <f t="shared" si="10"/>
        <v>1.1907496062694549</v>
      </c>
      <c r="J130">
        <f t="shared" si="11"/>
        <v>1.0626869913385819E-3</v>
      </c>
      <c r="K130">
        <f t="shared" si="12"/>
        <v>7.1398341632213634E-4</v>
      </c>
      <c r="L130">
        <f t="shared" si="13"/>
        <v>0</v>
      </c>
      <c r="M130">
        <f t="shared" si="14"/>
        <v>0</v>
      </c>
    </row>
    <row r="131" spans="1:13" x14ac:dyDescent="0.35">
      <c r="A131" s="2">
        <v>45229</v>
      </c>
      <c r="B131" s="12">
        <v>1.1898082109486761</v>
      </c>
      <c r="C131" s="12">
        <v>1.1415127446574389E-3</v>
      </c>
      <c r="D131" s="12">
        <v>6.8025467249970049E-4</v>
      </c>
      <c r="H131" s="2">
        <f t="shared" si="9"/>
        <v>45229</v>
      </c>
      <c r="I131">
        <f t="shared" si="10"/>
        <v>1.1898082109486761</v>
      </c>
      <c r="J131">
        <f t="shared" si="11"/>
        <v>1.1415127446574389E-3</v>
      </c>
      <c r="K131">
        <f t="shared" si="12"/>
        <v>6.8025467249970049E-4</v>
      </c>
      <c r="L131">
        <f t="shared" si="13"/>
        <v>0</v>
      </c>
      <c r="M131">
        <f t="shared" si="14"/>
        <v>0</v>
      </c>
    </row>
    <row r="132" spans="1:13" x14ac:dyDescent="0.35">
      <c r="A132" s="2">
        <v>45236</v>
      </c>
      <c r="B132" s="12">
        <v>1.187969600352649</v>
      </c>
      <c r="C132" s="12">
        <v>1.2128281370058439E-3</v>
      </c>
      <c r="D132" s="12">
        <v>6.700110385046426E-4</v>
      </c>
      <c r="H132" s="2">
        <f t="shared" si="9"/>
        <v>45236</v>
      </c>
      <c r="I132">
        <f t="shared" si="10"/>
        <v>1.187969600352649</v>
      </c>
      <c r="J132">
        <f t="shared" si="11"/>
        <v>1.2128281370058439E-3</v>
      </c>
      <c r="K132">
        <f t="shared" si="12"/>
        <v>6.700110385046426E-4</v>
      </c>
      <c r="L132">
        <f t="shared" si="13"/>
        <v>0</v>
      </c>
      <c r="M132">
        <f t="shared" si="14"/>
        <v>0</v>
      </c>
    </row>
    <row r="133" spans="1:13" x14ac:dyDescent="0.35">
      <c r="A133" s="2">
        <v>45243</v>
      </c>
      <c r="B133" s="12">
        <v>1.1866925855191151</v>
      </c>
      <c r="C133" s="12">
        <v>1.229878412646818E-3</v>
      </c>
      <c r="D133" s="12">
        <v>7.1974503569789889E-4</v>
      </c>
      <c r="H133" s="2">
        <f t="shared" si="9"/>
        <v>45243</v>
      </c>
      <c r="I133">
        <f t="shared" si="10"/>
        <v>1.1866925855191151</v>
      </c>
      <c r="J133">
        <f t="shared" si="11"/>
        <v>1.229878412646818E-3</v>
      </c>
      <c r="K133">
        <f t="shared" si="12"/>
        <v>7.1974503569789889E-4</v>
      </c>
      <c r="L133">
        <f t="shared" si="13"/>
        <v>0</v>
      </c>
      <c r="M133">
        <f t="shared" si="14"/>
        <v>0</v>
      </c>
    </row>
    <row r="134" spans="1:13" x14ac:dyDescent="0.35">
      <c r="A134" s="2">
        <v>45250</v>
      </c>
      <c r="B134" s="12">
        <v>1.186681045875317</v>
      </c>
      <c r="C134" s="12">
        <v>1.215796145428553E-3</v>
      </c>
      <c r="D134" s="12">
        <v>7.9746530321789667E-4</v>
      </c>
      <c r="H134" s="2">
        <f t="shared" si="9"/>
        <v>45250</v>
      </c>
      <c r="I134">
        <f t="shared" si="10"/>
        <v>1.186681045875317</v>
      </c>
      <c r="J134">
        <f t="shared" si="11"/>
        <v>1.215796145428553E-3</v>
      </c>
      <c r="K134">
        <f t="shared" si="12"/>
        <v>7.9746530321789667E-4</v>
      </c>
      <c r="L134">
        <f t="shared" si="13"/>
        <v>0</v>
      </c>
      <c r="M134">
        <f t="shared" si="14"/>
        <v>0</v>
      </c>
    </row>
    <row r="135" spans="1:13" x14ac:dyDescent="0.35">
      <c r="A135" s="2">
        <v>45257</v>
      </c>
      <c r="B135" s="12">
        <v>1.1860125410446349</v>
      </c>
      <c r="C135" s="12">
        <v>1.232891833369431E-3</v>
      </c>
      <c r="D135" s="12">
        <v>7.6805413622640136E-4</v>
      </c>
      <c r="H135" s="2">
        <f t="shared" ref="H135:H180" si="15">A135</f>
        <v>45257</v>
      </c>
      <c r="I135">
        <f t="shared" ref="I135:I180" si="16">B135</f>
        <v>1.1860125410446349</v>
      </c>
      <c r="J135">
        <f t="shared" ref="J135:J180" si="17">C135</f>
        <v>1.232891833369431E-3</v>
      </c>
      <c r="K135">
        <f t="shared" ref="K135:K180" si="18">D135</f>
        <v>7.6805413622640136E-4</v>
      </c>
      <c r="L135">
        <f t="shared" ref="L135:L180" si="19">E135</f>
        <v>0</v>
      </c>
      <c r="M135">
        <f t="shared" ref="M135:M180" si="20">F135</f>
        <v>0</v>
      </c>
    </row>
    <row r="136" spans="1:13" x14ac:dyDescent="0.35">
      <c r="A136" s="2">
        <v>45264</v>
      </c>
      <c r="B136" s="12">
        <v>1.183567747286175</v>
      </c>
      <c r="C136" s="12">
        <v>1.461148941602758E-3</v>
      </c>
      <c r="D136" s="12">
        <v>8.0086317143148312E-4</v>
      </c>
      <c r="H136" s="2">
        <f t="shared" si="15"/>
        <v>45264</v>
      </c>
      <c r="I136">
        <f t="shared" si="16"/>
        <v>1.183567747286175</v>
      </c>
      <c r="J136">
        <f t="shared" si="17"/>
        <v>1.461148941602758E-3</v>
      </c>
      <c r="K136">
        <f t="shared" si="18"/>
        <v>8.0086317143148312E-4</v>
      </c>
      <c r="L136">
        <f t="shared" si="19"/>
        <v>0</v>
      </c>
      <c r="M136">
        <f t="shared" si="20"/>
        <v>0</v>
      </c>
    </row>
    <row r="137" spans="1:13" x14ac:dyDescent="0.35">
      <c r="A137" s="2">
        <v>45271</v>
      </c>
      <c r="B137" s="12">
        <v>1.1830907302069009</v>
      </c>
      <c r="C137" s="12">
        <v>1.361491904430107E-3</v>
      </c>
      <c r="D137" s="12">
        <v>8.7244664484694833E-4</v>
      </c>
      <c r="H137" s="2">
        <f t="shared" si="15"/>
        <v>45271</v>
      </c>
      <c r="I137">
        <f t="shared" si="16"/>
        <v>1.1830907302069009</v>
      </c>
      <c r="J137">
        <f t="shared" si="17"/>
        <v>1.361491904430107E-3</v>
      </c>
      <c r="K137">
        <f t="shared" si="18"/>
        <v>8.7244664484694833E-4</v>
      </c>
      <c r="L137">
        <f t="shared" si="19"/>
        <v>0</v>
      </c>
      <c r="M137">
        <f t="shared" si="20"/>
        <v>0</v>
      </c>
    </row>
    <row r="138" spans="1:13" x14ac:dyDescent="0.35">
      <c r="A138" s="2">
        <v>45278</v>
      </c>
      <c r="B138" s="12">
        <v>1.1807965719879809</v>
      </c>
      <c r="C138" s="12">
        <v>1.418234340371831E-3</v>
      </c>
      <c r="D138" s="12">
        <v>7.8714421276480765E-4</v>
      </c>
      <c r="H138" s="2">
        <f t="shared" si="15"/>
        <v>45278</v>
      </c>
      <c r="I138">
        <f t="shared" si="16"/>
        <v>1.1807965719879809</v>
      </c>
      <c r="J138">
        <f t="shared" si="17"/>
        <v>1.418234340371831E-3</v>
      </c>
      <c r="K138">
        <f t="shared" si="18"/>
        <v>7.8714421276480765E-4</v>
      </c>
      <c r="L138">
        <f t="shared" si="19"/>
        <v>0</v>
      </c>
      <c r="M138">
        <f t="shared" si="20"/>
        <v>0</v>
      </c>
    </row>
    <row r="139" spans="1:13" x14ac:dyDescent="0.35">
      <c r="A139" s="2">
        <v>45285</v>
      </c>
      <c r="B139" s="12">
        <v>1.1768194806140611</v>
      </c>
      <c r="C139" s="12">
        <v>1.5851594756233079E-3</v>
      </c>
      <c r="D139" s="12">
        <v>7.8130468936838001E-4</v>
      </c>
      <c r="H139" s="2">
        <f t="shared" si="15"/>
        <v>45285</v>
      </c>
      <c r="I139">
        <f t="shared" si="16"/>
        <v>1.1768194806140611</v>
      </c>
      <c r="J139">
        <f t="shared" si="17"/>
        <v>1.5851594756233079E-3</v>
      </c>
      <c r="K139">
        <f t="shared" si="18"/>
        <v>7.8130468936838001E-4</v>
      </c>
      <c r="L139">
        <f t="shared" si="19"/>
        <v>0</v>
      </c>
      <c r="M139">
        <f t="shared" si="20"/>
        <v>0</v>
      </c>
    </row>
    <row r="140" spans="1:13" x14ac:dyDescent="0.35">
      <c r="A140" s="2">
        <v>45292</v>
      </c>
      <c r="B140" s="12">
        <v>1.1747269413870629</v>
      </c>
      <c r="C140" s="12">
        <v>1.328131027902866E-3</v>
      </c>
      <c r="D140" s="12">
        <v>7.4312851895979193E-4</v>
      </c>
      <c r="H140" s="2">
        <f t="shared" si="15"/>
        <v>45292</v>
      </c>
      <c r="I140">
        <f t="shared" si="16"/>
        <v>1.1747269413870629</v>
      </c>
      <c r="J140">
        <f t="shared" si="17"/>
        <v>1.328131027902866E-3</v>
      </c>
      <c r="K140">
        <f t="shared" si="18"/>
        <v>7.4312851895979193E-4</v>
      </c>
      <c r="L140">
        <f t="shared" si="19"/>
        <v>0</v>
      </c>
      <c r="M140">
        <f t="shared" si="20"/>
        <v>0</v>
      </c>
    </row>
    <row r="141" spans="1:13" x14ac:dyDescent="0.35">
      <c r="A141" s="2">
        <v>45299</v>
      </c>
      <c r="B141" s="12">
        <v>1.173648582011368</v>
      </c>
      <c r="C141" s="12">
        <v>1.2275346982227361E-3</v>
      </c>
      <c r="D141" s="12">
        <v>7.5015038858875253E-4</v>
      </c>
      <c r="H141" s="2">
        <f t="shared" si="15"/>
        <v>45299</v>
      </c>
      <c r="I141">
        <f t="shared" si="16"/>
        <v>1.173648582011368</v>
      </c>
      <c r="J141">
        <f t="shared" si="17"/>
        <v>1.2275346982227361E-3</v>
      </c>
      <c r="K141">
        <f t="shared" si="18"/>
        <v>7.5015038858875253E-4</v>
      </c>
      <c r="L141">
        <f t="shared" si="19"/>
        <v>0</v>
      </c>
      <c r="M141">
        <f t="shared" si="20"/>
        <v>0</v>
      </c>
    </row>
    <row r="142" spans="1:13" x14ac:dyDescent="0.35">
      <c r="A142" s="2">
        <v>45306</v>
      </c>
      <c r="B142" s="12">
        <v>1.1721357118241651</v>
      </c>
      <c r="C142" s="12">
        <v>1.268460802496895E-3</v>
      </c>
      <c r="D142" s="12">
        <v>7.4855550625762234E-4</v>
      </c>
      <c r="H142" s="2">
        <f t="shared" si="15"/>
        <v>45306</v>
      </c>
      <c r="I142">
        <f t="shared" si="16"/>
        <v>1.1721357118241651</v>
      </c>
      <c r="J142">
        <f t="shared" si="17"/>
        <v>1.268460802496895E-3</v>
      </c>
      <c r="K142">
        <f t="shared" si="18"/>
        <v>7.4855550625762234E-4</v>
      </c>
      <c r="L142">
        <f t="shared" si="19"/>
        <v>0</v>
      </c>
      <c r="M142">
        <f t="shared" si="20"/>
        <v>0</v>
      </c>
    </row>
    <row r="143" spans="1:13" x14ac:dyDescent="0.35">
      <c r="A143" s="2">
        <v>45313</v>
      </c>
      <c r="B143" s="12">
        <v>1.1724844694590451</v>
      </c>
      <c r="C143" s="12">
        <v>1.206924579627455E-3</v>
      </c>
      <c r="D143" s="12">
        <v>8.4630502255428222E-4</v>
      </c>
      <c r="H143" s="2">
        <f t="shared" si="15"/>
        <v>45313</v>
      </c>
      <c r="I143">
        <f t="shared" si="16"/>
        <v>1.1724844694590451</v>
      </c>
      <c r="J143">
        <f t="shared" si="17"/>
        <v>1.206924579627455E-3</v>
      </c>
      <c r="K143">
        <f t="shared" si="18"/>
        <v>8.4630502255428222E-4</v>
      </c>
      <c r="L143">
        <f t="shared" si="19"/>
        <v>0</v>
      </c>
      <c r="M143">
        <f t="shared" si="20"/>
        <v>0</v>
      </c>
    </row>
    <row r="144" spans="1:13" x14ac:dyDescent="0.35">
      <c r="A144" s="2">
        <v>45320</v>
      </c>
      <c r="B144" s="12">
        <v>1.1704530610300621</v>
      </c>
      <c r="C144" s="12">
        <v>1.3664495374890769E-3</v>
      </c>
      <c r="D144" s="12">
        <v>7.8217340147278182E-4</v>
      </c>
      <c r="H144" s="2">
        <f t="shared" si="15"/>
        <v>45320</v>
      </c>
      <c r="I144">
        <f t="shared" si="16"/>
        <v>1.1704530610300621</v>
      </c>
      <c r="J144">
        <f t="shared" si="17"/>
        <v>1.3664495374890769E-3</v>
      </c>
      <c r="K144">
        <f t="shared" si="18"/>
        <v>7.8217340147278182E-4</v>
      </c>
      <c r="L144">
        <f t="shared" si="19"/>
        <v>0</v>
      </c>
      <c r="M144">
        <f t="shared" si="20"/>
        <v>0</v>
      </c>
    </row>
    <row r="145" spans="1:13" x14ac:dyDescent="0.35">
      <c r="A145" s="2">
        <v>45327</v>
      </c>
      <c r="B145" s="12">
        <v>1.1691019826979769</v>
      </c>
      <c r="C145" s="12">
        <v>1.4474701465372541E-3</v>
      </c>
      <c r="D145" s="12">
        <v>8.9095342228536238E-4</v>
      </c>
      <c r="H145" s="2">
        <f t="shared" si="15"/>
        <v>45327</v>
      </c>
      <c r="I145">
        <f t="shared" si="16"/>
        <v>1.1691019826979769</v>
      </c>
      <c r="J145">
        <f t="shared" si="17"/>
        <v>1.4474701465372541E-3</v>
      </c>
      <c r="K145">
        <f t="shared" si="18"/>
        <v>8.9095342228536238E-4</v>
      </c>
      <c r="L145">
        <f t="shared" si="19"/>
        <v>0</v>
      </c>
      <c r="M145">
        <f t="shared" si="20"/>
        <v>0</v>
      </c>
    </row>
    <row r="146" spans="1:13" x14ac:dyDescent="0.35">
      <c r="A146" s="2">
        <v>45334</v>
      </c>
      <c r="B146" s="12">
        <v>1.1682224296200849</v>
      </c>
      <c r="C146" s="12">
        <v>1.1563167061424511E-3</v>
      </c>
      <c r="D146" s="12">
        <v>7.2935595910675137E-4</v>
      </c>
      <c r="H146" s="2">
        <f t="shared" si="15"/>
        <v>45334</v>
      </c>
      <c r="I146">
        <f t="shared" si="16"/>
        <v>1.1682224296200849</v>
      </c>
      <c r="J146">
        <f t="shared" si="17"/>
        <v>1.1563167061424511E-3</v>
      </c>
      <c r="K146">
        <f t="shared" si="18"/>
        <v>7.2935595910675137E-4</v>
      </c>
      <c r="L146">
        <f t="shared" si="19"/>
        <v>0</v>
      </c>
      <c r="M146">
        <f t="shared" si="20"/>
        <v>0</v>
      </c>
    </row>
    <row r="147" spans="1:13" x14ac:dyDescent="0.35">
      <c r="A147" s="2">
        <v>45341</v>
      </c>
      <c r="B147" s="12">
        <v>1.1687228768534721</v>
      </c>
      <c r="C147" s="12">
        <v>9.910607142079547E-4</v>
      </c>
      <c r="D147" s="12">
        <v>7.2338843480608843E-4</v>
      </c>
      <c r="H147" s="2">
        <f t="shared" si="15"/>
        <v>45341</v>
      </c>
      <c r="I147">
        <f t="shared" si="16"/>
        <v>1.1687228768534721</v>
      </c>
      <c r="J147">
        <f t="shared" si="17"/>
        <v>9.910607142079547E-4</v>
      </c>
      <c r="K147">
        <f t="shared" si="18"/>
        <v>7.2338843480608843E-4</v>
      </c>
      <c r="L147">
        <f t="shared" si="19"/>
        <v>0</v>
      </c>
      <c r="M147">
        <f t="shared" si="20"/>
        <v>0</v>
      </c>
    </row>
    <row r="148" spans="1:13" x14ac:dyDescent="0.35">
      <c r="A148" s="2">
        <v>45348</v>
      </c>
      <c r="B148" s="12">
        <v>1.168570981934667</v>
      </c>
      <c r="C148" s="12">
        <v>9.4440329068692095E-4</v>
      </c>
      <c r="D148" s="12">
        <v>6.4369243261529544E-4</v>
      </c>
      <c r="H148" s="2">
        <f t="shared" si="15"/>
        <v>45348</v>
      </c>
      <c r="I148">
        <f t="shared" si="16"/>
        <v>1.168570981934667</v>
      </c>
      <c r="J148">
        <f t="shared" si="17"/>
        <v>9.4440329068692095E-4</v>
      </c>
      <c r="K148">
        <f t="shared" si="18"/>
        <v>6.4369243261529544E-4</v>
      </c>
      <c r="L148">
        <f t="shared" si="19"/>
        <v>0</v>
      </c>
      <c r="M148">
        <f t="shared" si="20"/>
        <v>0</v>
      </c>
    </row>
    <row r="149" spans="1:13" x14ac:dyDescent="0.35">
      <c r="A149" s="2">
        <v>45355</v>
      </c>
      <c r="B149" s="12">
        <v>1.1676363243163841</v>
      </c>
      <c r="C149" s="12">
        <v>1.016825368429381E-3</v>
      </c>
      <c r="D149" s="12">
        <v>6.3542944046152442E-4</v>
      </c>
      <c r="H149" s="2">
        <f t="shared" si="15"/>
        <v>45355</v>
      </c>
      <c r="I149">
        <f t="shared" si="16"/>
        <v>1.1676363243163841</v>
      </c>
      <c r="J149">
        <f t="shared" si="17"/>
        <v>1.016825368429381E-3</v>
      </c>
      <c r="K149">
        <f t="shared" si="18"/>
        <v>6.3542944046152442E-4</v>
      </c>
      <c r="L149">
        <f t="shared" si="19"/>
        <v>0</v>
      </c>
      <c r="M149">
        <f t="shared" si="20"/>
        <v>0</v>
      </c>
    </row>
    <row r="150" spans="1:13" x14ac:dyDescent="0.35">
      <c r="A150" s="2">
        <v>45362</v>
      </c>
      <c r="B150" s="12">
        <v>1.167308896441783</v>
      </c>
      <c r="C150" s="12">
        <v>1.08946766031591E-3</v>
      </c>
      <c r="D150" s="12">
        <v>7.3569388037310931E-4</v>
      </c>
      <c r="H150" s="2">
        <f t="shared" si="15"/>
        <v>45362</v>
      </c>
      <c r="I150">
        <f t="shared" si="16"/>
        <v>1.167308896441783</v>
      </c>
      <c r="J150">
        <f t="shared" si="17"/>
        <v>1.08946766031591E-3</v>
      </c>
      <c r="K150">
        <f t="shared" si="18"/>
        <v>7.3569388037310931E-4</v>
      </c>
      <c r="L150">
        <f t="shared" si="19"/>
        <v>0</v>
      </c>
      <c r="M150">
        <f t="shared" si="20"/>
        <v>0</v>
      </c>
    </row>
    <row r="151" spans="1:13" x14ac:dyDescent="0.35">
      <c r="A151" s="2">
        <v>45369</v>
      </c>
      <c r="B151" s="12">
        <v>1.166544646829863</v>
      </c>
      <c r="C151" s="12">
        <v>9.8711190240883596E-4</v>
      </c>
      <c r="D151" s="12">
        <v>6.3195683948776536E-4</v>
      </c>
      <c r="H151" s="2">
        <f t="shared" si="15"/>
        <v>45369</v>
      </c>
      <c r="I151">
        <f t="shared" si="16"/>
        <v>1.166544646829863</v>
      </c>
      <c r="J151">
        <f t="shared" si="17"/>
        <v>9.8711190240883596E-4</v>
      </c>
      <c r="K151">
        <f t="shared" si="18"/>
        <v>6.3195683948776536E-4</v>
      </c>
      <c r="L151">
        <f t="shared" si="19"/>
        <v>0</v>
      </c>
      <c r="M151">
        <f t="shared" si="20"/>
        <v>0</v>
      </c>
    </row>
    <row r="152" spans="1:13" x14ac:dyDescent="0.35">
      <c r="A152" s="2">
        <v>45376</v>
      </c>
      <c r="B152" s="12">
        <v>1.165981189019744</v>
      </c>
      <c r="C152" s="12">
        <v>1.051868358453572E-3</v>
      </c>
      <c r="D152" s="12">
        <v>6.9539671923874889E-4</v>
      </c>
      <c r="H152" s="2">
        <f t="shared" si="15"/>
        <v>45376</v>
      </c>
      <c r="I152">
        <f t="shared" si="16"/>
        <v>1.165981189019744</v>
      </c>
      <c r="J152">
        <f t="shared" si="17"/>
        <v>1.051868358453572E-3</v>
      </c>
      <c r="K152">
        <f t="shared" si="18"/>
        <v>6.9539671923874889E-4</v>
      </c>
      <c r="L152">
        <f t="shared" si="19"/>
        <v>0</v>
      </c>
      <c r="M152">
        <f t="shared" si="20"/>
        <v>0</v>
      </c>
    </row>
    <row r="153" spans="1:13" x14ac:dyDescent="0.35">
      <c r="A153" s="2">
        <v>45383</v>
      </c>
      <c r="B153" s="12">
        <v>1.1666328128576471</v>
      </c>
      <c r="C153" s="12">
        <v>9.5720503459829009E-4</v>
      </c>
      <c r="D153" s="12">
        <v>7.285119216430048E-4</v>
      </c>
      <c r="H153" s="2">
        <f t="shared" si="15"/>
        <v>45383</v>
      </c>
      <c r="I153">
        <f t="shared" si="16"/>
        <v>1.1666328128576471</v>
      </c>
      <c r="J153">
        <f t="shared" si="17"/>
        <v>9.5720503459829009E-4</v>
      </c>
      <c r="K153">
        <f t="shared" si="18"/>
        <v>7.285119216430048E-4</v>
      </c>
      <c r="L153">
        <f t="shared" si="19"/>
        <v>0</v>
      </c>
      <c r="M153">
        <f t="shared" si="20"/>
        <v>0</v>
      </c>
    </row>
    <row r="154" spans="1:13" x14ac:dyDescent="0.35">
      <c r="A154" s="2">
        <v>45390</v>
      </c>
      <c r="B154" s="12">
        <v>1.164962581587319</v>
      </c>
      <c r="C154" s="12">
        <v>1.0619738538840311E-3</v>
      </c>
      <c r="D154" s="12">
        <v>6.1802009226660098E-4</v>
      </c>
      <c r="H154" s="2">
        <f t="shared" si="15"/>
        <v>45390</v>
      </c>
      <c r="I154">
        <f t="shared" si="16"/>
        <v>1.164962581587319</v>
      </c>
      <c r="J154">
        <f t="shared" si="17"/>
        <v>1.0619738538840311E-3</v>
      </c>
      <c r="K154">
        <f t="shared" si="18"/>
        <v>6.1802009226660098E-4</v>
      </c>
      <c r="L154">
        <f t="shared" si="19"/>
        <v>0</v>
      </c>
      <c r="M154">
        <f t="shared" si="20"/>
        <v>0</v>
      </c>
    </row>
    <row r="155" spans="1:13" x14ac:dyDescent="0.35">
      <c r="A155" s="2">
        <v>45397</v>
      </c>
      <c r="B155" s="12">
        <v>1.163260871009185</v>
      </c>
      <c r="C155" s="12">
        <v>1.0311133339675311E-3</v>
      </c>
      <c r="D155" s="12">
        <v>5.9444295588165403E-4</v>
      </c>
      <c r="H155" s="2">
        <f t="shared" si="15"/>
        <v>45397</v>
      </c>
      <c r="I155">
        <f t="shared" si="16"/>
        <v>1.163260871009185</v>
      </c>
      <c r="J155">
        <f t="shared" si="17"/>
        <v>1.0311133339675311E-3</v>
      </c>
      <c r="K155">
        <f t="shared" si="18"/>
        <v>5.9444295588165403E-4</v>
      </c>
      <c r="L155">
        <f t="shared" si="19"/>
        <v>0</v>
      </c>
      <c r="M155">
        <f t="shared" si="20"/>
        <v>0</v>
      </c>
    </row>
    <row r="156" spans="1:13" x14ac:dyDescent="0.35">
      <c r="A156" s="2">
        <v>45404</v>
      </c>
      <c r="B156" s="12">
        <v>1.1630422853149129</v>
      </c>
      <c r="C156" s="12">
        <v>8.9609325365445208E-4</v>
      </c>
      <c r="D156" s="12">
        <v>6.209495498279002E-4</v>
      </c>
      <c r="H156" s="2">
        <f t="shared" si="15"/>
        <v>45404</v>
      </c>
      <c r="I156">
        <f t="shared" si="16"/>
        <v>1.1630422853149129</v>
      </c>
      <c r="J156">
        <f t="shared" si="17"/>
        <v>8.9609325365445208E-4</v>
      </c>
      <c r="K156">
        <f t="shared" si="18"/>
        <v>6.209495498279002E-4</v>
      </c>
      <c r="L156">
        <f t="shared" si="19"/>
        <v>0</v>
      </c>
      <c r="M156">
        <f t="shared" si="20"/>
        <v>0</v>
      </c>
    </row>
    <row r="157" spans="1:13" x14ac:dyDescent="0.35">
      <c r="A157" s="2">
        <v>45411</v>
      </c>
      <c r="B157" s="12">
        <v>1.1633765491578989</v>
      </c>
      <c r="C157" s="12">
        <v>8.9689695702068991E-4</v>
      </c>
      <c r="D157" s="12">
        <v>6.6931415242017724E-4</v>
      </c>
      <c r="H157" s="2">
        <f t="shared" si="15"/>
        <v>45411</v>
      </c>
      <c r="I157">
        <f t="shared" si="16"/>
        <v>1.1633765491578989</v>
      </c>
      <c r="J157">
        <f t="shared" si="17"/>
        <v>8.9689695702068991E-4</v>
      </c>
      <c r="K157">
        <f t="shared" si="18"/>
        <v>6.6931415242017724E-4</v>
      </c>
      <c r="L157">
        <f t="shared" si="19"/>
        <v>0</v>
      </c>
      <c r="M157">
        <f t="shared" si="20"/>
        <v>0</v>
      </c>
    </row>
    <row r="158" spans="1:13" x14ac:dyDescent="0.35">
      <c r="A158" s="2">
        <v>45418</v>
      </c>
      <c r="B158" s="12">
        <v>1.16222206114917</v>
      </c>
      <c r="C158" s="12">
        <v>1.0179912786816949E-3</v>
      </c>
      <c r="D158" s="12">
        <v>6.3484516601077987E-4</v>
      </c>
      <c r="H158" s="2">
        <f t="shared" si="15"/>
        <v>45418</v>
      </c>
      <c r="I158">
        <f t="shared" si="16"/>
        <v>1.16222206114917</v>
      </c>
      <c r="J158">
        <f t="shared" si="17"/>
        <v>1.0179912786816949E-3</v>
      </c>
      <c r="K158">
        <f t="shared" si="18"/>
        <v>6.3484516601077987E-4</v>
      </c>
      <c r="L158">
        <f t="shared" si="19"/>
        <v>0</v>
      </c>
      <c r="M158">
        <f t="shared" si="20"/>
        <v>0</v>
      </c>
    </row>
    <row r="159" spans="1:13" x14ac:dyDescent="0.35">
      <c r="A159" s="2">
        <v>45425</v>
      </c>
      <c r="B159" s="12">
        <v>1.161960869880863</v>
      </c>
      <c r="C159" s="12">
        <v>9.5480720550896803E-4</v>
      </c>
      <c r="D159" s="12">
        <v>6.6582040808815823E-4</v>
      </c>
      <c r="H159" s="2">
        <f t="shared" si="15"/>
        <v>45425</v>
      </c>
      <c r="I159">
        <f t="shared" si="16"/>
        <v>1.161960869880863</v>
      </c>
      <c r="J159">
        <f t="shared" si="17"/>
        <v>9.5480720550896803E-4</v>
      </c>
      <c r="K159">
        <f t="shared" si="18"/>
        <v>6.6582040808815823E-4</v>
      </c>
      <c r="L159">
        <f t="shared" si="19"/>
        <v>0</v>
      </c>
      <c r="M159">
        <f t="shared" si="20"/>
        <v>0</v>
      </c>
    </row>
    <row r="160" spans="1:13" x14ac:dyDescent="0.35">
      <c r="A160" s="2">
        <v>45432</v>
      </c>
      <c r="B160" s="12">
        <v>1.1613689838562731</v>
      </c>
      <c r="C160" s="12">
        <v>9.3964966818064957E-4</v>
      </c>
      <c r="D160" s="12">
        <v>6.2911630896358745E-4</v>
      </c>
      <c r="H160" s="2">
        <f t="shared" si="15"/>
        <v>45432</v>
      </c>
      <c r="I160">
        <f t="shared" si="16"/>
        <v>1.1613689838562731</v>
      </c>
      <c r="J160">
        <f t="shared" si="17"/>
        <v>9.3964966818064957E-4</v>
      </c>
      <c r="K160">
        <f t="shared" si="18"/>
        <v>6.2911630896358745E-4</v>
      </c>
      <c r="L160">
        <f t="shared" si="19"/>
        <v>0</v>
      </c>
      <c r="M160">
        <f t="shared" si="20"/>
        <v>0</v>
      </c>
    </row>
    <row r="161" spans="1:13" x14ac:dyDescent="0.35">
      <c r="A161" s="2">
        <v>45439</v>
      </c>
      <c r="B161" s="12">
        <v>1.1607264178037271</v>
      </c>
      <c r="C161" s="12">
        <v>1.0129188199741741E-3</v>
      </c>
      <c r="D161" s="12">
        <v>6.7980299261271389E-4</v>
      </c>
      <c r="H161" s="2">
        <f t="shared" si="15"/>
        <v>45439</v>
      </c>
      <c r="I161">
        <f t="shared" si="16"/>
        <v>1.1607264178037271</v>
      </c>
      <c r="J161">
        <f t="shared" si="17"/>
        <v>1.0129188199741741E-3</v>
      </c>
      <c r="K161">
        <f t="shared" si="18"/>
        <v>6.7980299261271389E-4</v>
      </c>
      <c r="L161">
        <f t="shared" si="19"/>
        <v>0</v>
      </c>
      <c r="M161">
        <f t="shared" si="20"/>
        <v>0</v>
      </c>
    </row>
    <row r="162" spans="1:13" x14ac:dyDescent="0.35">
      <c r="A162" s="2">
        <v>45446</v>
      </c>
      <c r="B162" s="12">
        <v>1.160596867002605</v>
      </c>
      <c r="C162" s="12">
        <v>8.9318409954934348E-4</v>
      </c>
      <c r="D162" s="12">
        <v>6.3869253938513124E-4</v>
      </c>
      <c r="H162" s="2">
        <f t="shared" si="15"/>
        <v>45446</v>
      </c>
      <c r="I162">
        <f t="shared" si="16"/>
        <v>1.160596867002605</v>
      </c>
      <c r="J162">
        <f t="shared" si="17"/>
        <v>8.9318409954934348E-4</v>
      </c>
      <c r="K162">
        <f t="shared" si="18"/>
        <v>6.3869253938513124E-4</v>
      </c>
      <c r="L162">
        <f t="shared" si="19"/>
        <v>0</v>
      </c>
      <c r="M162">
        <f t="shared" si="20"/>
        <v>0</v>
      </c>
    </row>
    <row r="163" spans="1:13" x14ac:dyDescent="0.35">
      <c r="A163" s="2">
        <v>45453</v>
      </c>
      <c r="B163" s="12">
        <v>1.161741187675885</v>
      </c>
      <c r="C163" s="12">
        <v>6.9256541874008766E-4</v>
      </c>
      <c r="D163" s="12">
        <v>6.040709310412318E-4</v>
      </c>
      <c r="H163" s="2">
        <f t="shared" si="15"/>
        <v>45453</v>
      </c>
      <c r="I163">
        <f t="shared" si="16"/>
        <v>1.161741187675885</v>
      </c>
      <c r="J163">
        <f t="shared" si="17"/>
        <v>6.9256541874008766E-4</v>
      </c>
      <c r="K163">
        <f t="shared" si="18"/>
        <v>6.040709310412318E-4</v>
      </c>
      <c r="L163">
        <f t="shared" si="19"/>
        <v>0</v>
      </c>
      <c r="M163">
        <f t="shared" si="20"/>
        <v>0</v>
      </c>
    </row>
    <row r="164" spans="1:13" x14ac:dyDescent="0.35">
      <c r="A164" s="2">
        <v>45460</v>
      </c>
      <c r="B164" s="12">
        <v>1.1616298558584079</v>
      </c>
      <c r="C164" s="12">
        <v>9.9942783020618613E-4</v>
      </c>
      <c r="D164" s="12">
        <v>7.2273802579655988E-4</v>
      </c>
      <c r="H164" s="2">
        <f t="shared" si="15"/>
        <v>45460</v>
      </c>
      <c r="I164">
        <f t="shared" si="16"/>
        <v>1.1616298558584079</v>
      </c>
      <c r="J164">
        <f t="shared" si="17"/>
        <v>9.9942783020618613E-4</v>
      </c>
      <c r="K164">
        <f t="shared" si="18"/>
        <v>7.2273802579655988E-4</v>
      </c>
      <c r="L164">
        <f t="shared" si="19"/>
        <v>0</v>
      </c>
      <c r="M164">
        <f t="shared" si="20"/>
        <v>0</v>
      </c>
    </row>
    <row r="165" spans="1:13" x14ac:dyDescent="0.35">
      <c r="A165" s="2">
        <v>45467</v>
      </c>
      <c r="B165" s="12">
        <v>1.1632036595184301</v>
      </c>
      <c r="C165" s="12">
        <v>8.4707140229344229E-4</v>
      </c>
      <c r="D165" s="12">
        <v>7.6053381301551123E-4</v>
      </c>
      <c r="H165" s="2">
        <f t="shared" si="15"/>
        <v>45467</v>
      </c>
      <c r="I165">
        <f t="shared" si="16"/>
        <v>1.1632036595184301</v>
      </c>
      <c r="J165">
        <f t="shared" si="17"/>
        <v>8.4707140229344229E-4</v>
      </c>
      <c r="K165">
        <f t="shared" si="18"/>
        <v>7.6053381301551123E-4</v>
      </c>
      <c r="L165">
        <f t="shared" si="19"/>
        <v>0</v>
      </c>
      <c r="M165">
        <f t="shared" si="20"/>
        <v>0</v>
      </c>
    </row>
    <row r="166" spans="1:13" x14ac:dyDescent="0.35">
      <c r="A166" s="2">
        <v>45474</v>
      </c>
      <c r="B166" s="12">
        <v>1.1634762675348691</v>
      </c>
      <c r="C166" s="12">
        <v>7.7509369595467196E-4</v>
      </c>
      <c r="D166" s="12">
        <v>5.9655796605902233E-4</v>
      </c>
      <c r="H166" s="2">
        <f t="shared" si="15"/>
        <v>45474</v>
      </c>
      <c r="I166">
        <f t="shared" si="16"/>
        <v>1.1634762675348691</v>
      </c>
      <c r="J166">
        <f t="shared" si="17"/>
        <v>7.7509369595467196E-4</v>
      </c>
      <c r="K166">
        <f t="shared" si="18"/>
        <v>5.9655796605902233E-4</v>
      </c>
      <c r="L166">
        <f t="shared" si="19"/>
        <v>0</v>
      </c>
      <c r="M166">
        <f t="shared" si="20"/>
        <v>0</v>
      </c>
    </row>
    <row r="167" spans="1:13" x14ac:dyDescent="0.35">
      <c r="A167" s="2">
        <v>45481</v>
      </c>
      <c r="B167" s="12">
        <v>1.163839248963124</v>
      </c>
      <c r="C167" s="12">
        <v>8.2419584972195285E-4</v>
      </c>
      <c r="D167" s="12">
        <v>6.4301415639616004E-4</v>
      </c>
      <c r="H167" s="2">
        <f t="shared" si="15"/>
        <v>45481</v>
      </c>
      <c r="I167">
        <f t="shared" si="16"/>
        <v>1.163839248963124</v>
      </c>
      <c r="J167">
        <f t="shared" si="17"/>
        <v>8.2419584972195285E-4</v>
      </c>
      <c r="K167">
        <f t="shared" si="18"/>
        <v>6.4301415639616004E-4</v>
      </c>
      <c r="L167">
        <f t="shared" si="19"/>
        <v>0</v>
      </c>
      <c r="M167">
        <f t="shared" si="20"/>
        <v>0</v>
      </c>
    </row>
    <row r="168" spans="1:13" x14ac:dyDescent="0.35">
      <c r="A168" s="2">
        <v>45488</v>
      </c>
      <c r="B168" s="12">
        <v>1.1631688691140589</v>
      </c>
      <c r="C168" s="12">
        <v>8.3296609468636951E-4</v>
      </c>
      <c r="D168" s="12">
        <v>5.5995653565433232E-4</v>
      </c>
      <c r="H168" s="2">
        <f t="shared" si="15"/>
        <v>45488</v>
      </c>
      <c r="I168">
        <f t="shared" si="16"/>
        <v>1.1631688691140589</v>
      </c>
      <c r="J168">
        <f t="shared" si="17"/>
        <v>8.3296609468636951E-4</v>
      </c>
      <c r="K168">
        <f t="shared" si="18"/>
        <v>5.5995653565433232E-4</v>
      </c>
      <c r="L168">
        <f t="shared" si="19"/>
        <v>0</v>
      </c>
      <c r="M168">
        <f t="shared" si="20"/>
        <v>0</v>
      </c>
    </row>
    <row r="169" spans="1:13" x14ac:dyDescent="0.35">
      <c r="A169" s="2">
        <v>45495</v>
      </c>
      <c r="B169" s="12">
        <v>1.163107669969516</v>
      </c>
      <c r="C169" s="12">
        <v>8.4985496877566476E-4</v>
      </c>
      <c r="D169" s="12">
        <v>6.2840295439805475E-4</v>
      </c>
      <c r="H169" s="2">
        <f t="shared" si="15"/>
        <v>45495</v>
      </c>
      <c r="I169">
        <f t="shared" si="16"/>
        <v>1.163107669969516</v>
      </c>
      <c r="J169">
        <f t="shared" si="17"/>
        <v>8.4985496877566476E-4</v>
      </c>
      <c r="K169">
        <f t="shared" si="18"/>
        <v>6.2840295439805475E-4</v>
      </c>
      <c r="L169">
        <f t="shared" si="19"/>
        <v>0</v>
      </c>
      <c r="M169">
        <f t="shared" si="20"/>
        <v>0</v>
      </c>
    </row>
    <row r="170" spans="1:13" x14ac:dyDescent="0.35">
      <c r="A170" s="2">
        <v>45502</v>
      </c>
      <c r="B170" s="12">
        <v>1.161879546833789</v>
      </c>
      <c r="C170" s="12">
        <v>8.9109959478357928E-4</v>
      </c>
      <c r="D170" s="12">
        <v>5.5622428484591521E-4</v>
      </c>
      <c r="H170" s="2">
        <f t="shared" si="15"/>
        <v>45502</v>
      </c>
      <c r="I170">
        <f t="shared" si="16"/>
        <v>1.161879546833789</v>
      </c>
      <c r="J170">
        <f t="shared" si="17"/>
        <v>8.9109959478357928E-4</v>
      </c>
      <c r="K170">
        <f t="shared" si="18"/>
        <v>5.5622428484591521E-4</v>
      </c>
      <c r="L170">
        <f t="shared" si="19"/>
        <v>0</v>
      </c>
      <c r="M170">
        <f t="shared" si="20"/>
        <v>0</v>
      </c>
    </row>
    <row r="171" spans="1:13" x14ac:dyDescent="0.35">
      <c r="A171" s="2">
        <v>45509</v>
      </c>
      <c r="B171" s="12">
        <v>1.160682789231601</v>
      </c>
      <c r="C171" s="12">
        <v>8.5133644686055676E-4</v>
      </c>
      <c r="D171" s="12">
        <v>5.3012998224653189E-4</v>
      </c>
      <c r="H171" s="2">
        <f t="shared" si="15"/>
        <v>45509</v>
      </c>
      <c r="I171">
        <f t="shared" si="16"/>
        <v>1.160682789231601</v>
      </c>
      <c r="J171">
        <f t="shared" si="17"/>
        <v>8.5133644686055676E-4</v>
      </c>
      <c r="K171">
        <f t="shared" si="18"/>
        <v>5.3012998224653189E-4</v>
      </c>
      <c r="L171">
        <f t="shared" si="19"/>
        <v>0</v>
      </c>
      <c r="M171">
        <f t="shared" si="20"/>
        <v>0</v>
      </c>
    </row>
    <row r="172" spans="1:13" x14ac:dyDescent="0.35">
      <c r="A172" s="2">
        <v>45516</v>
      </c>
      <c r="B172" s="12">
        <v>1.158584462405881</v>
      </c>
      <c r="C172" s="12">
        <v>8.9265432616199975E-4</v>
      </c>
      <c r="D172" s="12">
        <v>4.7977887076285813E-4</v>
      </c>
      <c r="H172" s="2">
        <f t="shared" si="15"/>
        <v>45516</v>
      </c>
      <c r="I172">
        <f t="shared" si="16"/>
        <v>1.158584462405881</v>
      </c>
      <c r="J172">
        <f t="shared" si="17"/>
        <v>8.9265432616199975E-4</v>
      </c>
      <c r="K172">
        <f t="shared" si="18"/>
        <v>4.7977887076285813E-4</v>
      </c>
      <c r="L172">
        <f t="shared" si="19"/>
        <v>0</v>
      </c>
      <c r="M172">
        <f t="shared" si="20"/>
        <v>0</v>
      </c>
    </row>
    <row r="173" spans="1:13" x14ac:dyDescent="0.35">
      <c r="A173" s="2">
        <v>45523</v>
      </c>
      <c r="B173" s="12">
        <v>1.1581881662891309</v>
      </c>
      <c r="C173" s="12">
        <v>7.471960193971628E-4</v>
      </c>
      <c r="D173" s="12">
        <v>5.2626075342466583E-4</v>
      </c>
      <c r="H173" s="2">
        <f t="shared" si="15"/>
        <v>45523</v>
      </c>
      <c r="I173">
        <f t="shared" si="16"/>
        <v>1.1581881662891309</v>
      </c>
      <c r="J173">
        <f t="shared" si="17"/>
        <v>7.471960193971628E-4</v>
      </c>
      <c r="K173">
        <f t="shared" si="18"/>
        <v>5.2626075342466583E-4</v>
      </c>
      <c r="L173">
        <f t="shared" si="19"/>
        <v>0</v>
      </c>
      <c r="M173">
        <f t="shared" si="20"/>
        <v>0</v>
      </c>
    </row>
    <row r="174" spans="1:13" x14ac:dyDescent="0.35">
      <c r="A174" s="2">
        <v>45530</v>
      </c>
      <c r="B174" s="12">
        <v>1.157882369077307</v>
      </c>
      <c r="C174" s="12">
        <v>7.6401648790157717E-4</v>
      </c>
      <c r="D174" s="12">
        <v>5.4857476587950112E-4</v>
      </c>
      <c r="H174" s="2">
        <f t="shared" si="15"/>
        <v>45530</v>
      </c>
      <c r="I174">
        <f t="shared" si="16"/>
        <v>1.157882369077307</v>
      </c>
      <c r="J174">
        <f t="shared" si="17"/>
        <v>7.6401648790157717E-4</v>
      </c>
      <c r="K174">
        <f t="shared" si="18"/>
        <v>5.4857476587950112E-4</v>
      </c>
      <c r="L174">
        <f t="shared" si="19"/>
        <v>0</v>
      </c>
      <c r="M174">
        <f t="shared" si="20"/>
        <v>0</v>
      </c>
    </row>
    <row r="175" spans="1:13" x14ac:dyDescent="0.35">
      <c r="A175" s="2">
        <v>45537</v>
      </c>
      <c r="B175" s="12">
        <v>1.156979078594496</v>
      </c>
      <c r="C175" s="12">
        <v>4.7170579446190891E-4</v>
      </c>
      <c r="D175" s="12">
        <v>2.7329811484210609E-4</v>
      </c>
      <c r="H175" s="2">
        <f t="shared" si="15"/>
        <v>45537</v>
      </c>
      <c r="I175">
        <f t="shared" si="16"/>
        <v>1.156979078594496</v>
      </c>
      <c r="J175">
        <f t="shared" si="17"/>
        <v>4.7170579446190891E-4</v>
      </c>
      <c r="K175">
        <f t="shared" si="18"/>
        <v>2.7329811484210609E-4</v>
      </c>
      <c r="L175">
        <f t="shared" si="19"/>
        <v>0</v>
      </c>
      <c r="M175">
        <f t="shared" si="20"/>
        <v>0</v>
      </c>
    </row>
    <row r="176" spans="1:13" x14ac:dyDescent="0.35">
      <c r="A176" s="2">
        <v>45544</v>
      </c>
      <c r="B176" s="12">
        <v>1.1573466975914311</v>
      </c>
      <c r="C176" s="12">
        <v>4.1495971011252017E-4</v>
      </c>
      <c r="D176" s="12">
        <v>3.4834294935728589E-4</v>
      </c>
      <c r="H176" s="2">
        <f t="shared" si="15"/>
        <v>45544</v>
      </c>
      <c r="I176">
        <f t="shared" si="16"/>
        <v>1.1573466975914311</v>
      </c>
      <c r="J176">
        <f t="shared" si="17"/>
        <v>4.1495971011252017E-4</v>
      </c>
      <c r="K176">
        <f t="shared" si="18"/>
        <v>3.4834294935728589E-4</v>
      </c>
      <c r="L176">
        <f t="shared" si="19"/>
        <v>0</v>
      </c>
      <c r="M176">
        <f t="shared" si="20"/>
        <v>0</v>
      </c>
    </row>
    <row r="177" spans="1:13" x14ac:dyDescent="0.35">
      <c r="A177" s="2">
        <v>45551</v>
      </c>
      <c r="B177" s="12">
        <v>1.157024113235906</v>
      </c>
      <c r="C177" s="12">
        <v>3.8256637382620663E-4</v>
      </c>
      <c r="D177" s="12">
        <v>2.6023403566955252E-4</v>
      </c>
      <c r="H177" s="2">
        <f t="shared" si="15"/>
        <v>45551</v>
      </c>
      <c r="I177">
        <f t="shared" si="16"/>
        <v>1.157024113235906</v>
      </c>
      <c r="J177">
        <f t="shared" si="17"/>
        <v>3.8256637382620663E-4</v>
      </c>
      <c r="K177">
        <f t="shared" si="18"/>
        <v>2.6023403566955252E-4</v>
      </c>
      <c r="L177">
        <f t="shared" si="19"/>
        <v>0</v>
      </c>
      <c r="M177">
        <f t="shared" si="20"/>
        <v>0</v>
      </c>
    </row>
    <row r="178" spans="1:13" x14ac:dyDescent="0.35">
      <c r="A178" s="2">
        <v>45558</v>
      </c>
      <c r="B178" s="12">
        <v>1.1571771653712759</v>
      </c>
      <c r="C178" s="12">
        <v>3.0941602044727882E-4</v>
      </c>
      <c r="D178" s="12">
        <v>2.4927066400876361E-4</v>
      </c>
      <c r="H178" s="2">
        <f t="shared" si="15"/>
        <v>45558</v>
      </c>
      <c r="I178">
        <f t="shared" si="16"/>
        <v>1.1571771653712759</v>
      </c>
      <c r="J178">
        <f t="shared" si="17"/>
        <v>3.0941602044727882E-4</v>
      </c>
      <c r="K178">
        <f t="shared" si="18"/>
        <v>2.4927066400876361E-4</v>
      </c>
      <c r="L178">
        <f t="shared" si="19"/>
        <v>0</v>
      </c>
      <c r="M178">
        <f t="shared" si="20"/>
        <v>0</v>
      </c>
    </row>
    <row r="179" spans="1:13" x14ac:dyDescent="0.35">
      <c r="A179" s="2">
        <v>45565</v>
      </c>
      <c r="B179" s="12">
        <v>1.1569476428521059</v>
      </c>
      <c r="C179" s="12">
        <v>1.3845395817189301E-4</v>
      </c>
      <c r="D179" s="12">
        <v>8.3839495953108776E-5</v>
      </c>
      <c r="H179" s="2">
        <f t="shared" si="15"/>
        <v>45565</v>
      </c>
      <c r="I179">
        <f t="shared" si="16"/>
        <v>1.1569476428521059</v>
      </c>
      <c r="J179">
        <f t="shared" si="17"/>
        <v>1.3845395817189301E-4</v>
      </c>
      <c r="K179">
        <f t="shared" si="18"/>
        <v>8.3839495953108776E-5</v>
      </c>
      <c r="L179">
        <f t="shared" si="19"/>
        <v>0</v>
      </c>
      <c r="M179">
        <f t="shared" si="20"/>
        <v>0</v>
      </c>
    </row>
    <row r="180" spans="1:13" x14ac:dyDescent="0.35">
      <c r="A180" s="2">
        <v>45572</v>
      </c>
      <c r="B180" s="12">
        <v>1.156781382211354</v>
      </c>
      <c r="C180" s="12">
        <v>4.0725400845386547E-5</v>
      </c>
      <c r="D180" s="12">
        <v>1.5444884378799359E-5</v>
      </c>
      <c r="H180" s="2">
        <f t="shared" si="15"/>
        <v>45572</v>
      </c>
      <c r="I180">
        <f t="shared" si="16"/>
        <v>1.156781382211354</v>
      </c>
      <c r="J180">
        <f t="shared" si="17"/>
        <v>4.0725400845386547E-5</v>
      </c>
      <c r="K180">
        <f t="shared" si="18"/>
        <v>1.5444884378799359E-5</v>
      </c>
      <c r="L180">
        <f t="shared" si="19"/>
        <v>0</v>
      </c>
      <c r="M180">
        <f t="shared" si="20"/>
        <v>0</v>
      </c>
    </row>
    <row r="181" spans="1:13" x14ac:dyDescent="0.35">
      <c r="A181" s="3" t="s">
        <v>2</v>
      </c>
      <c r="B181" s="12">
        <v>197.59212721484528</v>
      </c>
      <c r="C181" s="12">
        <v>0.21029567986076278</v>
      </c>
      <c r="D181" s="12">
        <v>0.10878234212241533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BB88-2189-4C24-B39C-CB9168C9C070}">
  <dimension ref="A1:R181"/>
  <sheetViews>
    <sheetView topLeftCell="J1" workbookViewId="0">
      <selection activeCell="AD50" sqref="AD50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22.453125" bestFit="1" customWidth="1"/>
    <col min="4" max="4" width="26.1796875" bestFit="1" customWidth="1"/>
    <col min="5" max="5" width="21.81640625" bestFit="1" customWidth="1"/>
    <col min="6" max="6" width="25.5429687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  <col min="16" max="16" width="11.81640625" customWidth="1"/>
    <col min="17" max="17" width="12.1796875" customWidth="1"/>
    <col min="18" max="18" width="14.54296875" customWidth="1"/>
  </cols>
  <sheetData>
    <row r="1" spans="1:18" x14ac:dyDescent="0.35">
      <c r="A1" s="1" t="s">
        <v>19</v>
      </c>
      <c r="B1" t="s" vm="3">
        <v>5</v>
      </c>
    </row>
    <row r="2" spans="1:18" x14ac:dyDescent="0.35">
      <c r="A2" s="1" t="s">
        <v>6</v>
      </c>
      <c r="B2" t="s" vm="22">
        <v>20</v>
      </c>
    </row>
    <row r="3" spans="1:18" x14ac:dyDescent="0.35">
      <c r="A3" s="1" t="s">
        <v>7</v>
      </c>
      <c r="B3" t="s" vm="1">
        <v>9</v>
      </c>
    </row>
    <row r="4" spans="1:18" x14ac:dyDescent="0.35">
      <c r="A4" s="1" t="s">
        <v>0</v>
      </c>
      <c r="B4" t="s" vm="34">
        <v>308</v>
      </c>
    </row>
    <row r="5" spans="1:18" x14ac:dyDescent="0.35">
      <c r="Q5" s="11" t="s">
        <v>297</v>
      </c>
      <c r="R5" s="11" t="str" vm="34">
        <f>B4</f>
        <v>-2</v>
      </c>
    </row>
    <row r="6" spans="1:18" x14ac:dyDescent="0.35">
      <c r="A6" s="1" t="s">
        <v>1</v>
      </c>
      <c r="B6" t="s">
        <v>216</v>
      </c>
      <c r="C6" t="s">
        <v>310</v>
      </c>
      <c r="D6" t="s">
        <v>311</v>
      </c>
      <c r="E6" t="s">
        <v>312</v>
      </c>
      <c r="F6" t="s">
        <v>313</v>
      </c>
      <c r="H6" t="str">
        <f>A6</f>
        <v>Row Labels</v>
      </c>
      <c r="I6" t="str">
        <f t="shared" ref="I6:M21" si="0">B6</f>
        <v>Sum of KCOR</v>
      </c>
      <c r="J6" t="str">
        <f t="shared" si="0"/>
        <v>Sum of cum_hazard_num</v>
      </c>
      <c r="K6" t="str">
        <f t="shared" si="0"/>
        <v>Sum of adj_cum_hazard_num</v>
      </c>
      <c r="L6" t="str">
        <f t="shared" si="0"/>
        <v>Sum of cum_hazard_den</v>
      </c>
      <c r="M6" t="str">
        <f t="shared" si="0"/>
        <v>Sum of adj_cum_hazard_den</v>
      </c>
    </row>
    <row r="7" spans="1:18" x14ac:dyDescent="0.35">
      <c r="A7" s="2">
        <v>44361</v>
      </c>
      <c r="B7" s="12"/>
      <c r="C7" s="12">
        <v>0</v>
      </c>
      <c r="D7" s="12">
        <v>0</v>
      </c>
      <c r="E7" s="12">
        <v>0</v>
      </c>
      <c r="F7" s="12">
        <v>0</v>
      </c>
      <c r="H7" s="2">
        <f t="shared" ref="H7:M61" si="1">A7</f>
        <v>44361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</row>
    <row r="8" spans="1:18" x14ac:dyDescent="0.35">
      <c r="A8" s="2">
        <v>44368</v>
      </c>
      <c r="B8" s="12"/>
      <c r="C8" s="12">
        <v>0</v>
      </c>
      <c r="D8" s="12">
        <v>0</v>
      </c>
      <c r="E8" s="12">
        <v>0</v>
      </c>
      <c r="F8" s="12">
        <v>0</v>
      </c>
      <c r="H8" s="2">
        <f t="shared" si="1"/>
        <v>44368</v>
      </c>
      <c r="I8">
        <f t="shared" si="0"/>
        <v>0</v>
      </c>
      <c r="J8">
        <f t="shared" si="0"/>
        <v>0</v>
      </c>
      <c r="K8">
        <f t="shared" si="0"/>
        <v>0</v>
      </c>
      <c r="L8">
        <f t="shared" si="0"/>
        <v>0</v>
      </c>
      <c r="M8">
        <f t="shared" si="0"/>
        <v>0</v>
      </c>
    </row>
    <row r="9" spans="1:18" x14ac:dyDescent="0.35">
      <c r="A9" s="2">
        <v>44375</v>
      </c>
      <c r="B9" s="12">
        <v>0.96435115163299368</v>
      </c>
      <c r="C9" s="12">
        <v>3.4300853665311871E-4</v>
      </c>
      <c r="D9" s="12">
        <v>3.4302439446723751E-4</v>
      </c>
      <c r="E9" s="12">
        <v>1.8189175196806019E-4</v>
      </c>
      <c r="F9" s="12">
        <v>1.82493297451089E-4</v>
      </c>
      <c r="H9" s="2">
        <f t="shared" si="1"/>
        <v>44375</v>
      </c>
      <c r="I9">
        <f t="shared" si="0"/>
        <v>0.96435115163299368</v>
      </c>
      <c r="J9">
        <f t="shared" si="0"/>
        <v>3.4300853665311871E-4</v>
      </c>
      <c r="K9">
        <f t="shared" si="0"/>
        <v>3.4302439446723751E-4</v>
      </c>
      <c r="L9">
        <f t="shared" si="0"/>
        <v>1.8189175196806019E-4</v>
      </c>
      <c r="M9">
        <f t="shared" si="0"/>
        <v>1.82493297451089E-4</v>
      </c>
    </row>
    <row r="10" spans="1:18" x14ac:dyDescent="0.35">
      <c r="A10" s="2">
        <v>44382</v>
      </c>
      <c r="B10" s="12">
        <v>0.92627027157740816</v>
      </c>
      <c r="C10" s="12">
        <v>6.7741899429000585E-4</v>
      </c>
      <c r="D10" s="12">
        <v>6.7748084735922743E-4</v>
      </c>
      <c r="E10" s="12">
        <v>3.7271466876378421E-4</v>
      </c>
      <c r="F10" s="12">
        <v>3.7524629413460809E-4</v>
      </c>
      <c r="H10" s="2">
        <f t="shared" si="1"/>
        <v>44382</v>
      </c>
      <c r="I10">
        <f t="shared" si="0"/>
        <v>0.92627027157740816</v>
      </c>
      <c r="J10">
        <f t="shared" si="0"/>
        <v>6.7741899429000585E-4</v>
      </c>
      <c r="K10">
        <f t="shared" si="0"/>
        <v>6.7748084735922743E-4</v>
      </c>
      <c r="L10">
        <f t="shared" si="0"/>
        <v>3.7271466876378421E-4</v>
      </c>
      <c r="M10">
        <f t="shared" si="0"/>
        <v>3.7524629413460809E-4</v>
      </c>
    </row>
    <row r="11" spans="1:18" x14ac:dyDescent="0.35">
      <c r="A11" s="2">
        <v>44389</v>
      </c>
      <c r="B11" s="12">
        <v>0.98089790100992136</v>
      </c>
      <c r="C11" s="12">
        <v>1.069704059797936E-3</v>
      </c>
      <c r="D11" s="12">
        <v>1.0698582969905809E-3</v>
      </c>
      <c r="E11" s="12">
        <v>5.5397162300508881E-4</v>
      </c>
      <c r="F11" s="12">
        <v>5.5957663128448475E-4</v>
      </c>
      <c r="H11" s="2">
        <f t="shared" si="1"/>
        <v>44389</v>
      </c>
      <c r="I11">
        <f t="shared" si="0"/>
        <v>0.98089790100992136</v>
      </c>
      <c r="J11">
        <f t="shared" si="0"/>
        <v>1.069704059797936E-3</v>
      </c>
      <c r="K11">
        <f t="shared" si="0"/>
        <v>1.0698582969905809E-3</v>
      </c>
      <c r="L11">
        <f t="shared" si="0"/>
        <v>5.5397162300508881E-4</v>
      </c>
      <c r="M11">
        <f t="shared" si="0"/>
        <v>5.5957663128448475E-4</v>
      </c>
    </row>
    <row r="12" spans="1:18" x14ac:dyDescent="0.35">
      <c r="A12" s="2">
        <v>44396</v>
      </c>
      <c r="B12" s="12">
        <v>1</v>
      </c>
      <c r="C12" s="12">
        <v>1.4408820144540639E-3</v>
      </c>
      <c r="D12" s="12">
        <v>1.441161869504913E-3</v>
      </c>
      <c r="E12" s="12">
        <v>7.2963955391763249E-4</v>
      </c>
      <c r="F12" s="12">
        <v>7.3938371087078458E-4</v>
      </c>
      <c r="H12" s="2">
        <f t="shared" si="1"/>
        <v>44396</v>
      </c>
      <c r="I12">
        <f t="shared" si="0"/>
        <v>1</v>
      </c>
      <c r="J12">
        <f t="shared" si="0"/>
        <v>1.4408820144540639E-3</v>
      </c>
      <c r="K12">
        <f t="shared" si="0"/>
        <v>1.441161869504913E-3</v>
      </c>
      <c r="L12">
        <f t="shared" si="0"/>
        <v>7.2963955391763249E-4</v>
      </c>
      <c r="M12">
        <f t="shared" si="0"/>
        <v>7.3938371087078458E-4</v>
      </c>
    </row>
    <row r="13" spans="1:18" x14ac:dyDescent="0.35">
      <c r="A13" s="2">
        <v>44403</v>
      </c>
      <c r="B13" s="12">
        <v>1.035767536720873</v>
      </c>
      <c r="C13" s="12">
        <v>1.8590991668529829E-3</v>
      </c>
      <c r="D13" s="12">
        <v>1.8595650722509651E-3</v>
      </c>
      <c r="E13" s="12">
        <v>9.0604120664711436E-4</v>
      </c>
      <c r="F13" s="12">
        <v>9.2109876664036347E-4</v>
      </c>
      <c r="H13" s="2">
        <f t="shared" si="1"/>
        <v>44403</v>
      </c>
      <c r="I13">
        <f t="shared" si="0"/>
        <v>1.035767536720873</v>
      </c>
      <c r="J13">
        <f t="shared" si="0"/>
        <v>1.8590991668529829E-3</v>
      </c>
      <c r="K13">
        <f t="shared" si="0"/>
        <v>1.8595650722509651E-3</v>
      </c>
      <c r="L13">
        <f t="shared" si="0"/>
        <v>9.0604120664711436E-4</v>
      </c>
      <c r="M13">
        <f t="shared" si="0"/>
        <v>9.2109876664036347E-4</v>
      </c>
    </row>
    <row r="14" spans="1:18" x14ac:dyDescent="0.35">
      <c r="A14" s="2">
        <v>44410</v>
      </c>
      <c r="B14" s="12">
        <v>1.0430175930633609</v>
      </c>
      <c r="C14" s="12">
        <v>2.2180220312013809E-3</v>
      </c>
      <c r="D14" s="12">
        <v>2.218685221780434E-3</v>
      </c>
      <c r="E14" s="12">
        <v>1.0702890450544041E-3</v>
      </c>
      <c r="F14" s="12">
        <v>1.091342761501183E-3</v>
      </c>
      <c r="H14" s="2">
        <f t="shared" si="1"/>
        <v>44410</v>
      </c>
      <c r="I14">
        <f t="shared" si="0"/>
        <v>1.0430175930633609</v>
      </c>
      <c r="J14">
        <f t="shared" si="0"/>
        <v>2.2180220312013809E-3</v>
      </c>
      <c r="K14">
        <f t="shared" si="0"/>
        <v>2.218685221780434E-3</v>
      </c>
      <c r="L14">
        <f t="shared" si="0"/>
        <v>1.0702890450544041E-3</v>
      </c>
      <c r="M14">
        <f t="shared" si="0"/>
        <v>1.091342761501183E-3</v>
      </c>
    </row>
    <row r="15" spans="1:18" x14ac:dyDescent="0.35">
      <c r="A15" s="2">
        <v>44417</v>
      </c>
      <c r="B15" s="12">
        <v>1.053513148751889</v>
      </c>
      <c r="C15" s="12">
        <v>2.611457824800057E-3</v>
      </c>
      <c r="D15" s="12">
        <v>2.6123771899226548E-3</v>
      </c>
      <c r="E15" s="12">
        <v>1.243704055729853E-3</v>
      </c>
      <c r="F15" s="12">
        <v>1.27219310733973E-3</v>
      </c>
      <c r="H15" s="2">
        <f t="shared" si="1"/>
        <v>44417</v>
      </c>
      <c r="I15">
        <f t="shared" si="0"/>
        <v>1.053513148751889</v>
      </c>
      <c r="J15">
        <f t="shared" si="0"/>
        <v>2.611457824800057E-3</v>
      </c>
      <c r="K15">
        <f t="shared" si="0"/>
        <v>2.6123771899226548E-3</v>
      </c>
      <c r="L15">
        <f t="shared" si="0"/>
        <v>1.243704055729853E-3</v>
      </c>
      <c r="M15">
        <f t="shared" si="0"/>
        <v>1.27219310733973E-3</v>
      </c>
    </row>
    <row r="16" spans="1:18" x14ac:dyDescent="0.35">
      <c r="A16" s="2">
        <v>44424</v>
      </c>
      <c r="B16" s="12">
        <v>1.0594892382291301</v>
      </c>
      <c r="C16" s="12">
        <v>2.995766464300905E-3</v>
      </c>
      <c r="D16" s="12">
        <v>2.996976373836713E-3</v>
      </c>
      <c r="E16" s="12">
        <v>1.4143362813521399E-3</v>
      </c>
      <c r="F16" s="12">
        <v>1.4512555216285501E-3</v>
      </c>
      <c r="H16" s="2">
        <f t="shared" si="1"/>
        <v>44424</v>
      </c>
      <c r="I16">
        <f t="shared" si="0"/>
        <v>1.0594892382291301</v>
      </c>
      <c r="J16">
        <f t="shared" si="0"/>
        <v>2.995766464300905E-3</v>
      </c>
      <c r="K16">
        <f t="shared" si="0"/>
        <v>2.996976373836713E-3</v>
      </c>
      <c r="L16">
        <f t="shared" si="0"/>
        <v>1.4143362813521399E-3</v>
      </c>
      <c r="M16">
        <f t="shared" si="0"/>
        <v>1.4512555216285501E-3</v>
      </c>
    </row>
    <row r="17" spans="1:18" x14ac:dyDescent="0.35">
      <c r="A17" s="2">
        <v>44431</v>
      </c>
      <c r="B17" s="12">
        <v>1.0713453011497109</v>
      </c>
      <c r="C17" s="12">
        <v>3.3835001059798471E-3</v>
      </c>
      <c r="D17" s="12">
        <v>3.385043527357353E-3</v>
      </c>
      <c r="E17" s="12">
        <v>1.5751509886959591E-3</v>
      </c>
      <c r="F17" s="12">
        <v>1.621033178776344E-3</v>
      </c>
      <c r="H17" s="2">
        <f t="shared" si="1"/>
        <v>44431</v>
      </c>
      <c r="I17">
        <f t="shared" si="0"/>
        <v>1.0713453011497109</v>
      </c>
      <c r="J17">
        <f t="shared" si="0"/>
        <v>3.3835001059798471E-3</v>
      </c>
      <c r="K17">
        <f t="shared" si="0"/>
        <v>3.385043527357353E-3</v>
      </c>
      <c r="L17">
        <f t="shared" si="0"/>
        <v>1.5751509886959591E-3</v>
      </c>
      <c r="M17">
        <f t="shared" si="0"/>
        <v>1.621033178776344E-3</v>
      </c>
    </row>
    <row r="18" spans="1:18" x14ac:dyDescent="0.35">
      <c r="A18" s="2">
        <v>44438</v>
      </c>
      <c r="B18" s="12">
        <v>1.085307086352769</v>
      </c>
      <c r="C18" s="12">
        <v>3.779034073791346E-3</v>
      </c>
      <c r="D18" s="12">
        <v>3.7809595101792192E-3</v>
      </c>
      <c r="E18" s="12">
        <v>1.731770924483074E-3</v>
      </c>
      <c r="F18" s="12">
        <v>1.787337237055125E-3</v>
      </c>
      <c r="H18" s="2">
        <f t="shared" si="1"/>
        <v>44438</v>
      </c>
      <c r="I18">
        <f t="shared" si="0"/>
        <v>1.085307086352769</v>
      </c>
      <c r="J18">
        <f t="shared" si="0"/>
        <v>3.779034073791346E-3</v>
      </c>
      <c r="K18">
        <f t="shared" si="0"/>
        <v>3.7809595101792192E-3</v>
      </c>
      <c r="L18">
        <f t="shared" si="0"/>
        <v>1.731770924483074E-3</v>
      </c>
      <c r="M18">
        <f t="shared" si="0"/>
        <v>1.787337237055125E-3</v>
      </c>
    </row>
    <row r="19" spans="1:18" x14ac:dyDescent="0.35">
      <c r="A19" s="2">
        <v>44445</v>
      </c>
      <c r="B19" s="12">
        <v>1.10188278680564</v>
      </c>
      <c r="C19" s="12">
        <v>4.2026036787577532E-3</v>
      </c>
      <c r="D19" s="12">
        <v>4.2049850163279829E-3</v>
      </c>
      <c r="E19" s="12">
        <v>1.8914641075533059E-3</v>
      </c>
      <c r="F19" s="12">
        <v>1.957880448164636E-3</v>
      </c>
      <c r="H19" s="2">
        <f t="shared" si="1"/>
        <v>44445</v>
      </c>
      <c r="I19">
        <f t="shared" si="0"/>
        <v>1.10188278680564</v>
      </c>
      <c r="J19">
        <f t="shared" si="0"/>
        <v>4.2026036787577532E-3</v>
      </c>
      <c r="K19">
        <f t="shared" si="0"/>
        <v>4.2049850163279829E-3</v>
      </c>
      <c r="L19">
        <f t="shared" si="0"/>
        <v>1.8914641075533059E-3</v>
      </c>
      <c r="M19">
        <f t="shared" si="0"/>
        <v>1.957880448164636E-3</v>
      </c>
    </row>
    <row r="20" spans="1:18" x14ac:dyDescent="0.35">
      <c r="A20" s="2">
        <v>44452</v>
      </c>
      <c r="B20" s="12">
        <v>1.1048201019306321</v>
      </c>
      <c r="C20" s="12">
        <v>4.6176025870717959E-3</v>
      </c>
      <c r="D20" s="12">
        <v>4.6204775575804579E-3</v>
      </c>
      <c r="E20" s="12">
        <v>2.066194381331122E-3</v>
      </c>
      <c r="F20" s="12">
        <v>2.145618045889996E-3</v>
      </c>
      <c r="H20" s="2">
        <f t="shared" si="1"/>
        <v>44452</v>
      </c>
      <c r="I20">
        <f t="shared" si="0"/>
        <v>1.1048201019306321</v>
      </c>
      <c r="J20">
        <f t="shared" si="0"/>
        <v>4.6176025870717959E-3</v>
      </c>
      <c r="K20">
        <f t="shared" si="0"/>
        <v>4.6204775575804579E-3</v>
      </c>
      <c r="L20">
        <f t="shared" si="0"/>
        <v>2.066194381331122E-3</v>
      </c>
      <c r="M20">
        <f t="shared" si="0"/>
        <v>2.145618045889996E-3</v>
      </c>
    </row>
    <row r="21" spans="1:18" x14ac:dyDescent="0.35">
      <c r="A21" s="2">
        <v>44459</v>
      </c>
      <c r="B21" s="12">
        <v>1.1066333356360289</v>
      </c>
      <c r="C21" s="12">
        <v>5.0251142635446789E-3</v>
      </c>
      <c r="D21" s="12">
        <v>5.0285191926743586E-3</v>
      </c>
      <c r="E21" s="12">
        <v>2.2379054117940122E-3</v>
      </c>
      <c r="F21" s="12">
        <v>2.3312748532582409E-3</v>
      </c>
      <c r="H21" s="2">
        <f t="shared" si="1"/>
        <v>44459</v>
      </c>
      <c r="I21">
        <f t="shared" si="0"/>
        <v>1.1066333356360289</v>
      </c>
      <c r="J21">
        <f t="shared" si="0"/>
        <v>5.0251142635446789E-3</v>
      </c>
      <c r="K21">
        <f t="shared" si="0"/>
        <v>5.0285191926743586E-3</v>
      </c>
      <c r="L21">
        <f t="shared" si="0"/>
        <v>2.2379054117940122E-3</v>
      </c>
      <c r="M21">
        <f t="shared" si="0"/>
        <v>2.3312748532582409E-3</v>
      </c>
    </row>
    <row r="22" spans="1:18" x14ac:dyDescent="0.35">
      <c r="A22" s="2">
        <v>44466</v>
      </c>
      <c r="B22" s="12">
        <v>1.118181864080803</v>
      </c>
      <c r="C22" s="12">
        <v>5.4568748877189136E-3</v>
      </c>
      <c r="D22" s="12">
        <v>5.4608902158332301E-3</v>
      </c>
      <c r="E22" s="12">
        <v>2.3981487191927602E-3</v>
      </c>
      <c r="F22" s="12">
        <v>2.5055790964096519E-3</v>
      </c>
      <c r="H22" s="2">
        <f t="shared" si="1"/>
        <v>44466</v>
      </c>
      <c r="I22">
        <f t="shared" si="1"/>
        <v>1.118181864080803</v>
      </c>
      <c r="J22">
        <f t="shared" si="1"/>
        <v>5.4568748877189136E-3</v>
      </c>
      <c r="K22">
        <f t="shared" si="1"/>
        <v>5.4608902158332301E-3</v>
      </c>
      <c r="L22">
        <f t="shared" si="1"/>
        <v>2.3981487191927602E-3</v>
      </c>
      <c r="M22">
        <f t="shared" si="1"/>
        <v>2.5055790964096519E-3</v>
      </c>
    </row>
    <row r="23" spans="1:18" x14ac:dyDescent="0.35">
      <c r="A23" s="2">
        <v>44473</v>
      </c>
      <c r="B23" s="12">
        <v>1.125693539503416</v>
      </c>
      <c r="C23" s="12">
        <v>5.8849889587354034E-3</v>
      </c>
      <c r="D23" s="12">
        <v>5.8896592187606183E-3</v>
      </c>
      <c r="E23" s="12">
        <v>2.5614684655935788E-3</v>
      </c>
      <c r="F23" s="12">
        <v>2.6842756314663851E-3</v>
      </c>
      <c r="H23" s="2">
        <f t="shared" si="1"/>
        <v>44473</v>
      </c>
      <c r="I23">
        <f t="shared" si="1"/>
        <v>1.125693539503416</v>
      </c>
      <c r="J23">
        <f t="shared" si="1"/>
        <v>5.8849889587354034E-3</v>
      </c>
      <c r="K23">
        <f t="shared" si="1"/>
        <v>5.8896592187606183E-3</v>
      </c>
      <c r="L23">
        <f t="shared" si="1"/>
        <v>2.5614684655935788E-3</v>
      </c>
      <c r="M23">
        <f t="shared" si="1"/>
        <v>2.6842756314663851E-3</v>
      </c>
    </row>
    <row r="24" spans="1:18" x14ac:dyDescent="0.35">
      <c r="A24" s="2">
        <v>44480</v>
      </c>
      <c r="B24" s="12">
        <v>1.131591188028479</v>
      </c>
      <c r="C24" s="12">
        <v>6.3379382441020211E-3</v>
      </c>
      <c r="D24" s="12">
        <v>6.3433553015707789E-3</v>
      </c>
      <c r="E24" s="12">
        <v>2.7356117141103448E-3</v>
      </c>
      <c r="F24" s="12">
        <v>2.8759848657779539E-3</v>
      </c>
      <c r="H24" s="2">
        <f t="shared" si="1"/>
        <v>44480</v>
      </c>
      <c r="I24">
        <f t="shared" si="1"/>
        <v>1.131591188028479</v>
      </c>
      <c r="J24">
        <f t="shared" si="1"/>
        <v>6.3379382441020211E-3</v>
      </c>
      <c r="K24">
        <f t="shared" si="1"/>
        <v>6.3433553015707789E-3</v>
      </c>
      <c r="L24">
        <f t="shared" si="1"/>
        <v>2.7356117141103448E-3</v>
      </c>
      <c r="M24">
        <f t="shared" si="1"/>
        <v>2.8759848657779539E-3</v>
      </c>
    </row>
    <row r="25" spans="1:18" x14ac:dyDescent="0.35">
      <c r="A25" s="2">
        <v>44487</v>
      </c>
      <c r="B25" s="12">
        <v>1.1360409479781191</v>
      </c>
      <c r="C25" s="12">
        <v>6.8113717306097299E-3</v>
      </c>
      <c r="D25" s="12">
        <v>6.8176285710754162E-3</v>
      </c>
      <c r="E25" s="12">
        <v>2.9187488271984821E-3</v>
      </c>
      <c r="F25" s="12">
        <v>3.078906261854105E-3</v>
      </c>
      <c r="H25" s="2">
        <f t="shared" si="1"/>
        <v>44487</v>
      </c>
      <c r="I25">
        <f t="shared" si="1"/>
        <v>1.1360409479781191</v>
      </c>
      <c r="J25">
        <f t="shared" si="1"/>
        <v>6.8113717306097299E-3</v>
      </c>
      <c r="K25">
        <f t="shared" si="1"/>
        <v>6.8176285710754162E-3</v>
      </c>
      <c r="L25">
        <f t="shared" si="1"/>
        <v>2.9187488271984821E-3</v>
      </c>
      <c r="M25">
        <f t="shared" si="1"/>
        <v>3.078906261854105E-3</v>
      </c>
    </row>
    <row r="26" spans="1:18" x14ac:dyDescent="0.35">
      <c r="A26" s="2">
        <v>44494</v>
      </c>
      <c r="B26" s="12">
        <v>1.145944493499627</v>
      </c>
      <c r="C26" s="12">
        <v>7.3530265321249217E-3</v>
      </c>
      <c r="D26" s="12">
        <v>7.360318408985338E-3</v>
      </c>
      <c r="E26" s="12">
        <v>3.1126805021043972E-3</v>
      </c>
      <c r="F26" s="12">
        <v>3.295263408915082E-3</v>
      </c>
      <c r="H26" s="2">
        <f t="shared" si="1"/>
        <v>44494</v>
      </c>
      <c r="I26">
        <f t="shared" si="1"/>
        <v>1.145944493499627</v>
      </c>
      <c r="J26">
        <f t="shared" si="1"/>
        <v>7.3530265321249217E-3</v>
      </c>
      <c r="K26">
        <f t="shared" si="1"/>
        <v>7.360318408985338E-3</v>
      </c>
      <c r="L26">
        <f t="shared" si="1"/>
        <v>3.1126805021043972E-3</v>
      </c>
      <c r="M26">
        <f t="shared" si="1"/>
        <v>3.295263408915082E-3</v>
      </c>
    </row>
    <row r="27" spans="1:18" x14ac:dyDescent="0.35">
      <c r="A27" s="2">
        <v>44501</v>
      </c>
      <c r="B27" s="12">
        <v>1.152301871023077</v>
      </c>
      <c r="C27" s="12">
        <v>7.9097893356639311E-3</v>
      </c>
      <c r="D27" s="12">
        <v>7.918227706893417E-3</v>
      </c>
      <c r="E27" s="12">
        <v>3.3175516181696112E-3</v>
      </c>
      <c r="F27" s="12">
        <v>3.5254847080351389E-3</v>
      </c>
      <c r="H27" s="2">
        <f t="shared" si="1"/>
        <v>44501</v>
      </c>
      <c r="I27">
        <f t="shared" si="1"/>
        <v>1.152301871023077</v>
      </c>
      <c r="J27">
        <f t="shared" si="1"/>
        <v>7.9097893356639311E-3</v>
      </c>
      <c r="K27">
        <f t="shared" si="1"/>
        <v>7.918227706893417E-3</v>
      </c>
      <c r="L27">
        <f t="shared" si="1"/>
        <v>3.3175516181696112E-3</v>
      </c>
      <c r="M27">
        <f t="shared" si="1"/>
        <v>3.5254847080351389E-3</v>
      </c>
    </row>
    <row r="28" spans="1:18" x14ac:dyDescent="0.35">
      <c r="A28" s="2">
        <v>44508</v>
      </c>
      <c r="B28" s="12">
        <v>1.1509347391483671</v>
      </c>
      <c r="C28" s="12">
        <v>8.4646663261010047E-3</v>
      </c>
      <c r="D28" s="12">
        <v>8.4743306202557569E-3</v>
      </c>
      <c r="E28" s="12">
        <v>3.5401408285145341E-3</v>
      </c>
      <c r="F28" s="12">
        <v>3.7775639092369321E-3</v>
      </c>
      <c r="H28" s="2">
        <f t="shared" si="1"/>
        <v>44508</v>
      </c>
      <c r="I28">
        <f t="shared" si="1"/>
        <v>1.1509347391483671</v>
      </c>
      <c r="J28">
        <f t="shared" si="1"/>
        <v>8.4646663261010047E-3</v>
      </c>
      <c r="K28">
        <f t="shared" si="1"/>
        <v>8.4743306202557569E-3</v>
      </c>
      <c r="L28">
        <f t="shared" si="1"/>
        <v>3.5401408285145341E-3</v>
      </c>
      <c r="M28">
        <f t="shared" si="1"/>
        <v>3.7775639092369321E-3</v>
      </c>
    </row>
    <row r="29" spans="1:18" x14ac:dyDescent="0.35">
      <c r="A29" s="2">
        <v>44515</v>
      </c>
      <c r="B29" s="12">
        <v>1.144211789130988</v>
      </c>
      <c r="C29" s="12">
        <v>9.0319359813768874E-3</v>
      </c>
      <c r="D29" s="12">
        <v>9.042939568850562E-3</v>
      </c>
      <c r="E29" s="12">
        <v>3.7828116560345059E-3</v>
      </c>
      <c r="F29" s="12">
        <v>4.0547149286866337E-3</v>
      </c>
      <c r="H29" s="2">
        <f t="shared" si="1"/>
        <v>44515</v>
      </c>
      <c r="I29">
        <f t="shared" si="1"/>
        <v>1.144211789130988</v>
      </c>
      <c r="J29">
        <f t="shared" si="1"/>
        <v>9.0319359813768874E-3</v>
      </c>
      <c r="K29">
        <f t="shared" si="1"/>
        <v>9.042939568850562E-3</v>
      </c>
      <c r="L29">
        <f t="shared" si="1"/>
        <v>3.7828116560345059E-3</v>
      </c>
      <c r="M29">
        <f t="shared" si="1"/>
        <v>4.0547149286866337E-3</v>
      </c>
    </row>
    <row r="30" spans="1:18" x14ac:dyDescent="0.35">
      <c r="A30" s="2">
        <v>44522</v>
      </c>
      <c r="B30" s="12">
        <v>1.138276809975268</v>
      </c>
      <c r="C30" s="12">
        <v>9.629207288048806E-3</v>
      </c>
      <c r="D30" s="12">
        <v>9.6417149745518602E-3</v>
      </c>
      <c r="E30" s="12">
        <v>4.0353494023664706E-3</v>
      </c>
      <c r="F30" s="12">
        <v>4.345737767033688E-3</v>
      </c>
      <c r="H30" s="2">
        <f t="shared" si="1"/>
        <v>44522</v>
      </c>
      <c r="I30">
        <f t="shared" si="1"/>
        <v>1.138276809975268</v>
      </c>
      <c r="J30">
        <f t="shared" si="1"/>
        <v>9.629207288048806E-3</v>
      </c>
      <c r="K30">
        <f t="shared" si="1"/>
        <v>9.6417149745518602E-3</v>
      </c>
      <c r="L30">
        <f t="shared" si="1"/>
        <v>4.0353494023664706E-3</v>
      </c>
      <c r="M30">
        <f t="shared" si="1"/>
        <v>4.345737767033688E-3</v>
      </c>
    </row>
    <row r="31" spans="1:18" x14ac:dyDescent="0.35">
      <c r="A31" s="2">
        <v>44529</v>
      </c>
      <c r="B31" s="12">
        <v>1.132710988295738</v>
      </c>
      <c r="C31" s="12">
        <v>1.024718427982646E-2</v>
      </c>
      <c r="D31" s="12">
        <v>1.0261349689336339E-2</v>
      </c>
      <c r="E31" s="12">
        <v>4.2949968283756516E-3</v>
      </c>
      <c r="F31" s="12">
        <v>4.6477471141045052E-3</v>
      </c>
      <c r="H31" s="2">
        <f t="shared" si="1"/>
        <v>44529</v>
      </c>
      <c r="I31">
        <f t="shared" si="1"/>
        <v>1.132710988295738</v>
      </c>
      <c r="J31">
        <f t="shared" si="1"/>
        <v>1.024718427982646E-2</v>
      </c>
      <c r="K31">
        <f t="shared" si="1"/>
        <v>1.0261349689336339E-2</v>
      </c>
      <c r="L31">
        <f t="shared" si="1"/>
        <v>4.2949968283756516E-3</v>
      </c>
      <c r="M31">
        <f t="shared" si="1"/>
        <v>4.6477471141045052E-3</v>
      </c>
      <c r="Q31" t="s">
        <v>297</v>
      </c>
      <c r="R31" t="str" vm="34">
        <f>B4</f>
        <v>-2</v>
      </c>
    </row>
    <row r="32" spans="1:18" x14ac:dyDescent="0.35">
      <c r="A32" s="2">
        <v>44536</v>
      </c>
      <c r="B32" s="12">
        <v>1.1268621413490301</v>
      </c>
      <c r="C32" s="12">
        <v>1.0868294965595529E-2</v>
      </c>
      <c r="D32" s="12">
        <v>1.0884230518017809E-2</v>
      </c>
      <c r="E32" s="12">
        <v>4.5570564488078211E-3</v>
      </c>
      <c r="F32" s="12">
        <v>4.9554609525294781E-3</v>
      </c>
      <c r="H32" s="2">
        <f t="shared" si="1"/>
        <v>44536</v>
      </c>
      <c r="I32">
        <f t="shared" si="1"/>
        <v>1.1268621413490301</v>
      </c>
      <c r="J32">
        <f t="shared" si="1"/>
        <v>1.0868294965595529E-2</v>
      </c>
      <c r="K32">
        <f t="shared" si="1"/>
        <v>1.0884230518017809E-2</v>
      </c>
      <c r="L32">
        <f t="shared" si="1"/>
        <v>4.5570564488078211E-3</v>
      </c>
      <c r="M32">
        <f t="shared" si="1"/>
        <v>4.9554609525294781E-3</v>
      </c>
    </row>
    <row r="33" spans="1:13" x14ac:dyDescent="0.35">
      <c r="A33" s="2">
        <v>44543</v>
      </c>
      <c r="B33" s="12">
        <v>1.117122926571023</v>
      </c>
      <c r="C33" s="12">
        <v>1.142151273915094E-2</v>
      </c>
      <c r="D33" s="12">
        <v>1.1439112758515739E-2</v>
      </c>
      <c r="E33" s="12">
        <v>4.8085205580405792E-3</v>
      </c>
      <c r="F33" s="12">
        <v>5.2534970372659596E-3</v>
      </c>
      <c r="H33" s="2">
        <f t="shared" si="1"/>
        <v>44543</v>
      </c>
      <c r="I33">
        <f t="shared" si="1"/>
        <v>1.117122926571023</v>
      </c>
      <c r="J33">
        <f t="shared" si="1"/>
        <v>1.142151273915094E-2</v>
      </c>
      <c r="K33">
        <f t="shared" si="1"/>
        <v>1.1439112758515739E-2</v>
      </c>
      <c r="L33">
        <f t="shared" si="1"/>
        <v>4.8085205580405792E-3</v>
      </c>
      <c r="M33">
        <f t="shared" si="1"/>
        <v>5.2534970372659596E-3</v>
      </c>
    </row>
    <row r="34" spans="1:13" x14ac:dyDescent="0.35">
      <c r="A34" s="2">
        <v>44550</v>
      </c>
      <c r="B34" s="12">
        <v>1.1105959291968139</v>
      </c>
      <c r="C34" s="12">
        <v>1.1957407364142169E-2</v>
      </c>
      <c r="D34" s="12">
        <v>1.197669863601152E-2</v>
      </c>
      <c r="E34" s="12">
        <v>5.0420419968802794E-3</v>
      </c>
      <c r="F34" s="12">
        <v>5.5327132233546749E-3</v>
      </c>
      <c r="H34" s="2">
        <f t="shared" si="1"/>
        <v>44550</v>
      </c>
      <c r="I34">
        <f t="shared" si="1"/>
        <v>1.1105959291968139</v>
      </c>
      <c r="J34">
        <f t="shared" si="1"/>
        <v>1.1957407364142169E-2</v>
      </c>
      <c r="K34">
        <f t="shared" si="1"/>
        <v>1.197669863601152E-2</v>
      </c>
      <c r="L34">
        <f t="shared" si="1"/>
        <v>5.0420419968802794E-3</v>
      </c>
      <c r="M34">
        <f t="shared" si="1"/>
        <v>5.5327132233546749E-3</v>
      </c>
    </row>
    <row r="35" spans="1:13" x14ac:dyDescent="0.35">
      <c r="A35" s="2">
        <v>44557</v>
      </c>
      <c r="B35" s="12">
        <v>1.1009229626165751</v>
      </c>
      <c r="C35" s="12">
        <v>1.2436816476807109E-2</v>
      </c>
      <c r="D35" s="12">
        <v>1.2457686550418651E-2</v>
      </c>
      <c r="E35" s="12">
        <v>5.2682686090225004E-3</v>
      </c>
      <c r="F35" s="12">
        <v>5.8054726678116106E-3</v>
      </c>
      <c r="H35" s="2">
        <f t="shared" si="1"/>
        <v>44557</v>
      </c>
      <c r="I35">
        <f t="shared" si="1"/>
        <v>1.1009229626165751</v>
      </c>
      <c r="J35">
        <f t="shared" si="1"/>
        <v>1.2436816476807109E-2</v>
      </c>
      <c r="K35">
        <f t="shared" si="1"/>
        <v>1.2457686550418651E-2</v>
      </c>
      <c r="L35">
        <f t="shared" si="1"/>
        <v>5.2682686090225004E-3</v>
      </c>
      <c r="M35">
        <f t="shared" si="1"/>
        <v>5.8054726678116106E-3</v>
      </c>
    </row>
    <row r="36" spans="1:13" x14ac:dyDescent="0.35">
      <c r="A36" s="2">
        <v>44564</v>
      </c>
      <c r="B36" s="12">
        <v>1.093436472169848</v>
      </c>
      <c r="C36" s="12">
        <v>1.290322102449179E-2</v>
      </c>
      <c r="D36" s="12">
        <v>1.2925686727487029E-2</v>
      </c>
      <c r="E36" s="12">
        <v>5.4816541733503574E-3</v>
      </c>
      <c r="F36" s="12">
        <v>6.0648098029235211E-3</v>
      </c>
      <c r="H36" s="2">
        <f t="shared" si="1"/>
        <v>44564</v>
      </c>
      <c r="I36">
        <f t="shared" si="1"/>
        <v>1.093436472169848</v>
      </c>
      <c r="J36">
        <f t="shared" si="1"/>
        <v>1.290322102449179E-2</v>
      </c>
      <c r="K36">
        <f t="shared" si="1"/>
        <v>1.2925686727487029E-2</v>
      </c>
      <c r="L36">
        <f t="shared" si="1"/>
        <v>5.4816541733503574E-3</v>
      </c>
      <c r="M36">
        <f t="shared" si="1"/>
        <v>6.0648098029235211E-3</v>
      </c>
    </row>
    <row r="37" spans="1:13" x14ac:dyDescent="0.35">
      <c r="A37" s="2">
        <v>44571</v>
      </c>
      <c r="B37" s="12">
        <v>1.089965929292386</v>
      </c>
      <c r="C37" s="12">
        <v>1.339191111314697E-2</v>
      </c>
      <c r="D37" s="12">
        <v>1.341611181366004E-2</v>
      </c>
      <c r="E37" s="12">
        <v>5.6859300234731111E-3</v>
      </c>
      <c r="F37" s="12">
        <v>6.3149637508172164E-3</v>
      </c>
      <c r="H37" s="2">
        <f t="shared" si="1"/>
        <v>44571</v>
      </c>
      <c r="I37">
        <f t="shared" si="1"/>
        <v>1.089965929292386</v>
      </c>
      <c r="J37">
        <f t="shared" si="1"/>
        <v>1.339191111314697E-2</v>
      </c>
      <c r="K37">
        <f t="shared" si="1"/>
        <v>1.341611181366004E-2</v>
      </c>
      <c r="L37">
        <f t="shared" si="1"/>
        <v>5.6859300234731111E-3</v>
      </c>
      <c r="M37">
        <f t="shared" si="1"/>
        <v>6.3149637508172164E-3</v>
      </c>
    </row>
    <row r="38" spans="1:13" x14ac:dyDescent="0.35">
      <c r="A38" s="2">
        <v>44578</v>
      </c>
      <c r="B38" s="12">
        <v>1.0883064930131019</v>
      </c>
      <c r="C38" s="12">
        <v>1.3859313399676689E-2</v>
      </c>
      <c r="D38" s="12">
        <v>1.388523396698468E-2</v>
      </c>
      <c r="E38" s="12">
        <v>5.8730529206369791E-3</v>
      </c>
      <c r="F38" s="12">
        <v>6.5457452214042772E-3</v>
      </c>
      <c r="H38" s="2">
        <f t="shared" si="1"/>
        <v>44578</v>
      </c>
      <c r="I38">
        <f t="shared" si="1"/>
        <v>1.0883064930131019</v>
      </c>
      <c r="J38">
        <f t="shared" si="1"/>
        <v>1.3859313399676689E-2</v>
      </c>
      <c r="K38">
        <f t="shared" si="1"/>
        <v>1.388523396698468E-2</v>
      </c>
      <c r="L38">
        <f t="shared" si="1"/>
        <v>5.8730529206369791E-3</v>
      </c>
      <c r="M38">
        <f t="shared" si="1"/>
        <v>6.5457452214042772E-3</v>
      </c>
    </row>
    <row r="39" spans="1:13" x14ac:dyDescent="0.35">
      <c r="A39" s="2">
        <v>44585</v>
      </c>
      <c r="B39" s="12">
        <v>1.0869987026735131</v>
      </c>
      <c r="C39" s="12">
        <v>1.433135202175234E-2</v>
      </c>
      <c r="D39" s="12">
        <v>1.435906950734931E-2</v>
      </c>
      <c r="E39" s="12">
        <v>6.0595054862538026E-3</v>
      </c>
      <c r="F39" s="12">
        <v>6.7772637536517256E-3</v>
      </c>
      <c r="H39" s="2">
        <f t="shared" si="1"/>
        <v>44585</v>
      </c>
      <c r="I39">
        <f t="shared" si="1"/>
        <v>1.0869987026735131</v>
      </c>
      <c r="J39">
        <f t="shared" si="1"/>
        <v>1.433135202175234E-2</v>
      </c>
      <c r="K39">
        <f t="shared" si="1"/>
        <v>1.435906950734931E-2</v>
      </c>
      <c r="L39">
        <f t="shared" si="1"/>
        <v>6.0595054862538026E-3</v>
      </c>
      <c r="M39">
        <f t="shared" si="1"/>
        <v>6.7772637536517256E-3</v>
      </c>
    </row>
    <row r="40" spans="1:13" x14ac:dyDescent="0.35">
      <c r="A40" s="2">
        <v>44592</v>
      </c>
      <c r="B40" s="12">
        <v>1.085687968475717</v>
      </c>
      <c r="C40" s="12">
        <v>1.485168075751552E-2</v>
      </c>
      <c r="D40" s="12">
        <v>1.4881448851725709E-2</v>
      </c>
      <c r="E40" s="12">
        <v>6.2634472370549964E-3</v>
      </c>
      <c r="F40" s="12">
        <v>7.0322986551545419E-3</v>
      </c>
      <c r="H40" s="2">
        <f t="shared" si="1"/>
        <v>44592</v>
      </c>
      <c r="I40">
        <f t="shared" si="1"/>
        <v>1.085687968475717</v>
      </c>
      <c r="J40">
        <f t="shared" si="1"/>
        <v>1.485168075751552E-2</v>
      </c>
      <c r="K40">
        <f t="shared" si="1"/>
        <v>1.4881448851725709E-2</v>
      </c>
      <c r="L40">
        <f t="shared" si="1"/>
        <v>6.2634472370549964E-3</v>
      </c>
      <c r="M40">
        <f t="shared" si="1"/>
        <v>7.0322986551545419E-3</v>
      </c>
    </row>
    <row r="41" spans="1:13" x14ac:dyDescent="0.35">
      <c r="A41" s="2">
        <v>44599</v>
      </c>
      <c r="B41" s="12">
        <v>1.085703287841695</v>
      </c>
      <c r="C41" s="12">
        <v>1.5394945326622771E-2</v>
      </c>
      <c r="D41" s="12">
        <v>1.542693260842813E-2</v>
      </c>
      <c r="E41" s="12">
        <v>6.4679733559127716E-3</v>
      </c>
      <c r="F41" s="12">
        <v>7.2899667067608887E-3</v>
      </c>
      <c r="H41" s="2">
        <f t="shared" si="1"/>
        <v>44599</v>
      </c>
      <c r="I41">
        <f t="shared" si="1"/>
        <v>1.085703287841695</v>
      </c>
      <c r="J41">
        <f t="shared" si="1"/>
        <v>1.5394945326622771E-2</v>
      </c>
      <c r="K41">
        <f t="shared" si="1"/>
        <v>1.542693260842813E-2</v>
      </c>
      <c r="L41">
        <f t="shared" si="1"/>
        <v>6.4679733559127716E-3</v>
      </c>
      <c r="M41">
        <f t="shared" si="1"/>
        <v>7.2899667067608887E-3</v>
      </c>
    </row>
    <row r="42" spans="1:13" x14ac:dyDescent="0.35">
      <c r="A42" s="2">
        <v>44606</v>
      </c>
      <c r="B42" s="12">
        <v>1.0833961362411699</v>
      </c>
      <c r="C42" s="12">
        <v>1.591195624098677E-2</v>
      </c>
      <c r="D42" s="12">
        <v>1.594612965557134E-2</v>
      </c>
      <c r="E42" s="12">
        <v>6.6739163737461393E-3</v>
      </c>
      <c r="F42" s="12">
        <v>7.5513591132000289E-3</v>
      </c>
      <c r="H42" s="2">
        <f t="shared" si="1"/>
        <v>44606</v>
      </c>
      <c r="I42">
        <f t="shared" si="1"/>
        <v>1.0833961362411699</v>
      </c>
      <c r="J42">
        <f t="shared" si="1"/>
        <v>1.591195624098677E-2</v>
      </c>
      <c r="K42">
        <f t="shared" si="1"/>
        <v>1.594612965557134E-2</v>
      </c>
      <c r="L42">
        <f t="shared" si="1"/>
        <v>6.6739163737461393E-3</v>
      </c>
      <c r="M42">
        <f t="shared" si="1"/>
        <v>7.5513591132000289E-3</v>
      </c>
    </row>
    <row r="43" spans="1:13" x14ac:dyDescent="0.35">
      <c r="A43" s="2">
        <v>44613</v>
      </c>
      <c r="B43" s="12">
        <v>1.0812491002148601</v>
      </c>
      <c r="C43" s="12">
        <v>1.641263327189197E-2</v>
      </c>
      <c r="D43" s="12">
        <v>1.6448992722033672E-2</v>
      </c>
      <c r="E43" s="12">
        <v>6.8722603688488506E-3</v>
      </c>
      <c r="F43" s="12">
        <v>7.8049596995571607E-3</v>
      </c>
      <c r="H43" s="2">
        <f t="shared" si="1"/>
        <v>44613</v>
      </c>
      <c r="I43">
        <f t="shared" si="1"/>
        <v>1.0812491002148601</v>
      </c>
      <c r="J43">
        <f t="shared" si="1"/>
        <v>1.641263327189197E-2</v>
      </c>
      <c r="K43">
        <f t="shared" si="1"/>
        <v>1.6448992722033672E-2</v>
      </c>
      <c r="L43">
        <f t="shared" si="1"/>
        <v>6.8722603688488506E-3</v>
      </c>
      <c r="M43">
        <f t="shared" si="1"/>
        <v>7.8049596995571607E-3</v>
      </c>
    </row>
    <row r="44" spans="1:13" x14ac:dyDescent="0.35">
      <c r="A44" s="2">
        <v>44620</v>
      </c>
      <c r="B44" s="12">
        <v>1.0795446273433771</v>
      </c>
      <c r="C44" s="12">
        <v>1.6905810034831052E-2</v>
      </c>
      <c r="D44" s="12">
        <v>1.6944389127039002E-2</v>
      </c>
      <c r="E44" s="12">
        <v>7.064665408130737E-3</v>
      </c>
      <c r="F44" s="12">
        <v>8.0527169048733339E-3</v>
      </c>
      <c r="H44" s="2">
        <f t="shared" si="1"/>
        <v>44620</v>
      </c>
      <c r="I44">
        <f t="shared" si="1"/>
        <v>1.0795446273433771</v>
      </c>
      <c r="J44">
        <f t="shared" si="1"/>
        <v>1.6905810034831052E-2</v>
      </c>
      <c r="K44">
        <f t="shared" si="1"/>
        <v>1.6944389127039002E-2</v>
      </c>
      <c r="L44">
        <f t="shared" si="1"/>
        <v>7.064665408130737E-3</v>
      </c>
      <c r="M44">
        <f t="shared" si="1"/>
        <v>8.0527169048733339E-3</v>
      </c>
    </row>
    <row r="45" spans="1:13" x14ac:dyDescent="0.35">
      <c r="A45" s="2">
        <v>44627</v>
      </c>
      <c r="B45" s="12">
        <v>1.077593738826756</v>
      </c>
      <c r="C45" s="12">
        <v>1.7388705734869211E-2</v>
      </c>
      <c r="D45" s="12">
        <v>1.7429522013811861E-2</v>
      </c>
      <c r="E45" s="12">
        <v>7.2540421282463602E-3</v>
      </c>
      <c r="F45" s="12">
        <v>8.2982694674260463E-3</v>
      </c>
      <c r="H45" s="2">
        <f t="shared" si="1"/>
        <v>44627</v>
      </c>
      <c r="I45">
        <f t="shared" si="1"/>
        <v>1.077593738826756</v>
      </c>
      <c r="J45">
        <f t="shared" si="1"/>
        <v>1.7388705734869211E-2</v>
      </c>
      <c r="K45">
        <f t="shared" si="1"/>
        <v>1.7429522013811861E-2</v>
      </c>
      <c r="L45">
        <f t="shared" si="1"/>
        <v>7.2540421282463602E-3</v>
      </c>
      <c r="M45">
        <f t="shared" si="1"/>
        <v>8.2982694674260463E-3</v>
      </c>
    </row>
    <row r="46" spans="1:13" x14ac:dyDescent="0.35">
      <c r="A46" s="2">
        <v>44634</v>
      </c>
      <c r="B46" s="12">
        <v>1.0776373873664149</v>
      </c>
      <c r="C46" s="12">
        <v>1.7881255855152298E-2</v>
      </c>
      <c r="D46" s="12">
        <v>1.7924419107722651E-2</v>
      </c>
      <c r="E46" s="12">
        <v>7.43428138345979E-3</v>
      </c>
      <c r="F46" s="12">
        <v>8.5335464199565066E-3</v>
      </c>
      <c r="H46" s="2">
        <f t="shared" si="1"/>
        <v>44634</v>
      </c>
      <c r="I46">
        <f t="shared" si="1"/>
        <v>1.0776373873664149</v>
      </c>
      <c r="J46">
        <f t="shared" si="1"/>
        <v>1.7881255855152298E-2</v>
      </c>
      <c r="K46">
        <f t="shared" si="1"/>
        <v>1.7924419107722651E-2</v>
      </c>
      <c r="L46">
        <f t="shared" si="1"/>
        <v>7.43428138345979E-3</v>
      </c>
      <c r="M46">
        <f t="shared" si="1"/>
        <v>8.5335464199565066E-3</v>
      </c>
    </row>
    <row r="47" spans="1:13" x14ac:dyDescent="0.35">
      <c r="A47" s="2">
        <v>44641</v>
      </c>
      <c r="B47" s="12">
        <v>1.07652898357729</v>
      </c>
      <c r="C47" s="12">
        <v>1.8378484384584209E-2</v>
      </c>
      <c r="D47" s="12">
        <v>1.842408355429517E-2</v>
      </c>
      <c r="E47" s="12">
        <v>7.6221762402177359E-3</v>
      </c>
      <c r="F47" s="12">
        <v>8.7804602911028245E-3</v>
      </c>
      <c r="H47" s="2">
        <f t="shared" si="1"/>
        <v>44641</v>
      </c>
      <c r="I47">
        <f t="shared" si="1"/>
        <v>1.07652898357729</v>
      </c>
      <c r="J47">
        <f t="shared" si="1"/>
        <v>1.8378484384584209E-2</v>
      </c>
      <c r="K47">
        <f t="shared" si="1"/>
        <v>1.842408355429517E-2</v>
      </c>
      <c r="L47">
        <f t="shared" si="1"/>
        <v>7.6221762402177359E-3</v>
      </c>
      <c r="M47">
        <f t="shared" si="1"/>
        <v>8.7804602911028245E-3</v>
      </c>
    </row>
    <row r="48" spans="1:13" x14ac:dyDescent="0.35">
      <c r="A48" s="2">
        <v>44648</v>
      </c>
      <c r="B48" s="12">
        <v>1.076007082033235</v>
      </c>
      <c r="C48" s="12">
        <v>1.8898150024446281E-2</v>
      </c>
      <c r="D48" s="12">
        <v>1.8946366607249011E-2</v>
      </c>
      <c r="E48" s="12">
        <v>7.8135987876638974E-3</v>
      </c>
      <c r="F48" s="12">
        <v>9.0337469757785175E-3</v>
      </c>
      <c r="H48" s="2">
        <f t="shared" si="1"/>
        <v>44648</v>
      </c>
      <c r="I48">
        <f t="shared" si="1"/>
        <v>1.076007082033235</v>
      </c>
      <c r="J48">
        <f t="shared" si="1"/>
        <v>1.8898150024446281E-2</v>
      </c>
      <c r="K48">
        <f t="shared" si="1"/>
        <v>1.8946366607249011E-2</v>
      </c>
      <c r="L48">
        <f t="shared" si="1"/>
        <v>7.8135987876638974E-3</v>
      </c>
      <c r="M48">
        <f t="shared" si="1"/>
        <v>9.0337469757785175E-3</v>
      </c>
    </row>
    <row r="49" spans="1:13" x14ac:dyDescent="0.35">
      <c r="A49" s="2">
        <v>44655</v>
      </c>
      <c r="B49" s="12">
        <v>1.0771371289194771</v>
      </c>
      <c r="C49" s="12">
        <v>1.942308121558101E-2</v>
      </c>
      <c r="D49" s="12">
        <v>1.9474016014633291E-2</v>
      </c>
      <c r="E49" s="12">
        <v>7.9951418117934318E-3</v>
      </c>
      <c r="F49" s="12">
        <v>9.2755921019791483E-3</v>
      </c>
      <c r="H49" s="2">
        <f t="shared" si="1"/>
        <v>44655</v>
      </c>
      <c r="I49">
        <f t="shared" si="1"/>
        <v>1.0771371289194771</v>
      </c>
      <c r="J49">
        <f t="shared" si="1"/>
        <v>1.942308121558101E-2</v>
      </c>
      <c r="K49">
        <f t="shared" si="1"/>
        <v>1.9474016014633291E-2</v>
      </c>
      <c r="L49">
        <f t="shared" si="1"/>
        <v>7.9951418117934318E-3</v>
      </c>
      <c r="M49">
        <f t="shared" si="1"/>
        <v>9.2755921019791483E-3</v>
      </c>
    </row>
    <row r="50" spans="1:13" x14ac:dyDescent="0.35">
      <c r="A50" s="2">
        <v>44662</v>
      </c>
      <c r="B50" s="12">
        <v>1.0785409596368829</v>
      </c>
      <c r="C50" s="12">
        <v>1.9918300582338511E-2</v>
      </c>
      <c r="D50" s="12">
        <v>1.9971868189908711E-2</v>
      </c>
      <c r="E50" s="12">
        <v>8.1627855743859803E-3</v>
      </c>
      <c r="F50" s="12">
        <v>9.5003403417152112E-3</v>
      </c>
      <c r="H50" s="2">
        <f t="shared" si="1"/>
        <v>44662</v>
      </c>
      <c r="I50">
        <f t="shared" si="1"/>
        <v>1.0785409596368829</v>
      </c>
      <c r="J50">
        <f t="shared" si="1"/>
        <v>1.9918300582338511E-2</v>
      </c>
      <c r="K50">
        <f t="shared" si="1"/>
        <v>1.9971868189908711E-2</v>
      </c>
      <c r="L50">
        <f t="shared" si="1"/>
        <v>8.1627855743859803E-3</v>
      </c>
      <c r="M50">
        <f t="shared" si="1"/>
        <v>9.5003403417152112E-3</v>
      </c>
    </row>
    <row r="51" spans="1:13" x14ac:dyDescent="0.35">
      <c r="A51" s="2">
        <v>44669</v>
      </c>
      <c r="B51" s="12">
        <v>1.082014377819968</v>
      </c>
      <c r="C51" s="12">
        <v>2.043654481805569E-2</v>
      </c>
      <c r="D51" s="12">
        <v>2.049293881442776E-2</v>
      </c>
      <c r="E51" s="12">
        <v>8.3233721502601436E-3</v>
      </c>
      <c r="F51" s="12">
        <v>9.7169132892740966E-3</v>
      </c>
      <c r="H51" s="2">
        <f t="shared" si="1"/>
        <v>44669</v>
      </c>
      <c r="I51">
        <f t="shared" si="1"/>
        <v>1.082014377819968</v>
      </c>
      <c r="J51">
        <f t="shared" si="1"/>
        <v>2.043654481805569E-2</v>
      </c>
      <c r="K51">
        <f t="shared" si="1"/>
        <v>2.049293881442776E-2</v>
      </c>
      <c r="L51">
        <f t="shared" si="1"/>
        <v>8.3233721502601436E-3</v>
      </c>
      <c r="M51">
        <f t="shared" si="1"/>
        <v>9.7169132892740966E-3</v>
      </c>
    </row>
    <row r="52" spans="1:13" x14ac:dyDescent="0.35">
      <c r="A52" s="2">
        <v>44676</v>
      </c>
      <c r="B52" s="12">
        <v>1.085300878194712</v>
      </c>
      <c r="C52" s="12">
        <v>2.095339009498055E-2</v>
      </c>
      <c r="D52" s="12">
        <v>2.1012675352702029E-2</v>
      </c>
      <c r="E52" s="12">
        <v>8.4828034508829253E-3</v>
      </c>
      <c r="F52" s="12">
        <v>9.9331801463785879E-3</v>
      </c>
      <c r="H52" s="2">
        <f t="shared" si="1"/>
        <v>44676</v>
      </c>
      <c r="I52">
        <f t="shared" si="1"/>
        <v>1.085300878194712</v>
      </c>
      <c r="J52">
        <f t="shared" si="1"/>
        <v>2.095339009498055E-2</v>
      </c>
      <c r="K52">
        <f t="shared" si="1"/>
        <v>2.1012675352702029E-2</v>
      </c>
      <c r="L52">
        <f t="shared" si="1"/>
        <v>8.4828034508829253E-3</v>
      </c>
      <c r="M52">
        <f t="shared" si="1"/>
        <v>9.9331801463785879E-3</v>
      </c>
    </row>
    <row r="53" spans="1:13" x14ac:dyDescent="0.35">
      <c r="A53" s="2">
        <v>44683</v>
      </c>
      <c r="B53" s="12">
        <v>1.0853790356547099</v>
      </c>
      <c r="C53" s="12">
        <v>2.143768862917075E-2</v>
      </c>
      <c r="D53" s="12">
        <v>2.1499748797497518E-2</v>
      </c>
      <c r="E53" s="12">
        <v>8.6510014997568784E-3</v>
      </c>
      <c r="F53" s="12">
        <v>1.016269922505641E-2</v>
      </c>
      <c r="H53" s="2">
        <f t="shared" si="1"/>
        <v>44683</v>
      </c>
      <c r="I53">
        <f t="shared" si="1"/>
        <v>1.0853790356547099</v>
      </c>
      <c r="J53">
        <f t="shared" si="1"/>
        <v>2.143768862917075E-2</v>
      </c>
      <c r="K53">
        <f t="shared" si="1"/>
        <v>2.1499748797497518E-2</v>
      </c>
      <c r="L53">
        <f t="shared" si="1"/>
        <v>8.6510014997568784E-3</v>
      </c>
      <c r="M53">
        <f t="shared" si="1"/>
        <v>1.016269922505641E-2</v>
      </c>
    </row>
    <row r="54" spans="1:13" x14ac:dyDescent="0.35">
      <c r="A54" s="2">
        <v>44690</v>
      </c>
      <c r="B54" s="12">
        <v>1.086393237065854</v>
      </c>
      <c r="C54" s="12">
        <v>2.1923334682856191E-2</v>
      </c>
      <c r="D54" s="12">
        <v>2.1988241337984809E-2</v>
      </c>
      <c r="E54" s="12">
        <v>8.8121390841947901E-3</v>
      </c>
      <c r="F54" s="12">
        <v>1.038390143714781E-2</v>
      </c>
      <c r="H54" s="2">
        <f t="shared" si="1"/>
        <v>44690</v>
      </c>
      <c r="I54">
        <f t="shared" si="1"/>
        <v>1.086393237065854</v>
      </c>
      <c r="J54">
        <f t="shared" si="1"/>
        <v>2.1923334682856191E-2</v>
      </c>
      <c r="K54">
        <f t="shared" si="1"/>
        <v>2.1988241337984809E-2</v>
      </c>
      <c r="L54">
        <f t="shared" si="1"/>
        <v>8.8121390841947901E-3</v>
      </c>
      <c r="M54">
        <f t="shared" si="1"/>
        <v>1.038390143714781E-2</v>
      </c>
    </row>
    <row r="55" spans="1:13" x14ac:dyDescent="0.35">
      <c r="A55" s="2">
        <v>44697</v>
      </c>
      <c r="B55" s="12">
        <v>1.089038334183889</v>
      </c>
      <c r="C55" s="12">
        <v>2.2379155294451929E-2</v>
      </c>
      <c r="D55" s="12">
        <v>2.244679180380723E-2</v>
      </c>
      <c r="E55" s="12">
        <v>8.9503789646354012E-3</v>
      </c>
      <c r="F55" s="12">
        <v>1.057470417252588E-2</v>
      </c>
      <c r="H55" s="2">
        <f t="shared" si="1"/>
        <v>44697</v>
      </c>
      <c r="I55">
        <f t="shared" si="1"/>
        <v>1.089038334183889</v>
      </c>
      <c r="J55">
        <f t="shared" si="1"/>
        <v>2.2379155294451929E-2</v>
      </c>
      <c r="K55">
        <f t="shared" si="1"/>
        <v>2.244679180380723E-2</v>
      </c>
      <c r="L55">
        <f t="shared" si="1"/>
        <v>8.9503789646354012E-3</v>
      </c>
      <c r="M55">
        <f t="shared" si="1"/>
        <v>1.057470417252588E-2</v>
      </c>
    </row>
    <row r="56" spans="1:13" x14ac:dyDescent="0.35">
      <c r="A56" s="2">
        <v>44704</v>
      </c>
      <c r="B56" s="12">
        <v>1.089896271320195</v>
      </c>
      <c r="C56" s="12">
        <v>2.2776706960524029E-2</v>
      </c>
      <c r="D56" s="12">
        <v>2.2846770359740341E-2</v>
      </c>
      <c r="E56" s="12">
        <v>9.0801291602403689E-3</v>
      </c>
      <c r="F56" s="12">
        <v>1.07546619854888E-2</v>
      </c>
      <c r="H56" s="2">
        <f t="shared" si="1"/>
        <v>44704</v>
      </c>
      <c r="I56">
        <f t="shared" si="1"/>
        <v>1.089896271320195</v>
      </c>
      <c r="J56">
        <f t="shared" si="1"/>
        <v>2.2776706960524029E-2</v>
      </c>
      <c r="K56">
        <f t="shared" si="1"/>
        <v>2.2846770359740341E-2</v>
      </c>
      <c r="L56">
        <f t="shared" si="1"/>
        <v>9.0801291602403689E-3</v>
      </c>
      <c r="M56">
        <f t="shared" si="1"/>
        <v>1.07546619854888E-2</v>
      </c>
    </row>
    <row r="57" spans="1:13" x14ac:dyDescent="0.35">
      <c r="A57" s="2">
        <v>44711</v>
      </c>
      <c r="B57" s="12">
        <v>1.0931311727864701</v>
      </c>
      <c r="C57" s="12">
        <v>2.324238857418201E-2</v>
      </c>
      <c r="D57" s="12">
        <v>2.3315349282438731E-2</v>
      </c>
      <c r="E57" s="12">
        <v>9.2150966801925246E-3</v>
      </c>
      <c r="F57" s="12">
        <v>1.0942757177932029E-2</v>
      </c>
      <c r="H57" s="2">
        <f t="shared" si="1"/>
        <v>44711</v>
      </c>
      <c r="I57">
        <f t="shared" si="1"/>
        <v>1.0931311727864701</v>
      </c>
      <c r="J57">
        <f t="shared" si="1"/>
        <v>2.324238857418201E-2</v>
      </c>
      <c r="K57">
        <f t="shared" si="1"/>
        <v>2.3315349282438731E-2</v>
      </c>
      <c r="L57">
        <f t="shared" si="1"/>
        <v>9.2150966801925246E-3</v>
      </c>
      <c r="M57">
        <f t="shared" si="1"/>
        <v>1.0942757177932029E-2</v>
      </c>
    </row>
    <row r="58" spans="1:13" x14ac:dyDescent="0.35">
      <c r="A58" s="2">
        <v>44718</v>
      </c>
      <c r="B58" s="12">
        <v>1.0941401768354451</v>
      </c>
      <c r="C58" s="12">
        <v>2.3693236792260691E-2</v>
      </c>
      <c r="D58" s="12">
        <v>2.3769058563813981E-2</v>
      </c>
      <c r="E58" s="12">
        <v>9.3597756161374699E-3</v>
      </c>
      <c r="F58" s="12">
        <v>1.114541208843437E-2</v>
      </c>
      <c r="H58" s="2">
        <f t="shared" si="1"/>
        <v>44718</v>
      </c>
      <c r="I58">
        <f t="shared" si="1"/>
        <v>1.0941401768354451</v>
      </c>
      <c r="J58">
        <f t="shared" si="1"/>
        <v>2.3693236792260691E-2</v>
      </c>
      <c r="K58">
        <f t="shared" si="1"/>
        <v>2.3769058563813981E-2</v>
      </c>
      <c r="L58">
        <f t="shared" si="1"/>
        <v>9.3597756161374699E-3</v>
      </c>
      <c r="M58">
        <f t="shared" si="1"/>
        <v>1.114541208843437E-2</v>
      </c>
    </row>
    <row r="59" spans="1:13" x14ac:dyDescent="0.35">
      <c r="A59" s="2">
        <v>44725</v>
      </c>
      <c r="B59" s="12">
        <v>1.096203017142642</v>
      </c>
      <c r="C59" s="12">
        <v>2.4147634379004339E-2</v>
      </c>
      <c r="D59" s="12">
        <v>2.4226395533144599E-2</v>
      </c>
      <c r="E59" s="12">
        <v>9.4969089619804225E-3</v>
      </c>
      <c r="F59" s="12">
        <v>1.1338482287632311E-2</v>
      </c>
      <c r="H59" s="2">
        <f t="shared" si="1"/>
        <v>44725</v>
      </c>
      <c r="I59">
        <f t="shared" si="1"/>
        <v>1.096203017142642</v>
      </c>
      <c r="J59">
        <f t="shared" si="1"/>
        <v>2.4147634379004339E-2</v>
      </c>
      <c r="K59">
        <f t="shared" si="1"/>
        <v>2.4226395533144599E-2</v>
      </c>
      <c r="L59">
        <f t="shared" si="1"/>
        <v>9.4969089619804225E-3</v>
      </c>
      <c r="M59">
        <f t="shared" si="1"/>
        <v>1.1338482287632311E-2</v>
      </c>
    </row>
    <row r="60" spans="1:13" x14ac:dyDescent="0.35">
      <c r="A60" s="2">
        <v>44732</v>
      </c>
      <c r="B60" s="12">
        <v>1.097246727210101</v>
      </c>
      <c r="C60" s="12">
        <v>2.458215349896465E-2</v>
      </c>
      <c r="D60" s="12">
        <v>2.4663777845113029E-2</v>
      </c>
      <c r="E60" s="12">
        <v>9.6338246305372639E-3</v>
      </c>
      <c r="F60" s="12">
        <v>1.153220678966695E-2</v>
      </c>
      <c r="H60" s="2">
        <f t="shared" si="1"/>
        <v>44732</v>
      </c>
      <c r="I60">
        <f t="shared" si="1"/>
        <v>1.097246727210101</v>
      </c>
      <c r="J60">
        <f t="shared" si="1"/>
        <v>2.458215349896465E-2</v>
      </c>
      <c r="K60">
        <f t="shared" si="1"/>
        <v>2.4663777845113029E-2</v>
      </c>
      <c r="L60">
        <f t="shared" si="1"/>
        <v>9.6338246305372639E-3</v>
      </c>
      <c r="M60">
        <f t="shared" si="1"/>
        <v>1.153220678966695E-2</v>
      </c>
    </row>
    <row r="61" spans="1:13" x14ac:dyDescent="0.35">
      <c r="A61" s="2">
        <v>44739</v>
      </c>
      <c r="B61" s="12">
        <v>1.0984627775137761</v>
      </c>
      <c r="C61" s="12">
        <v>2.5064305782484642E-2</v>
      </c>
      <c r="D61" s="12">
        <v>2.514916715647729E-2</v>
      </c>
      <c r="E61" s="12">
        <v>9.7842406517353094E-3</v>
      </c>
      <c r="F61" s="12">
        <v>1.1746145550379261E-2</v>
      </c>
      <c r="H61" s="2">
        <f t="shared" si="1"/>
        <v>44739</v>
      </c>
      <c r="I61">
        <f t="shared" si="1"/>
        <v>1.0984627775137761</v>
      </c>
      <c r="J61">
        <f t="shared" si="1"/>
        <v>2.5064305782484642E-2</v>
      </c>
      <c r="K61">
        <f t="shared" si="1"/>
        <v>2.514916715647729E-2</v>
      </c>
      <c r="L61">
        <f t="shared" si="1"/>
        <v>9.7842406517353094E-3</v>
      </c>
      <c r="M61">
        <f t="shared" si="1"/>
        <v>1.1746145550379261E-2</v>
      </c>
    </row>
    <row r="62" spans="1:13" x14ac:dyDescent="0.35">
      <c r="A62" s="2">
        <v>44746</v>
      </c>
      <c r="B62" s="12">
        <v>1.0986395823410511</v>
      </c>
      <c r="C62" s="12">
        <v>2.546460179472362E-2</v>
      </c>
      <c r="D62" s="12">
        <v>2.5552198569328919E-2</v>
      </c>
      <c r="E62" s="12">
        <v>9.9145721966833016E-3</v>
      </c>
      <c r="F62" s="12">
        <v>1.19324644012233E-2</v>
      </c>
      <c r="H62" s="2">
        <f t="shared" ref="H62:M104" si="2">A62</f>
        <v>44746</v>
      </c>
      <c r="I62">
        <f t="shared" si="2"/>
        <v>1.0986395823410511</v>
      </c>
      <c r="J62">
        <f t="shared" si="2"/>
        <v>2.546460179472362E-2</v>
      </c>
      <c r="K62">
        <f t="shared" si="2"/>
        <v>2.5552198569328919E-2</v>
      </c>
      <c r="L62">
        <f t="shared" si="2"/>
        <v>9.9145721966833016E-3</v>
      </c>
      <c r="M62">
        <f t="shared" si="2"/>
        <v>1.19324644012233E-2</v>
      </c>
    </row>
    <row r="63" spans="1:13" x14ac:dyDescent="0.35">
      <c r="A63" s="2">
        <v>44753</v>
      </c>
      <c r="B63" s="12">
        <v>1.0997789615492579</v>
      </c>
      <c r="C63" s="12">
        <v>2.590472150545103E-2</v>
      </c>
      <c r="D63" s="12">
        <v>2.5995376009540688E-2</v>
      </c>
      <c r="E63" s="12">
        <v>1.0049888977731951E-2</v>
      </c>
      <c r="F63" s="12">
        <v>1.212684458350648E-2</v>
      </c>
      <c r="H63" s="2">
        <f t="shared" si="2"/>
        <v>44753</v>
      </c>
      <c r="I63">
        <f t="shared" si="2"/>
        <v>1.0997789615492579</v>
      </c>
      <c r="J63">
        <f t="shared" si="2"/>
        <v>2.590472150545103E-2</v>
      </c>
      <c r="K63">
        <f t="shared" si="2"/>
        <v>2.5995376009540688E-2</v>
      </c>
      <c r="L63">
        <f t="shared" si="2"/>
        <v>1.0049888977731951E-2</v>
      </c>
      <c r="M63">
        <f t="shared" si="2"/>
        <v>1.212684458350648E-2</v>
      </c>
    </row>
    <row r="64" spans="1:13" x14ac:dyDescent="0.35">
      <c r="A64" s="2">
        <v>44760</v>
      </c>
      <c r="B64" s="12">
        <v>1.10342161129554</v>
      </c>
      <c r="C64" s="12">
        <v>2.6446200393042109E-2</v>
      </c>
      <c r="D64" s="12">
        <v>2.65406889583155E-2</v>
      </c>
      <c r="E64" s="12">
        <v>1.019776478929248E-2</v>
      </c>
      <c r="F64" s="12">
        <v>1.234035979737674E-2</v>
      </c>
      <c r="H64" s="2">
        <f t="shared" si="2"/>
        <v>44760</v>
      </c>
      <c r="I64">
        <f t="shared" si="2"/>
        <v>1.10342161129554</v>
      </c>
      <c r="J64">
        <f t="shared" si="2"/>
        <v>2.6446200393042109E-2</v>
      </c>
      <c r="K64">
        <f t="shared" si="2"/>
        <v>2.65406889583155E-2</v>
      </c>
      <c r="L64">
        <f t="shared" si="2"/>
        <v>1.019776478929248E-2</v>
      </c>
      <c r="M64">
        <f t="shared" si="2"/>
        <v>1.234035979737674E-2</v>
      </c>
    </row>
    <row r="65" spans="1:13" x14ac:dyDescent="0.35">
      <c r="A65" s="2">
        <v>44767</v>
      </c>
      <c r="B65" s="12">
        <v>1.1042612436153461</v>
      </c>
      <c r="C65" s="12">
        <v>2.693093015730862E-2</v>
      </c>
      <c r="D65" s="12">
        <v>2.7028918481637111E-2</v>
      </c>
      <c r="E65" s="12">
        <v>1.034755570346396E-2</v>
      </c>
      <c r="F65" s="12">
        <v>1.2557811335627569E-2</v>
      </c>
      <c r="H65" s="2">
        <f t="shared" si="2"/>
        <v>44767</v>
      </c>
      <c r="I65">
        <f t="shared" si="2"/>
        <v>1.1042612436153461</v>
      </c>
      <c r="J65">
        <f t="shared" si="2"/>
        <v>2.693093015730862E-2</v>
      </c>
      <c r="K65">
        <f t="shared" si="2"/>
        <v>2.7028918481637111E-2</v>
      </c>
      <c r="L65">
        <f t="shared" si="2"/>
        <v>1.034755570346396E-2</v>
      </c>
      <c r="M65">
        <f t="shared" si="2"/>
        <v>1.2557811335627569E-2</v>
      </c>
    </row>
    <row r="66" spans="1:13" x14ac:dyDescent="0.35">
      <c r="A66" s="2">
        <v>44774</v>
      </c>
      <c r="B66" s="12">
        <v>1.1072764817870999</v>
      </c>
      <c r="C66" s="12">
        <v>2.7455619956298302E-2</v>
      </c>
      <c r="D66" s="12">
        <v>2.755746845524976E-2</v>
      </c>
      <c r="E66" s="12">
        <v>1.0491925210129569E-2</v>
      </c>
      <c r="F66" s="12">
        <v>1.27685140526338E-2</v>
      </c>
      <c r="H66" s="2">
        <f t="shared" si="2"/>
        <v>44774</v>
      </c>
      <c r="I66">
        <f t="shared" si="2"/>
        <v>1.1072764817870999</v>
      </c>
      <c r="J66">
        <f t="shared" si="2"/>
        <v>2.7455619956298302E-2</v>
      </c>
      <c r="K66">
        <f t="shared" si="2"/>
        <v>2.755746845524976E-2</v>
      </c>
      <c r="L66">
        <f t="shared" si="2"/>
        <v>1.0491925210129569E-2</v>
      </c>
      <c r="M66">
        <f t="shared" si="2"/>
        <v>1.27685140526338E-2</v>
      </c>
    </row>
    <row r="67" spans="1:13" x14ac:dyDescent="0.35">
      <c r="A67" s="2">
        <v>44781</v>
      </c>
      <c r="B67" s="12">
        <v>1.1076435346044191</v>
      </c>
      <c r="C67" s="12">
        <v>2.7940279593134668E-2</v>
      </c>
      <c r="D67" s="12">
        <v>2.8045760184246669E-2</v>
      </c>
      <c r="E67" s="12">
        <v>1.0643180540896051E-2</v>
      </c>
      <c r="F67" s="12">
        <v>1.2990453565369771E-2</v>
      </c>
      <c r="H67" s="2">
        <f t="shared" si="2"/>
        <v>44781</v>
      </c>
      <c r="I67">
        <f t="shared" si="2"/>
        <v>1.1076435346044191</v>
      </c>
      <c r="J67">
        <f t="shared" si="2"/>
        <v>2.7940279593134668E-2</v>
      </c>
      <c r="K67">
        <f t="shared" si="2"/>
        <v>2.8045760184246669E-2</v>
      </c>
      <c r="L67">
        <f t="shared" si="2"/>
        <v>1.0643180540896051E-2</v>
      </c>
      <c r="M67">
        <f t="shared" si="2"/>
        <v>1.2990453565369771E-2</v>
      </c>
    </row>
    <row r="68" spans="1:13" x14ac:dyDescent="0.35">
      <c r="A68" s="2">
        <v>44788</v>
      </c>
      <c r="B68" s="12">
        <v>1.1081774428105149</v>
      </c>
      <c r="C68" s="12">
        <v>2.8420133708776371E-2</v>
      </c>
      <c r="D68" s="12">
        <v>2.8529273229404101E-2</v>
      </c>
      <c r="E68" s="12">
        <v>1.0790670600084861E-2</v>
      </c>
      <c r="F68" s="12">
        <v>1.3208044338414779E-2</v>
      </c>
      <c r="H68" s="2">
        <f t="shared" si="2"/>
        <v>44788</v>
      </c>
      <c r="I68">
        <f t="shared" si="2"/>
        <v>1.1081774428105149</v>
      </c>
      <c r="J68">
        <f t="shared" si="2"/>
        <v>2.8420133708776371E-2</v>
      </c>
      <c r="K68">
        <f t="shared" si="2"/>
        <v>2.8529273229404101E-2</v>
      </c>
      <c r="L68">
        <f t="shared" si="2"/>
        <v>1.0790670600084861E-2</v>
      </c>
      <c r="M68">
        <f t="shared" si="2"/>
        <v>1.3208044338414779E-2</v>
      </c>
    </row>
    <row r="69" spans="1:13" x14ac:dyDescent="0.35">
      <c r="A69" s="2">
        <v>44795</v>
      </c>
      <c r="B69" s="12">
        <v>1.1088407308909289</v>
      </c>
      <c r="C69" s="12">
        <v>2.8895735593595821E-2</v>
      </c>
      <c r="D69" s="12">
        <v>2.9008563336600221E-2</v>
      </c>
      <c r="E69" s="12">
        <v>1.093486730452844E-2</v>
      </c>
      <c r="F69" s="12">
        <v>1.3421905162392301E-2</v>
      </c>
      <c r="H69" s="2">
        <f t="shared" si="2"/>
        <v>44795</v>
      </c>
      <c r="I69">
        <f t="shared" si="2"/>
        <v>1.1088407308909289</v>
      </c>
      <c r="J69">
        <f t="shared" si="2"/>
        <v>2.8895735593595821E-2</v>
      </c>
      <c r="K69">
        <f t="shared" si="2"/>
        <v>2.9008563336600221E-2</v>
      </c>
      <c r="L69">
        <f t="shared" si="2"/>
        <v>1.093486730452844E-2</v>
      </c>
      <c r="M69">
        <f t="shared" si="2"/>
        <v>1.3421905162392301E-2</v>
      </c>
    </row>
    <row r="70" spans="1:13" x14ac:dyDescent="0.35">
      <c r="A70" s="2">
        <v>44802</v>
      </c>
      <c r="B70" s="12">
        <v>1.1113265540131849</v>
      </c>
      <c r="C70" s="12">
        <v>2.9369882012837339E-2</v>
      </c>
      <c r="D70" s="12">
        <v>2.948644785922477E-2</v>
      </c>
      <c r="E70" s="12">
        <v>1.106274384605903E-2</v>
      </c>
      <c r="F70" s="12">
        <v>1.3612499652278899E-2</v>
      </c>
      <c r="H70" s="2">
        <f t="shared" si="2"/>
        <v>44802</v>
      </c>
      <c r="I70">
        <f t="shared" si="2"/>
        <v>1.1113265540131849</v>
      </c>
      <c r="J70">
        <f t="shared" si="2"/>
        <v>2.9369882012837339E-2</v>
      </c>
      <c r="K70">
        <f t="shared" si="2"/>
        <v>2.948644785922477E-2</v>
      </c>
      <c r="L70">
        <f t="shared" si="2"/>
        <v>1.106274384605903E-2</v>
      </c>
      <c r="M70">
        <f t="shared" si="2"/>
        <v>1.3612499652278899E-2</v>
      </c>
    </row>
    <row r="71" spans="1:13" x14ac:dyDescent="0.35">
      <c r="A71" s="2">
        <v>44809</v>
      </c>
      <c r="B71" s="12">
        <v>1.110195036046173</v>
      </c>
      <c r="C71" s="12">
        <v>2.984817935075194E-2</v>
      </c>
      <c r="D71" s="12">
        <v>2.996857791225992E-2</v>
      </c>
      <c r="E71" s="12">
        <v>1.122071763244961E-2</v>
      </c>
      <c r="F71" s="12">
        <v>1.384917711498926E-2</v>
      </c>
      <c r="H71" s="2">
        <f t="shared" si="2"/>
        <v>44809</v>
      </c>
      <c r="I71">
        <f t="shared" si="2"/>
        <v>1.110195036046173</v>
      </c>
      <c r="J71">
        <f t="shared" si="2"/>
        <v>2.984817935075194E-2</v>
      </c>
      <c r="K71">
        <f t="shared" si="2"/>
        <v>2.996857791225992E-2</v>
      </c>
      <c r="L71">
        <f t="shared" si="2"/>
        <v>1.122071763244961E-2</v>
      </c>
      <c r="M71">
        <f t="shared" si="2"/>
        <v>1.384917711498926E-2</v>
      </c>
    </row>
    <row r="72" spans="1:13" x14ac:dyDescent="0.35">
      <c r="A72" s="2">
        <v>44816</v>
      </c>
      <c r="B72" s="12">
        <v>1.112363692114587</v>
      </c>
      <c r="C72" s="12">
        <v>3.036822977426341E-2</v>
      </c>
      <c r="D72" s="12">
        <v>3.0492866169981762E-2</v>
      </c>
      <c r="E72" s="12">
        <v>1.1363318101472531E-2</v>
      </c>
      <c r="F72" s="12">
        <v>1.4063990304790859E-2</v>
      </c>
      <c r="H72" s="2">
        <f t="shared" si="2"/>
        <v>44816</v>
      </c>
      <c r="I72">
        <f t="shared" si="2"/>
        <v>1.112363692114587</v>
      </c>
      <c r="J72">
        <f t="shared" si="2"/>
        <v>3.036822977426341E-2</v>
      </c>
      <c r="K72">
        <f t="shared" si="2"/>
        <v>3.0492866169981762E-2</v>
      </c>
      <c r="L72">
        <f t="shared" si="2"/>
        <v>1.1363318101472531E-2</v>
      </c>
      <c r="M72">
        <f t="shared" si="2"/>
        <v>1.4063990304790859E-2</v>
      </c>
    </row>
    <row r="73" spans="1:13" x14ac:dyDescent="0.35">
      <c r="A73" s="2">
        <v>44823</v>
      </c>
      <c r="B73" s="12">
        <v>1.1122080241316701</v>
      </c>
      <c r="C73" s="12">
        <v>3.0873953414655771E-2</v>
      </c>
      <c r="D73" s="12">
        <v>3.1002781389154181E-2</v>
      </c>
      <c r="E73" s="12">
        <v>1.1519917789517151E-2</v>
      </c>
      <c r="F73" s="12">
        <v>1.430117593779474E-2</v>
      </c>
      <c r="H73" s="2">
        <f t="shared" si="2"/>
        <v>44823</v>
      </c>
      <c r="I73">
        <f t="shared" si="2"/>
        <v>1.1122080241316701</v>
      </c>
      <c r="J73">
        <f t="shared" si="2"/>
        <v>3.0873953414655771E-2</v>
      </c>
      <c r="K73">
        <f t="shared" si="2"/>
        <v>3.1002781389154181E-2</v>
      </c>
      <c r="L73">
        <f t="shared" si="2"/>
        <v>1.1519917789517151E-2</v>
      </c>
      <c r="M73">
        <f t="shared" si="2"/>
        <v>1.430117593779474E-2</v>
      </c>
    </row>
    <row r="74" spans="1:13" x14ac:dyDescent="0.35">
      <c r="A74" s="2">
        <v>44830</v>
      </c>
      <c r="B74" s="12">
        <v>1.11135862355179</v>
      </c>
      <c r="C74" s="12">
        <v>3.1391729079985338E-2</v>
      </c>
      <c r="D74" s="12">
        <v>3.152492054562725E-2</v>
      </c>
      <c r="E74" s="12">
        <v>1.1685309894766981E-2</v>
      </c>
      <c r="F74" s="12">
        <v>1.455314620757176E-2</v>
      </c>
      <c r="H74" s="2">
        <f t="shared" si="2"/>
        <v>44830</v>
      </c>
      <c r="I74">
        <f t="shared" si="2"/>
        <v>1.11135862355179</v>
      </c>
      <c r="J74">
        <f t="shared" si="2"/>
        <v>3.1391729079985338E-2</v>
      </c>
      <c r="K74">
        <f t="shared" si="2"/>
        <v>3.152492054562725E-2</v>
      </c>
      <c r="L74">
        <f t="shared" si="2"/>
        <v>1.1685309894766981E-2</v>
      </c>
      <c r="M74">
        <f t="shared" si="2"/>
        <v>1.455314620757176E-2</v>
      </c>
    </row>
    <row r="75" spans="1:13" x14ac:dyDescent="0.35">
      <c r="A75" s="2">
        <v>44837</v>
      </c>
      <c r="B75" s="12">
        <v>1.1101779530381499</v>
      </c>
      <c r="C75" s="12">
        <v>3.192045132349882E-2</v>
      </c>
      <c r="D75" s="12">
        <v>3.2058173738775182E-2</v>
      </c>
      <c r="E75" s="12">
        <v>1.185618060944719E-2</v>
      </c>
      <c r="F75" s="12">
        <v>1.4815055928948179E-2</v>
      </c>
      <c r="H75" s="2">
        <f t="shared" si="2"/>
        <v>44837</v>
      </c>
      <c r="I75">
        <f t="shared" si="2"/>
        <v>1.1101779530381499</v>
      </c>
      <c r="J75">
        <f t="shared" si="2"/>
        <v>3.192045132349882E-2</v>
      </c>
      <c r="K75">
        <f t="shared" si="2"/>
        <v>3.2058173738775182E-2</v>
      </c>
      <c r="L75">
        <f t="shared" si="2"/>
        <v>1.185618060944719E-2</v>
      </c>
      <c r="M75">
        <f t="shared" si="2"/>
        <v>1.4815055928948179E-2</v>
      </c>
    </row>
    <row r="76" spans="1:13" x14ac:dyDescent="0.35">
      <c r="A76" s="2">
        <v>44844</v>
      </c>
      <c r="B76" s="12">
        <v>1.108699448577164</v>
      </c>
      <c r="C76" s="12">
        <v>3.2440456203586383E-2</v>
      </c>
      <c r="D76" s="12">
        <v>3.2582708999536157E-2</v>
      </c>
      <c r="E76" s="12">
        <v>1.2026369370051811E-2</v>
      </c>
      <c r="F76" s="12">
        <v>1.507753945929286E-2</v>
      </c>
      <c r="H76" s="2">
        <f t="shared" si="2"/>
        <v>44844</v>
      </c>
      <c r="I76">
        <f t="shared" si="2"/>
        <v>1.108699448577164</v>
      </c>
      <c r="J76">
        <f t="shared" si="2"/>
        <v>3.2440456203586383E-2</v>
      </c>
      <c r="K76">
        <f t="shared" si="2"/>
        <v>3.2582708999536157E-2</v>
      </c>
      <c r="L76">
        <f t="shared" si="2"/>
        <v>1.2026369370051811E-2</v>
      </c>
      <c r="M76">
        <f t="shared" si="2"/>
        <v>1.507753945929286E-2</v>
      </c>
    </row>
    <row r="77" spans="1:13" x14ac:dyDescent="0.35">
      <c r="A77" s="2">
        <v>44851</v>
      </c>
      <c r="B77" s="12">
        <v>1.1092205866193099</v>
      </c>
      <c r="C77" s="12">
        <v>3.2958481206923657E-2</v>
      </c>
      <c r="D77" s="12">
        <v>3.3105320244740152E-2</v>
      </c>
      <c r="E77" s="12">
        <v>1.2177619901672839E-2</v>
      </c>
      <c r="F77" s="12">
        <v>1.5312178657747E-2</v>
      </c>
      <c r="H77" s="2">
        <f t="shared" si="2"/>
        <v>44851</v>
      </c>
      <c r="I77">
        <f t="shared" si="2"/>
        <v>1.1092205866193099</v>
      </c>
      <c r="J77">
        <f t="shared" si="2"/>
        <v>3.2958481206923657E-2</v>
      </c>
      <c r="K77">
        <f t="shared" si="2"/>
        <v>3.3105320244740152E-2</v>
      </c>
      <c r="L77">
        <f t="shared" si="2"/>
        <v>1.2177619901672839E-2</v>
      </c>
      <c r="M77">
        <f t="shared" si="2"/>
        <v>1.5312178657747E-2</v>
      </c>
    </row>
    <row r="78" spans="1:13" x14ac:dyDescent="0.35">
      <c r="A78" s="2">
        <v>44858</v>
      </c>
      <c r="B78" s="12">
        <v>1.110241167570496</v>
      </c>
      <c r="C78" s="12">
        <v>3.3498727910208539E-2</v>
      </c>
      <c r="D78" s="12">
        <v>3.365042767005335E-2</v>
      </c>
      <c r="E78" s="12">
        <v>1.2330078932160369E-2</v>
      </c>
      <c r="F78" s="12">
        <v>1.554999940817209E-2</v>
      </c>
      <c r="H78" s="2">
        <f t="shared" si="2"/>
        <v>44858</v>
      </c>
      <c r="I78">
        <f t="shared" si="2"/>
        <v>1.110241167570496</v>
      </c>
      <c r="J78">
        <f t="shared" si="2"/>
        <v>3.3498727910208539E-2</v>
      </c>
      <c r="K78">
        <f t="shared" si="2"/>
        <v>3.365042767005335E-2</v>
      </c>
      <c r="L78">
        <f t="shared" si="2"/>
        <v>1.2330078932160369E-2</v>
      </c>
      <c r="M78">
        <f t="shared" si="2"/>
        <v>1.554999940817209E-2</v>
      </c>
    </row>
    <row r="79" spans="1:13" x14ac:dyDescent="0.35">
      <c r="A79" s="2">
        <v>44865</v>
      </c>
      <c r="B79" s="12">
        <v>1.1106194894998691</v>
      </c>
      <c r="C79" s="12">
        <v>3.3991957832912839E-2</v>
      </c>
      <c r="D79" s="12">
        <v>3.4148164619161418E-2</v>
      </c>
      <c r="E79" s="12">
        <v>1.2473312011278539E-2</v>
      </c>
      <c r="F79" s="12">
        <v>1.5774630367220509E-2</v>
      </c>
      <c r="H79" s="2">
        <f t="shared" si="2"/>
        <v>44865</v>
      </c>
      <c r="I79">
        <f t="shared" si="2"/>
        <v>1.1106194894998691</v>
      </c>
      <c r="J79">
        <f t="shared" si="2"/>
        <v>3.3991957832912839E-2</v>
      </c>
      <c r="K79">
        <f t="shared" si="2"/>
        <v>3.4148164619161418E-2</v>
      </c>
      <c r="L79">
        <f t="shared" si="2"/>
        <v>1.2473312011278539E-2</v>
      </c>
      <c r="M79">
        <f t="shared" si="2"/>
        <v>1.5774630367220509E-2</v>
      </c>
    </row>
    <row r="80" spans="1:13" x14ac:dyDescent="0.35">
      <c r="A80" s="2">
        <v>44872</v>
      </c>
      <c r="B80" s="12">
        <v>1.111156009092817</v>
      </c>
      <c r="C80" s="12">
        <v>3.4496137038455339E-2</v>
      </c>
      <c r="D80" s="12">
        <v>3.4657019303559369E-2</v>
      </c>
      <c r="E80" s="12">
        <v>1.261751437677926E-2</v>
      </c>
      <c r="F80" s="12">
        <v>1.6001963835036281E-2</v>
      </c>
      <c r="H80" s="2">
        <f t="shared" si="2"/>
        <v>44872</v>
      </c>
      <c r="I80">
        <f t="shared" si="2"/>
        <v>1.111156009092817</v>
      </c>
      <c r="J80">
        <f t="shared" si="2"/>
        <v>3.4496137038455339E-2</v>
      </c>
      <c r="K80">
        <f t="shared" si="2"/>
        <v>3.4657019303559369E-2</v>
      </c>
      <c r="L80">
        <f t="shared" si="2"/>
        <v>1.261751437677926E-2</v>
      </c>
      <c r="M80">
        <f t="shared" si="2"/>
        <v>1.6001963835036281E-2</v>
      </c>
    </row>
    <row r="81" spans="1:13" x14ac:dyDescent="0.35">
      <c r="A81" s="2">
        <v>44879</v>
      </c>
      <c r="B81" s="12">
        <v>1.1121859388975881</v>
      </c>
      <c r="C81" s="12">
        <v>3.5010718211461643E-2</v>
      </c>
      <c r="D81" s="12">
        <v>3.5176443733149203E-2</v>
      </c>
      <c r="E81" s="12">
        <v>1.2759365279857779E-2</v>
      </c>
      <c r="F81" s="12">
        <v>1.6226753786485481E-2</v>
      </c>
      <c r="H81" s="2">
        <f t="shared" si="2"/>
        <v>44879</v>
      </c>
      <c r="I81">
        <f t="shared" si="2"/>
        <v>1.1121859388975881</v>
      </c>
      <c r="J81">
        <f t="shared" si="2"/>
        <v>3.5010718211461643E-2</v>
      </c>
      <c r="K81">
        <f t="shared" si="2"/>
        <v>3.5176443733149203E-2</v>
      </c>
      <c r="L81">
        <f t="shared" si="2"/>
        <v>1.2759365279857779E-2</v>
      </c>
      <c r="M81">
        <f t="shared" si="2"/>
        <v>1.6226753786485481E-2</v>
      </c>
    </row>
    <row r="82" spans="1:13" x14ac:dyDescent="0.35">
      <c r="A82" s="2">
        <v>44886</v>
      </c>
      <c r="B82" s="12">
        <v>1.112636618714157</v>
      </c>
      <c r="C82" s="12">
        <v>3.5523308112709533E-2</v>
      </c>
      <c r="D82" s="12">
        <v>3.5693929785075573E-2</v>
      </c>
      <c r="E82" s="12">
        <v>1.290503246428803E-2</v>
      </c>
      <c r="F82" s="12">
        <v>1.6458798615113859E-2</v>
      </c>
      <c r="H82" s="2">
        <f t="shared" si="2"/>
        <v>44886</v>
      </c>
      <c r="I82">
        <f t="shared" si="2"/>
        <v>1.112636618714157</v>
      </c>
      <c r="J82">
        <f t="shared" si="2"/>
        <v>3.5523308112709533E-2</v>
      </c>
      <c r="K82">
        <f t="shared" si="2"/>
        <v>3.5693929785075573E-2</v>
      </c>
      <c r="L82">
        <f t="shared" si="2"/>
        <v>1.290503246428803E-2</v>
      </c>
      <c r="M82">
        <f t="shared" si="2"/>
        <v>1.6458798615113859E-2</v>
      </c>
    </row>
    <row r="83" spans="1:13" x14ac:dyDescent="0.35">
      <c r="A83" s="2">
        <v>44893</v>
      </c>
      <c r="B83" s="12">
        <v>1.113214361389915</v>
      </c>
      <c r="C83" s="12">
        <v>3.608808144965793E-2</v>
      </c>
      <c r="D83" s="12">
        <v>3.6264180515348597E-2</v>
      </c>
      <c r="E83" s="12">
        <v>1.306377217100985E-2</v>
      </c>
      <c r="F83" s="12">
        <v>1.6713068108064728E-2</v>
      </c>
      <c r="H83" s="2">
        <f t="shared" si="2"/>
        <v>44893</v>
      </c>
      <c r="I83">
        <f t="shared" si="2"/>
        <v>1.113214361389915</v>
      </c>
      <c r="J83">
        <f t="shared" si="2"/>
        <v>3.608808144965793E-2</v>
      </c>
      <c r="K83">
        <f t="shared" si="2"/>
        <v>3.6264180515348597E-2</v>
      </c>
      <c r="L83">
        <f t="shared" si="2"/>
        <v>1.306377217100985E-2</v>
      </c>
      <c r="M83">
        <f t="shared" si="2"/>
        <v>1.6713068108064728E-2</v>
      </c>
    </row>
    <row r="84" spans="1:13" x14ac:dyDescent="0.35">
      <c r="A84" s="2">
        <v>44900</v>
      </c>
      <c r="B84" s="12">
        <v>1.1129221421760831</v>
      </c>
      <c r="C84" s="12">
        <v>3.663962152777489E-2</v>
      </c>
      <c r="D84" s="12">
        <v>3.6821153438411157E-2</v>
      </c>
      <c r="E84" s="12">
        <v>1.3225859783872329E-2</v>
      </c>
      <c r="F84" s="12">
        <v>1.697421588435527E-2</v>
      </c>
      <c r="H84" s="2">
        <f t="shared" si="2"/>
        <v>44900</v>
      </c>
      <c r="I84">
        <f t="shared" si="2"/>
        <v>1.1129221421760831</v>
      </c>
      <c r="J84">
        <f t="shared" si="2"/>
        <v>3.663962152777489E-2</v>
      </c>
      <c r="K84">
        <f t="shared" si="2"/>
        <v>3.6821153438411157E-2</v>
      </c>
      <c r="L84">
        <f t="shared" si="2"/>
        <v>1.3225859783872329E-2</v>
      </c>
      <c r="M84">
        <f t="shared" si="2"/>
        <v>1.697421588435527E-2</v>
      </c>
    </row>
    <row r="85" spans="1:13" x14ac:dyDescent="0.35">
      <c r="A85" s="2">
        <v>44907</v>
      </c>
      <c r="B85" s="12">
        <v>1.1138248218607361</v>
      </c>
      <c r="C85" s="12">
        <v>3.7263787502751271E-2</v>
      </c>
      <c r="D85" s="12">
        <v>3.7451567533962442E-2</v>
      </c>
      <c r="E85" s="12">
        <v>1.339651920492984E-2</v>
      </c>
      <c r="F85" s="12">
        <v>1.7250839054465599E-2</v>
      </c>
      <c r="H85" s="2">
        <f t="shared" si="2"/>
        <v>44907</v>
      </c>
      <c r="I85">
        <f t="shared" si="2"/>
        <v>1.1138248218607361</v>
      </c>
      <c r="J85">
        <f t="shared" si="2"/>
        <v>3.7263787502751271E-2</v>
      </c>
      <c r="K85">
        <f t="shared" si="2"/>
        <v>3.7451567533962442E-2</v>
      </c>
      <c r="L85">
        <f t="shared" si="2"/>
        <v>1.339651920492984E-2</v>
      </c>
      <c r="M85">
        <f t="shared" si="2"/>
        <v>1.7250839054465599E-2</v>
      </c>
    </row>
    <row r="86" spans="1:13" x14ac:dyDescent="0.35">
      <c r="A86" s="2">
        <v>44914</v>
      </c>
      <c r="B86" s="12">
        <v>1.116133757047703</v>
      </c>
      <c r="C86" s="12">
        <v>3.7987856087455217E-2</v>
      </c>
      <c r="D86" s="12">
        <v>3.818301720143847E-2</v>
      </c>
      <c r="E86" s="12">
        <v>1.3580740639614701E-2</v>
      </c>
      <c r="F86" s="12">
        <v>1.7551373783626721E-2</v>
      </c>
      <c r="H86" s="2">
        <f t="shared" si="2"/>
        <v>44914</v>
      </c>
      <c r="I86">
        <f t="shared" si="2"/>
        <v>1.116133757047703</v>
      </c>
      <c r="J86">
        <f t="shared" si="2"/>
        <v>3.7987856087455217E-2</v>
      </c>
      <c r="K86">
        <f t="shared" si="2"/>
        <v>3.818301720143847E-2</v>
      </c>
      <c r="L86">
        <f t="shared" si="2"/>
        <v>1.3580740639614701E-2</v>
      </c>
      <c r="M86">
        <f t="shared" si="2"/>
        <v>1.7551373783626721E-2</v>
      </c>
    </row>
    <row r="87" spans="1:13" x14ac:dyDescent="0.35">
      <c r="A87" s="2">
        <v>44921</v>
      </c>
      <c r="B87" s="12">
        <v>1.1146131263358781</v>
      </c>
      <c r="C87" s="12">
        <v>3.8679630476685711E-2</v>
      </c>
      <c r="D87" s="12">
        <v>3.888197683575996E-2</v>
      </c>
      <c r="E87" s="12">
        <v>1.379111744043602E-2</v>
      </c>
      <c r="F87" s="12">
        <v>1.789704374027969E-2</v>
      </c>
      <c r="H87" s="2">
        <f t="shared" si="2"/>
        <v>44921</v>
      </c>
      <c r="I87">
        <f t="shared" si="2"/>
        <v>1.1146131263358781</v>
      </c>
      <c r="J87">
        <f t="shared" si="2"/>
        <v>3.8679630476685711E-2</v>
      </c>
      <c r="K87">
        <f t="shared" si="2"/>
        <v>3.888197683575996E-2</v>
      </c>
      <c r="L87">
        <f t="shared" si="2"/>
        <v>1.379111744043602E-2</v>
      </c>
      <c r="M87">
        <f t="shared" si="2"/>
        <v>1.789704374027969E-2</v>
      </c>
    </row>
    <row r="88" spans="1:13" x14ac:dyDescent="0.35">
      <c r="A88" s="2">
        <v>44928</v>
      </c>
      <c r="B88" s="12">
        <v>1.116187034102696</v>
      </c>
      <c r="C88" s="12">
        <v>3.9359993098836248E-2</v>
      </c>
      <c r="D88" s="12">
        <v>3.9569533313545027E-2</v>
      </c>
      <c r="E88" s="12">
        <v>1.3966861109722679E-2</v>
      </c>
      <c r="F88" s="12">
        <v>1.8187837713187261E-2</v>
      </c>
      <c r="H88" s="2">
        <f t="shared" si="2"/>
        <v>44928</v>
      </c>
      <c r="I88">
        <f t="shared" si="2"/>
        <v>1.116187034102696</v>
      </c>
      <c r="J88">
        <f t="shared" si="2"/>
        <v>3.9359993098836248E-2</v>
      </c>
      <c r="K88">
        <f t="shared" si="2"/>
        <v>3.9569533313545027E-2</v>
      </c>
      <c r="L88">
        <f t="shared" si="2"/>
        <v>1.3966861109722679E-2</v>
      </c>
      <c r="M88">
        <f t="shared" si="2"/>
        <v>1.8187837713187261E-2</v>
      </c>
    </row>
    <row r="89" spans="1:13" x14ac:dyDescent="0.35">
      <c r="A89" s="2">
        <v>44935</v>
      </c>
      <c r="B89" s="12">
        <v>1.116895410017567</v>
      </c>
      <c r="C89" s="12">
        <v>3.9971695667350447E-2</v>
      </c>
      <c r="D89" s="12">
        <v>4.0187811415321253E-2</v>
      </c>
      <c r="E89" s="12">
        <v>1.413052048623221E-2</v>
      </c>
      <c r="F89" s="12">
        <v>1.8460308948572229E-2</v>
      </c>
      <c r="H89" s="2">
        <f t="shared" si="2"/>
        <v>44935</v>
      </c>
      <c r="I89">
        <f t="shared" si="2"/>
        <v>1.116895410017567</v>
      </c>
      <c r="J89">
        <f t="shared" si="2"/>
        <v>3.9971695667350447E-2</v>
      </c>
      <c r="K89">
        <f t="shared" si="2"/>
        <v>4.0187811415321253E-2</v>
      </c>
      <c r="L89">
        <f t="shared" si="2"/>
        <v>1.413052048623221E-2</v>
      </c>
      <c r="M89">
        <f t="shared" si="2"/>
        <v>1.8460308948572229E-2</v>
      </c>
    </row>
    <row r="90" spans="1:13" x14ac:dyDescent="0.35">
      <c r="A90" s="2">
        <v>44942</v>
      </c>
      <c r="B90" s="12">
        <v>1.1172330413774829</v>
      </c>
      <c r="C90" s="12">
        <v>4.0537286988870123E-2</v>
      </c>
      <c r="D90" s="12">
        <v>4.0759573310790477E-2</v>
      </c>
      <c r="E90" s="12">
        <v>1.428399033042181E-2</v>
      </c>
      <c r="F90" s="12">
        <v>1.871729017847186E-2</v>
      </c>
      <c r="H90" s="2">
        <f t="shared" si="2"/>
        <v>44942</v>
      </c>
      <c r="I90">
        <f t="shared" si="2"/>
        <v>1.1172330413774829</v>
      </c>
      <c r="J90">
        <f t="shared" si="2"/>
        <v>4.0537286988870123E-2</v>
      </c>
      <c r="K90">
        <f t="shared" si="2"/>
        <v>4.0759573310790477E-2</v>
      </c>
      <c r="L90">
        <f t="shared" si="2"/>
        <v>1.428399033042181E-2</v>
      </c>
      <c r="M90">
        <f t="shared" si="2"/>
        <v>1.871729017847186E-2</v>
      </c>
    </row>
    <row r="91" spans="1:13" x14ac:dyDescent="0.35">
      <c r="A91" s="2">
        <v>44949</v>
      </c>
      <c r="B91" s="12">
        <v>1.1181101325008029</v>
      </c>
      <c r="C91" s="12">
        <v>4.1081077596961273E-2</v>
      </c>
      <c r="D91" s="12">
        <v>4.1309378849196672E-2</v>
      </c>
      <c r="E91" s="12">
        <v>1.4425127353320711E-2</v>
      </c>
      <c r="F91" s="12">
        <v>1.895488688859619E-2</v>
      </c>
      <c r="H91" s="2">
        <f t="shared" si="2"/>
        <v>44949</v>
      </c>
      <c r="I91">
        <f t="shared" si="2"/>
        <v>1.1181101325008029</v>
      </c>
      <c r="J91">
        <f t="shared" si="2"/>
        <v>4.1081077596961273E-2</v>
      </c>
      <c r="K91">
        <f t="shared" si="2"/>
        <v>4.1309378849196672E-2</v>
      </c>
      <c r="L91">
        <f t="shared" si="2"/>
        <v>1.4425127353320711E-2</v>
      </c>
      <c r="M91">
        <f t="shared" si="2"/>
        <v>1.895488688859619E-2</v>
      </c>
    </row>
    <row r="92" spans="1:13" x14ac:dyDescent="0.35">
      <c r="A92" s="2">
        <v>44956</v>
      </c>
      <c r="B92" s="12">
        <v>1.1181360654220329</v>
      </c>
      <c r="C92" s="12">
        <v>4.1609841634718488E-2</v>
      </c>
      <c r="D92" s="12">
        <v>4.1844068894294581E-2</v>
      </c>
      <c r="E92" s="12">
        <v>1.4569849125965879E-2</v>
      </c>
      <c r="F92" s="12">
        <v>1.919978511981308E-2</v>
      </c>
      <c r="H92" s="2">
        <f t="shared" si="2"/>
        <v>44956</v>
      </c>
      <c r="I92">
        <f t="shared" si="2"/>
        <v>1.1181360654220329</v>
      </c>
      <c r="J92">
        <f t="shared" si="2"/>
        <v>4.1609841634718488E-2</v>
      </c>
      <c r="K92">
        <f t="shared" si="2"/>
        <v>4.1844068894294581E-2</v>
      </c>
      <c r="L92">
        <f t="shared" si="2"/>
        <v>1.4569849125965879E-2</v>
      </c>
      <c r="M92">
        <f t="shared" si="2"/>
        <v>1.919978511981308E-2</v>
      </c>
    </row>
    <row r="93" spans="1:13" x14ac:dyDescent="0.35">
      <c r="A93" s="2">
        <v>44963</v>
      </c>
      <c r="B93" s="12">
        <v>1.1184455272291489</v>
      </c>
      <c r="C93" s="12">
        <v>4.2137182032101907E-2</v>
      </c>
      <c r="D93" s="12">
        <v>4.2377395252146718E-2</v>
      </c>
      <c r="E93" s="12">
        <v>1.471055112459419E-2</v>
      </c>
      <c r="F93" s="12">
        <v>1.9439117173062969E-2</v>
      </c>
      <c r="H93" s="2">
        <f t="shared" si="2"/>
        <v>44963</v>
      </c>
      <c r="I93">
        <f t="shared" si="2"/>
        <v>1.1184455272291489</v>
      </c>
      <c r="J93">
        <f t="shared" si="2"/>
        <v>4.2137182032101907E-2</v>
      </c>
      <c r="K93">
        <f t="shared" si="2"/>
        <v>4.2377395252146718E-2</v>
      </c>
      <c r="L93">
        <f t="shared" si="2"/>
        <v>1.471055112459419E-2</v>
      </c>
      <c r="M93">
        <f t="shared" si="2"/>
        <v>1.9439117173062969E-2</v>
      </c>
    </row>
    <row r="94" spans="1:13" x14ac:dyDescent="0.35">
      <c r="A94" s="2">
        <v>44970</v>
      </c>
      <c r="B94" s="12">
        <v>1.1182166749758919</v>
      </c>
      <c r="C94" s="12">
        <v>4.2661960206104028E-2</v>
      </c>
      <c r="D94" s="12">
        <v>4.2908205567280033E-2</v>
      </c>
      <c r="E94" s="12">
        <v>1.485531421315949E-2</v>
      </c>
      <c r="F94" s="12">
        <v>1.9686635662619141E-2</v>
      </c>
      <c r="H94" s="2">
        <f t="shared" si="2"/>
        <v>44970</v>
      </c>
      <c r="I94">
        <f t="shared" si="2"/>
        <v>1.1182166749758919</v>
      </c>
      <c r="J94">
        <f t="shared" si="2"/>
        <v>4.2661960206104028E-2</v>
      </c>
      <c r="K94">
        <f t="shared" si="2"/>
        <v>4.2908205567280033E-2</v>
      </c>
      <c r="L94">
        <f t="shared" si="2"/>
        <v>1.485531421315949E-2</v>
      </c>
      <c r="M94">
        <f t="shared" si="2"/>
        <v>1.9686635662619141E-2</v>
      </c>
    </row>
    <row r="95" spans="1:13" x14ac:dyDescent="0.35">
      <c r="A95" s="2">
        <v>44977</v>
      </c>
      <c r="B95" s="12">
        <v>1.118569871637167</v>
      </c>
      <c r="C95" s="12">
        <v>4.3196676579091153E-2</v>
      </c>
      <c r="D95" s="12">
        <v>4.3449145556572179E-2</v>
      </c>
      <c r="E95" s="12">
        <v>1.4996056385856609E-2</v>
      </c>
      <c r="F95" s="12">
        <v>1.9928528787036302E-2</v>
      </c>
      <c r="H95" s="2">
        <f t="shared" si="2"/>
        <v>44977</v>
      </c>
      <c r="I95">
        <f t="shared" si="2"/>
        <v>1.118569871637167</v>
      </c>
      <c r="J95">
        <f t="shared" si="2"/>
        <v>4.3196676579091153E-2</v>
      </c>
      <c r="K95">
        <f t="shared" si="2"/>
        <v>4.3449145556572179E-2</v>
      </c>
      <c r="L95">
        <f t="shared" si="2"/>
        <v>1.4996056385856609E-2</v>
      </c>
      <c r="M95">
        <f t="shared" si="2"/>
        <v>1.9928528787036302E-2</v>
      </c>
    </row>
    <row r="96" spans="1:13" x14ac:dyDescent="0.35">
      <c r="A96" s="2">
        <v>44984</v>
      </c>
      <c r="B96" s="12">
        <v>1.118355127156945</v>
      </c>
      <c r="C96" s="12">
        <v>4.3720305114994432E-2</v>
      </c>
      <c r="D96" s="12">
        <v>4.3978944222470333E-2</v>
      </c>
      <c r="E96" s="12">
        <v>1.5138958485203229E-2</v>
      </c>
      <c r="F96" s="12">
        <v>2.017540129462422E-2</v>
      </c>
      <c r="H96" s="2">
        <f t="shared" si="2"/>
        <v>44984</v>
      </c>
      <c r="I96">
        <f t="shared" si="2"/>
        <v>1.118355127156945</v>
      </c>
      <c r="J96">
        <f t="shared" si="2"/>
        <v>4.3720305114994432E-2</v>
      </c>
      <c r="K96">
        <f t="shared" si="2"/>
        <v>4.3978944222470333E-2</v>
      </c>
      <c r="L96">
        <f t="shared" si="2"/>
        <v>1.5138958485203229E-2</v>
      </c>
      <c r="M96">
        <f t="shared" si="2"/>
        <v>2.017540129462422E-2</v>
      </c>
    </row>
    <row r="97" spans="1:13" x14ac:dyDescent="0.35">
      <c r="A97" s="2">
        <v>44991</v>
      </c>
      <c r="B97" s="12">
        <v>1.1193622460353989</v>
      </c>
      <c r="C97" s="12">
        <v>4.4268674866462909E-2</v>
      </c>
      <c r="D97" s="12">
        <v>4.4533855808900839E-2</v>
      </c>
      <c r="E97" s="12">
        <v>1.527498411149945E-2</v>
      </c>
      <c r="F97" s="12">
        <v>2.0411586384765909E-2</v>
      </c>
      <c r="H97" s="2">
        <f t="shared" si="2"/>
        <v>44991</v>
      </c>
      <c r="I97">
        <f t="shared" si="2"/>
        <v>1.1193622460353989</v>
      </c>
      <c r="J97">
        <f t="shared" si="2"/>
        <v>4.4268674866462909E-2</v>
      </c>
      <c r="K97">
        <f t="shared" si="2"/>
        <v>4.4533855808900839E-2</v>
      </c>
      <c r="L97">
        <f t="shared" si="2"/>
        <v>1.527498411149945E-2</v>
      </c>
      <c r="M97">
        <f t="shared" si="2"/>
        <v>2.0411586384765909E-2</v>
      </c>
    </row>
    <row r="98" spans="1:13" x14ac:dyDescent="0.35">
      <c r="A98" s="2">
        <v>44998</v>
      </c>
      <c r="B98" s="12">
        <v>1.119705942995284</v>
      </c>
      <c r="C98" s="12">
        <v>4.4792295876994737E-2</v>
      </c>
      <c r="D98" s="12">
        <v>4.5063799973028548E-2</v>
      </c>
      <c r="E98" s="12">
        <v>1.54105525322565E-2</v>
      </c>
      <c r="F98" s="12">
        <v>2.064814031390514E-2</v>
      </c>
      <c r="H98" s="2">
        <f t="shared" si="2"/>
        <v>44998</v>
      </c>
      <c r="I98">
        <f t="shared" si="2"/>
        <v>1.119705942995284</v>
      </c>
      <c r="J98">
        <f t="shared" si="2"/>
        <v>4.4792295876994737E-2</v>
      </c>
      <c r="K98">
        <f t="shared" si="2"/>
        <v>4.5063799973028548E-2</v>
      </c>
      <c r="L98">
        <f t="shared" si="2"/>
        <v>1.54105525322565E-2</v>
      </c>
      <c r="M98">
        <f t="shared" si="2"/>
        <v>2.064814031390514E-2</v>
      </c>
    </row>
    <row r="99" spans="1:13" x14ac:dyDescent="0.35">
      <c r="A99" s="2">
        <v>45005</v>
      </c>
      <c r="B99" s="12">
        <v>1.1196392663009089</v>
      </c>
      <c r="C99" s="12">
        <v>4.5307647237012472E-2</v>
      </c>
      <c r="D99" s="12">
        <v>4.5585447665524331E-2</v>
      </c>
      <c r="E99" s="12">
        <v>1.554756666157716E-2</v>
      </c>
      <c r="F99" s="12">
        <v>2.088840208285234E-2</v>
      </c>
      <c r="H99" s="2">
        <f t="shared" si="2"/>
        <v>45005</v>
      </c>
      <c r="I99">
        <f t="shared" si="2"/>
        <v>1.1196392663009089</v>
      </c>
      <c r="J99">
        <f t="shared" si="2"/>
        <v>4.5307647237012472E-2</v>
      </c>
      <c r="K99">
        <f t="shared" si="2"/>
        <v>4.5585447665524331E-2</v>
      </c>
      <c r="L99">
        <f t="shared" si="2"/>
        <v>1.554756666157716E-2</v>
      </c>
      <c r="M99">
        <f t="shared" si="2"/>
        <v>2.088840208285234E-2</v>
      </c>
    </row>
    <row r="100" spans="1:13" x14ac:dyDescent="0.35">
      <c r="A100" s="2">
        <v>45012</v>
      </c>
      <c r="B100" s="12">
        <v>1.120927313963151</v>
      </c>
      <c r="C100" s="12">
        <v>4.584435045644087E-2</v>
      </c>
      <c r="D100" s="12">
        <v>4.6128785121556243E-2</v>
      </c>
      <c r="E100" s="12">
        <v>1.5675082785640431E-2</v>
      </c>
      <c r="F100" s="12">
        <v>2.1113084243348301E-2</v>
      </c>
      <c r="H100" s="2">
        <f t="shared" si="2"/>
        <v>45012</v>
      </c>
      <c r="I100">
        <f t="shared" si="2"/>
        <v>1.120927313963151</v>
      </c>
      <c r="J100">
        <f t="shared" si="2"/>
        <v>4.584435045644087E-2</v>
      </c>
      <c r="K100">
        <f t="shared" si="2"/>
        <v>4.6128785121556243E-2</v>
      </c>
      <c r="L100">
        <f t="shared" si="2"/>
        <v>1.5675082785640431E-2</v>
      </c>
      <c r="M100">
        <f t="shared" si="2"/>
        <v>2.1113084243348301E-2</v>
      </c>
    </row>
    <row r="101" spans="1:13" x14ac:dyDescent="0.35">
      <c r="A101" s="2">
        <v>45019</v>
      </c>
      <c r="B101" s="12">
        <v>1.1203124416324659</v>
      </c>
      <c r="C101" s="12">
        <v>4.6331735043587653E-2</v>
      </c>
      <c r="D101" s="12">
        <v>4.6622262420625213E-2</v>
      </c>
      <c r="E101" s="12">
        <v>1.5809277758764881E-2</v>
      </c>
      <c r="F101" s="12">
        <v>2.1350659822963271E-2</v>
      </c>
      <c r="H101" s="2">
        <f t="shared" si="2"/>
        <v>45019</v>
      </c>
      <c r="I101">
        <f t="shared" si="2"/>
        <v>1.1203124416324659</v>
      </c>
      <c r="J101">
        <f t="shared" si="2"/>
        <v>4.6331735043587653E-2</v>
      </c>
      <c r="K101">
        <f t="shared" si="2"/>
        <v>4.6622262420625213E-2</v>
      </c>
      <c r="L101">
        <f t="shared" si="2"/>
        <v>1.5809277758764881E-2</v>
      </c>
      <c r="M101">
        <f t="shared" si="2"/>
        <v>2.1350659822963271E-2</v>
      </c>
    </row>
    <row r="102" spans="1:13" x14ac:dyDescent="0.35">
      <c r="A102" s="2">
        <v>45026</v>
      </c>
      <c r="B102" s="12">
        <v>1.1209327601417129</v>
      </c>
      <c r="C102" s="12">
        <v>4.6842175850239622E-2</v>
      </c>
      <c r="D102" s="12">
        <v>4.7139153670689708E-2</v>
      </c>
      <c r="E102" s="12">
        <v>1.5935637359079841E-2</v>
      </c>
      <c r="F102" s="12">
        <v>2.1575423771467751E-2</v>
      </c>
      <c r="H102" s="2">
        <f t="shared" si="2"/>
        <v>45026</v>
      </c>
      <c r="I102">
        <f t="shared" si="2"/>
        <v>1.1209327601417129</v>
      </c>
      <c r="J102">
        <f t="shared" si="2"/>
        <v>4.6842175850239622E-2</v>
      </c>
      <c r="K102">
        <f t="shared" si="2"/>
        <v>4.7139153670689708E-2</v>
      </c>
      <c r="L102">
        <f t="shared" si="2"/>
        <v>1.5935637359079841E-2</v>
      </c>
      <c r="M102">
        <f t="shared" si="2"/>
        <v>2.1575423771467751E-2</v>
      </c>
    </row>
    <row r="103" spans="1:13" x14ac:dyDescent="0.35">
      <c r="A103" s="2">
        <v>45033</v>
      </c>
      <c r="B103" s="12">
        <v>1.1215451308361419</v>
      </c>
      <c r="C103" s="12">
        <v>4.7340320656339918E-2</v>
      </c>
      <c r="D103" s="12">
        <v>4.7643662111493637E-2</v>
      </c>
      <c r="E103" s="12">
        <v>1.605820476803569E-2</v>
      </c>
      <c r="F103" s="12">
        <v>2.1794429102645511E-2</v>
      </c>
      <c r="H103" s="2">
        <f t="shared" si="2"/>
        <v>45033</v>
      </c>
      <c r="I103">
        <f t="shared" si="2"/>
        <v>1.1215451308361419</v>
      </c>
      <c r="J103">
        <f t="shared" si="2"/>
        <v>4.7340320656339918E-2</v>
      </c>
      <c r="K103">
        <f t="shared" si="2"/>
        <v>4.7643662111493637E-2</v>
      </c>
      <c r="L103">
        <f t="shared" si="2"/>
        <v>1.605820476803569E-2</v>
      </c>
      <c r="M103">
        <f t="shared" si="2"/>
        <v>2.1794429102645511E-2</v>
      </c>
    </row>
    <row r="104" spans="1:13" x14ac:dyDescent="0.35">
      <c r="A104" s="2">
        <v>45040</v>
      </c>
      <c r="B104" s="12">
        <v>1.1220200677786369</v>
      </c>
      <c r="C104" s="12">
        <v>4.7827864046796627E-2</v>
      </c>
      <c r="D104" s="12">
        <v>4.8137499308692717E-2</v>
      </c>
      <c r="E104" s="12">
        <v>1.617888289355815E-2</v>
      </c>
      <c r="F104" s="12">
        <v>2.2011012297947899E-2</v>
      </c>
      <c r="H104" s="2">
        <f t="shared" si="2"/>
        <v>45040</v>
      </c>
      <c r="I104">
        <f t="shared" si="2"/>
        <v>1.1220200677786369</v>
      </c>
      <c r="J104">
        <f t="shared" si="2"/>
        <v>4.7827864046796627E-2</v>
      </c>
      <c r="K104">
        <f t="shared" ref="K104:M167" si="3">D104</f>
        <v>4.8137499308692717E-2</v>
      </c>
      <c r="L104">
        <f t="shared" si="3"/>
        <v>1.617888289355815E-2</v>
      </c>
      <c r="M104">
        <f t="shared" si="3"/>
        <v>2.2011012297947899E-2</v>
      </c>
    </row>
    <row r="105" spans="1:13" x14ac:dyDescent="0.35">
      <c r="A105" s="2">
        <v>45047</v>
      </c>
      <c r="B105" s="12">
        <v>1.120751356822471</v>
      </c>
      <c r="C105" s="12">
        <v>4.8300791257949803E-2</v>
      </c>
      <c r="D105" s="12">
        <v>4.8616593658087751E-2</v>
      </c>
      <c r="E105" s="12">
        <v>1.6314335847609721E-2</v>
      </c>
      <c r="F105" s="12">
        <v>2.2255244445062258E-2</v>
      </c>
      <c r="H105" s="2">
        <f t="shared" ref="H105:M168" si="4">A105</f>
        <v>45047</v>
      </c>
      <c r="I105">
        <f t="shared" si="4"/>
        <v>1.120751356822471</v>
      </c>
      <c r="J105">
        <f t="shared" si="4"/>
        <v>4.8300791257949803E-2</v>
      </c>
      <c r="K105">
        <f t="shared" si="3"/>
        <v>4.8616593658087751E-2</v>
      </c>
      <c r="L105">
        <f t="shared" si="3"/>
        <v>1.6314335847609721E-2</v>
      </c>
      <c r="M105">
        <f t="shared" si="3"/>
        <v>2.2255244445062258E-2</v>
      </c>
    </row>
    <row r="106" spans="1:13" x14ac:dyDescent="0.35">
      <c r="A106" s="2">
        <v>45054</v>
      </c>
      <c r="B106" s="12">
        <v>1.121717401660449</v>
      </c>
      <c r="C106" s="12">
        <v>4.8781372719326768E-2</v>
      </c>
      <c r="D106" s="12">
        <v>4.9103504641884087E-2</v>
      </c>
      <c r="E106" s="12">
        <v>1.6426711448889821E-2</v>
      </c>
      <c r="F106" s="12">
        <v>2.2458779340693229E-2</v>
      </c>
      <c r="H106" s="2">
        <f t="shared" si="4"/>
        <v>45054</v>
      </c>
      <c r="I106">
        <f t="shared" si="4"/>
        <v>1.121717401660449</v>
      </c>
      <c r="J106">
        <f t="shared" si="4"/>
        <v>4.8781372719326768E-2</v>
      </c>
      <c r="K106">
        <f t="shared" si="3"/>
        <v>4.9103504641884087E-2</v>
      </c>
      <c r="L106">
        <f t="shared" si="3"/>
        <v>1.6426711448889821E-2</v>
      </c>
      <c r="M106">
        <f t="shared" si="3"/>
        <v>2.2458779340693229E-2</v>
      </c>
    </row>
    <row r="107" spans="1:13" x14ac:dyDescent="0.35">
      <c r="A107" s="2">
        <v>45061</v>
      </c>
      <c r="B107" s="12">
        <v>1.1219526857647619</v>
      </c>
      <c r="C107" s="12">
        <v>4.9254179344225643E-2</v>
      </c>
      <c r="D107" s="12">
        <v>4.9582599948217607E-2</v>
      </c>
      <c r="E107" s="12">
        <v>1.6544576547777579E-2</v>
      </c>
      <c r="F107" s="12">
        <v>2.267315040822954E-2</v>
      </c>
      <c r="H107" s="2">
        <f t="shared" si="4"/>
        <v>45061</v>
      </c>
      <c r="I107">
        <f t="shared" si="4"/>
        <v>1.1219526857647619</v>
      </c>
      <c r="J107">
        <f t="shared" si="4"/>
        <v>4.9254179344225643E-2</v>
      </c>
      <c r="K107">
        <f t="shared" si="3"/>
        <v>4.9582599948217607E-2</v>
      </c>
      <c r="L107">
        <f t="shared" si="3"/>
        <v>1.6544576547777579E-2</v>
      </c>
      <c r="M107">
        <f t="shared" si="3"/>
        <v>2.267315040822954E-2</v>
      </c>
    </row>
    <row r="108" spans="1:13" x14ac:dyDescent="0.35">
      <c r="A108" s="2">
        <v>45068</v>
      </c>
      <c r="B108" s="12">
        <v>1.121546760998968</v>
      </c>
      <c r="C108" s="12">
        <v>4.9703753028973043E-2</v>
      </c>
      <c r="D108" s="12">
        <v>5.0038209935396163E-2</v>
      </c>
      <c r="E108" s="12">
        <v>1.6663170000986431E-2</v>
      </c>
      <c r="F108" s="12">
        <v>2.2889773485356889E-2</v>
      </c>
      <c r="H108" s="2">
        <f t="shared" si="4"/>
        <v>45068</v>
      </c>
      <c r="I108">
        <f t="shared" si="4"/>
        <v>1.121546760998968</v>
      </c>
      <c r="J108">
        <f t="shared" si="4"/>
        <v>4.9703753028973043E-2</v>
      </c>
      <c r="K108">
        <f t="shared" si="3"/>
        <v>5.0038209935396163E-2</v>
      </c>
      <c r="L108">
        <f t="shared" si="3"/>
        <v>1.6663170000986431E-2</v>
      </c>
      <c r="M108">
        <f t="shared" si="3"/>
        <v>2.2889773485356889E-2</v>
      </c>
    </row>
    <row r="109" spans="1:13" x14ac:dyDescent="0.35">
      <c r="A109" s="2">
        <v>45075</v>
      </c>
      <c r="B109" s="12">
        <v>1.121497862088906</v>
      </c>
      <c r="C109" s="12">
        <v>5.0150094751021959E-2</v>
      </c>
      <c r="D109" s="12">
        <v>5.049059918789401E-2</v>
      </c>
      <c r="E109" s="12">
        <v>1.677653753364684E-2</v>
      </c>
      <c r="F109" s="12">
        <v>2.309772413954336E-2</v>
      </c>
      <c r="H109" s="2">
        <f t="shared" si="4"/>
        <v>45075</v>
      </c>
      <c r="I109">
        <f t="shared" si="4"/>
        <v>1.121497862088906</v>
      </c>
      <c r="J109">
        <f t="shared" si="4"/>
        <v>5.0150094751021959E-2</v>
      </c>
      <c r="K109">
        <f t="shared" si="3"/>
        <v>5.049059918789401E-2</v>
      </c>
      <c r="L109">
        <f t="shared" si="3"/>
        <v>1.677653753364684E-2</v>
      </c>
      <c r="M109">
        <f t="shared" si="3"/>
        <v>2.309772413954336E-2</v>
      </c>
    </row>
    <row r="110" spans="1:13" x14ac:dyDescent="0.35">
      <c r="A110" s="2">
        <v>45082</v>
      </c>
      <c r="B110" s="12">
        <v>1.1210716145381869</v>
      </c>
      <c r="C110" s="12">
        <v>5.0604079823111367E-2</v>
      </c>
      <c r="D110" s="12">
        <v>5.0950791189388042E-2</v>
      </c>
      <c r="E110" s="12">
        <v>1.6895634918528139E-2</v>
      </c>
      <c r="F110" s="12">
        <v>2.3317108388409929E-2</v>
      </c>
      <c r="H110" s="2">
        <f t="shared" si="4"/>
        <v>45082</v>
      </c>
      <c r="I110">
        <f t="shared" si="4"/>
        <v>1.1210716145381869</v>
      </c>
      <c r="J110">
        <f t="shared" si="4"/>
        <v>5.0604079823111367E-2</v>
      </c>
      <c r="K110">
        <f t="shared" si="3"/>
        <v>5.0950791189388042E-2</v>
      </c>
      <c r="L110">
        <f t="shared" si="3"/>
        <v>1.6895634918528139E-2</v>
      </c>
      <c r="M110">
        <f t="shared" si="3"/>
        <v>2.3317108388409929E-2</v>
      </c>
    </row>
    <row r="111" spans="1:13" x14ac:dyDescent="0.35">
      <c r="A111" s="2">
        <v>45089</v>
      </c>
      <c r="B111" s="12">
        <v>1.120094735073178</v>
      </c>
      <c r="C111" s="12">
        <v>5.1049105041391978E-2</v>
      </c>
      <c r="D111" s="12">
        <v>5.140195550000614E-2</v>
      </c>
      <c r="E111" s="12">
        <v>1.7018320055615911E-2</v>
      </c>
      <c r="F111" s="12">
        <v>2.3544094975185861E-2</v>
      </c>
      <c r="H111" s="2">
        <f t="shared" si="4"/>
        <v>45089</v>
      </c>
      <c r="I111">
        <f t="shared" si="4"/>
        <v>1.120094735073178</v>
      </c>
      <c r="J111">
        <f t="shared" si="4"/>
        <v>5.1049105041391978E-2</v>
      </c>
      <c r="K111">
        <f t="shared" si="3"/>
        <v>5.140195550000614E-2</v>
      </c>
      <c r="L111">
        <f t="shared" si="3"/>
        <v>1.7018320055615911E-2</v>
      </c>
      <c r="M111">
        <f t="shared" si="3"/>
        <v>2.3544094975185861E-2</v>
      </c>
    </row>
    <row r="112" spans="1:13" x14ac:dyDescent="0.35">
      <c r="A112" s="2">
        <v>45096</v>
      </c>
      <c r="B112" s="12">
        <v>1.119741042859425</v>
      </c>
      <c r="C112" s="12">
        <v>5.1531582578586997E-2</v>
      </c>
      <c r="D112" s="12">
        <v>5.189114993079931E-2</v>
      </c>
      <c r="E112" s="12">
        <v>1.7142926387327419E-2</v>
      </c>
      <c r="F112" s="12">
        <v>2.3775672694468841E-2</v>
      </c>
      <c r="H112" s="2">
        <f t="shared" si="4"/>
        <v>45096</v>
      </c>
      <c r="I112">
        <f t="shared" si="4"/>
        <v>1.119741042859425</v>
      </c>
      <c r="J112">
        <f t="shared" si="4"/>
        <v>5.1531582578586997E-2</v>
      </c>
      <c r="K112">
        <f t="shared" si="3"/>
        <v>5.189114993079931E-2</v>
      </c>
      <c r="L112">
        <f t="shared" si="3"/>
        <v>1.7142926387327419E-2</v>
      </c>
      <c r="M112">
        <f t="shared" si="3"/>
        <v>2.3775672694468841E-2</v>
      </c>
    </row>
    <row r="113" spans="1:13" x14ac:dyDescent="0.35">
      <c r="A113" s="2">
        <v>45103</v>
      </c>
      <c r="B113" s="12">
        <v>1.118422567961066</v>
      </c>
      <c r="C113" s="12">
        <v>5.1969566575095272E-2</v>
      </c>
      <c r="D113" s="12">
        <v>5.2335286491806313E-2</v>
      </c>
      <c r="E113" s="12">
        <v>1.7267071652697249E-2</v>
      </c>
      <c r="F113" s="12">
        <v>2.4007437097234099E-2</v>
      </c>
      <c r="H113" s="2">
        <f t="shared" si="4"/>
        <v>45103</v>
      </c>
      <c r="I113">
        <f t="shared" si="4"/>
        <v>1.118422567961066</v>
      </c>
      <c r="J113">
        <f t="shared" si="4"/>
        <v>5.1969566575095272E-2</v>
      </c>
      <c r="K113">
        <f t="shared" si="3"/>
        <v>5.2335286491806313E-2</v>
      </c>
      <c r="L113">
        <f t="shared" si="3"/>
        <v>1.7267071652697249E-2</v>
      </c>
      <c r="M113">
        <f t="shared" si="3"/>
        <v>2.4007437097234099E-2</v>
      </c>
    </row>
    <row r="114" spans="1:13" x14ac:dyDescent="0.35">
      <c r="A114" s="2">
        <v>45110</v>
      </c>
      <c r="B114" s="12">
        <v>1.117884206308374</v>
      </c>
      <c r="C114" s="12">
        <v>5.242380493645217E-2</v>
      </c>
      <c r="D114" s="12">
        <v>5.2795961144119087E-2</v>
      </c>
      <c r="E114" s="12">
        <v>1.738598915090379E-2</v>
      </c>
      <c r="F114" s="12">
        <v>2.4230422993607691E-2</v>
      </c>
      <c r="H114" s="2">
        <f t="shared" si="4"/>
        <v>45110</v>
      </c>
      <c r="I114">
        <f t="shared" si="4"/>
        <v>1.117884206308374</v>
      </c>
      <c r="J114">
        <f t="shared" si="4"/>
        <v>5.242380493645217E-2</v>
      </c>
      <c r="K114">
        <f t="shared" si="3"/>
        <v>5.2795961144119087E-2</v>
      </c>
      <c r="L114">
        <f t="shared" si="3"/>
        <v>1.738598915090379E-2</v>
      </c>
      <c r="M114">
        <f t="shared" si="3"/>
        <v>2.4230422993607691E-2</v>
      </c>
    </row>
    <row r="115" spans="1:13" x14ac:dyDescent="0.35">
      <c r="A115" s="2">
        <v>45117</v>
      </c>
      <c r="B115" s="12">
        <v>1.117785961292447</v>
      </c>
      <c r="C115" s="12">
        <v>5.2910963945545897E-2</v>
      </c>
      <c r="D115" s="12">
        <v>5.3290085600988267E-2</v>
      </c>
      <c r="E115" s="12">
        <v>1.7507542691097722E-2</v>
      </c>
      <c r="F115" s="12">
        <v>2.4459348365591091E-2</v>
      </c>
      <c r="H115" s="2">
        <f t="shared" si="4"/>
        <v>45117</v>
      </c>
      <c r="I115">
        <f t="shared" si="4"/>
        <v>1.117785961292447</v>
      </c>
      <c r="J115">
        <f t="shared" si="4"/>
        <v>5.2910963945545897E-2</v>
      </c>
      <c r="K115">
        <f t="shared" si="3"/>
        <v>5.3290085600988267E-2</v>
      </c>
      <c r="L115">
        <f t="shared" si="3"/>
        <v>1.7507542691097722E-2</v>
      </c>
      <c r="M115">
        <f t="shared" si="3"/>
        <v>2.4459348365591091E-2</v>
      </c>
    </row>
    <row r="116" spans="1:13" x14ac:dyDescent="0.35">
      <c r="A116" s="2">
        <v>45124</v>
      </c>
      <c r="B116" s="12">
        <v>1.1176664182430109</v>
      </c>
      <c r="C116" s="12">
        <v>5.3366204428591843E-2</v>
      </c>
      <c r="D116" s="12">
        <v>5.3751893810379738E-2</v>
      </c>
      <c r="E116" s="12">
        <v>1.762100599406468E-2</v>
      </c>
      <c r="F116" s="12">
        <v>2.4673950180102121E-2</v>
      </c>
      <c r="H116" s="2">
        <f t="shared" si="4"/>
        <v>45124</v>
      </c>
      <c r="I116">
        <f t="shared" si="4"/>
        <v>1.1176664182430109</v>
      </c>
      <c r="J116">
        <f t="shared" si="4"/>
        <v>5.3366204428591843E-2</v>
      </c>
      <c r="K116">
        <f t="shared" si="3"/>
        <v>5.3751893810379738E-2</v>
      </c>
      <c r="L116">
        <f t="shared" si="3"/>
        <v>1.762100599406468E-2</v>
      </c>
      <c r="M116">
        <f t="shared" si="3"/>
        <v>2.4673950180102121E-2</v>
      </c>
    </row>
    <row r="117" spans="1:13" x14ac:dyDescent="0.35">
      <c r="A117" s="2">
        <v>45131</v>
      </c>
      <c r="B117" s="12">
        <v>1.117754951575364</v>
      </c>
      <c r="C117" s="12">
        <v>5.3807865160502559E-2</v>
      </c>
      <c r="D117" s="12">
        <v>5.4199980517112813E-2</v>
      </c>
      <c r="E117" s="12">
        <v>1.7728283561283989E-2</v>
      </c>
      <c r="F117" s="12">
        <v>2.4877666615223198E-2</v>
      </c>
      <c r="H117" s="2">
        <f t="shared" si="4"/>
        <v>45131</v>
      </c>
      <c r="I117">
        <f t="shared" si="4"/>
        <v>1.117754951575364</v>
      </c>
      <c r="J117">
        <f t="shared" si="4"/>
        <v>5.3807865160502559E-2</v>
      </c>
      <c r="K117">
        <f t="shared" si="3"/>
        <v>5.4199980517112813E-2</v>
      </c>
      <c r="L117">
        <f t="shared" si="3"/>
        <v>1.7728283561283989E-2</v>
      </c>
      <c r="M117">
        <f t="shared" si="3"/>
        <v>2.4877666615223198E-2</v>
      </c>
    </row>
    <row r="118" spans="1:13" x14ac:dyDescent="0.35">
      <c r="A118" s="2">
        <v>45138</v>
      </c>
      <c r="B118" s="12">
        <v>1.117858514672551</v>
      </c>
      <c r="C118" s="12">
        <v>5.4252019893383539E-2</v>
      </c>
      <c r="D118" s="12">
        <v>5.4650651313270009E-2</v>
      </c>
      <c r="E118" s="12">
        <v>1.7835572638214468E-2</v>
      </c>
      <c r="F118" s="12">
        <v>2.5082199540556169E-2</v>
      </c>
      <c r="H118" s="2">
        <f t="shared" si="4"/>
        <v>45138</v>
      </c>
      <c r="I118">
        <f t="shared" si="4"/>
        <v>1.117858514672551</v>
      </c>
      <c r="J118">
        <f t="shared" si="4"/>
        <v>5.4252019893383539E-2</v>
      </c>
      <c r="K118">
        <f t="shared" si="3"/>
        <v>5.4650651313270009E-2</v>
      </c>
      <c r="L118">
        <f t="shared" si="3"/>
        <v>1.7835572638214468E-2</v>
      </c>
      <c r="M118">
        <f t="shared" si="3"/>
        <v>2.5082199540556169E-2</v>
      </c>
    </row>
    <row r="119" spans="1:13" x14ac:dyDescent="0.35">
      <c r="A119" s="2">
        <v>45145</v>
      </c>
      <c r="B119" s="12">
        <v>1.1172074500587781</v>
      </c>
      <c r="C119" s="12">
        <v>5.4701546719366938E-2</v>
      </c>
      <c r="D119" s="12">
        <v>5.5106827957602932E-2</v>
      </c>
      <c r="E119" s="12">
        <v>1.795265007553502E-2</v>
      </c>
      <c r="F119" s="12">
        <v>2.530630310477085E-2</v>
      </c>
      <c r="H119" s="2">
        <f t="shared" si="4"/>
        <v>45145</v>
      </c>
      <c r="I119">
        <f t="shared" si="4"/>
        <v>1.1172074500587781</v>
      </c>
      <c r="J119">
        <f t="shared" si="4"/>
        <v>5.4701546719366938E-2</v>
      </c>
      <c r="K119">
        <f t="shared" si="3"/>
        <v>5.5106827957602932E-2</v>
      </c>
      <c r="L119">
        <f t="shared" si="3"/>
        <v>1.795265007553502E-2</v>
      </c>
      <c r="M119">
        <f t="shared" si="3"/>
        <v>2.530630310477085E-2</v>
      </c>
    </row>
    <row r="120" spans="1:13" x14ac:dyDescent="0.35">
      <c r="A120" s="2">
        <v>45152</v>
      </c>
      <c r="B120" s="12">
        <v>1.1164875927329081</v>
      </c>
      <c r="C120" s="12">
        <v>5.5205348825517697E-2</v>
      </c>
      <c r="D120" s="12">
        <v>5.5618148466912827E-2</v>
      </c>
      <c r="E120" s="12">
        <v>1.8083335175664111E-2</v>
      </c>
      <c r="F120" s="12">
        <v>2.5557580737023831E-2</v>
      </c>
      <c r="H120" s="2">
        <f t="shared" si="4"/>
        <v>45152</v>
      </c>
      <c r="I120">
        <f t="shared" si="4"/>
        <v>1.1164875927329081</v>
      </c>
      <c r="J120">
        <f t="shared" si="4"/>
        <v>5.5205348825517697E-2</v>
      </c>
      <c r="K120">
        <f t="shared" si="3"/>
        <v>5.5618148466912827E-2</v>
      </c>
      <c r="L120">
        <f t="shared" si="3"/>
        <v>1.8083335175664111E-2</v>
      </c>
      <c r="M120">
        <f t="shared" si="3"/>
        <v>2.5557580737023831E-2</v>
      </c>
    </row>
    <row r="121" spans="1:13" x14ac:dyDescent="0.35">
      <c r="A121" s="2">
        <v>45159</v>
      </c>
      <c r="B121" s="12">
        <v>1.11707082432562</v>
      </c>
      <c r="C121" s="12">
        <v>5.5733002765832873E-2</v>
      </c>
      <c r="D121" s="12">
        <v>5.6153751212335977E-2</v>
      </c>
      <c r="E121" s="12">
        <v>1.820378091089183E-2</v>
      </c>
      <c r="F121" s="12">
        <v>2.5790227910520672E-2</v>
      </c>
      <c r="H121" s="2">
        <f t="shared" si="4"/>
        <v>45159</v>
      </c>
      <c r="I121">
        <f t="shared" si="4"/>
        <v>1.11707082432562</v>
      </c>
      <c r="J121">
        <f t="shared" si="4"/>
        <v>5.5733002765832873E-2</v>
      </c>
      <c r="K121">
        <f t="shared" si="3"/>
        <v>5.6153751212335977E-2</v>
      </c>
      <c r="L121">
        <f t="shared" si="3"/>
        <v>1.820378091089183E-2</v>
      </c>
      <c r="M121">
        <f t="shared" si="3"/>
        <v>2.5790227910520672E-2</v>
      </c>
    </row>
    <row r="122" spans="1:13" x14ac:dyDescent="0.35">
      <c r="A122" s="2">
        <v>45166</v>
      </c>
      <c r="B122" s="12">
        <v>1.11765214037942</v>
      </c>
      <c r="C122" s="12">
        <v>5.6197591686403668E-2</v>
      </c>
      <c r="D122" s="12">
        <v>5.6625401970415802E-2</v>
      </c>
      <c r="E122" s="12">
        <v>1.8308497011684341E-2</v>
      </c>
      <c r="F122" s="12">
        <v>2.599332036139506E-2</v>
      </c>
      <c r="H122" s="2">
        <f t="shared" si="4"/>
        <v>45166</v>
      </c>
      <c r="I122">
        <f t="shared" si="4"/>
        <v>1.11765214037942</v>
      </c>
      <c r="J122">
        <f t="shared" si="4"/>
        <v>5.6197591686403668E-2</v>
      </c>
      <c r="K122">
        <f t="shared" si="3"/>
        <v>5.6625401970415802E-2</v>
      </c>
      <c r="L122">
        <f t="shared" si="3"/>
        <v>1.8308497011684341E-2</v>
      </c>
      <c r="M122">
        <f t="shared" si="3"/>
        <v>2.599332036139506E-2</v>
      </c>
    </row>
    <row r="123" spans="1:13" x14ac:dyDescent="0.35">
      <c r="A123" s="2">
        <v>45173</v>
      </c>
      <c r="B123" s="12">
        <v>1.1172515149711639</v>
      </c>
      <c r="C123" s="12">
        <v>5.6646841964373633E-2</v>
      </c>
      <c r="D123" s="12">
        <v>5.7081537112426618E-2</v>
      </c>
      <c r="E123" s="12">
        <v>1.842085837166128E-2</v>
      </c>
      <c r="F123" s="12">
        <v>2.621210040119382E-2</v>
      </c>
      <c r="H123" s="2">
        <f t="shared" si="4"/>
        <v>45173</v>
      </c>
      <c r="I123">
        <f t="shared" si="4"/>
        <v>1.1172515149711639</v>
      </c>
      <c r="J123">
        <f t="shared" si="4"/>
        <v>5.6646841964373633E-2</v>
      </c>
      <c r="K123">
        <f t="shared" si="3"/>
        <v>5.7081537112426618E-2</v>
      </c>
      <c r="L123">
        <f t="shared" si="3"/>
        <v>1.842085837166128E-2</v>
      </c>
      <c r="M123">
        <f t="shared" si="3"/>
        <v>2.621210040119382E-2</v>
      </c>
    </row>
    <row r="124" spans="1:13" x14ac:dyDescent="0.35">
      <c r="A124" s="2">
        <v>45180</v>
      </c>
      <c r="B124" s="12">
        <v>1.117001628098852</v>
      </c>
      <c r="C124" s="12">
        <v>5.7119348435554933E-2</v>
      </c>
      <c r="D124" s="12">
        <v>5.7561344458326141E-2</v>
      </c>
      <c r="E124" s="12">
        <v>1.8536572754813831E-2</v>
      </c>
      <c r="F124" s="12">
        <v>2.643834336442211E-2</v>
      </c>
      <c r="H124" s="2">
        <f t="shared" si="4"/>
        <v>45180</v>
      </c>
      <c r="I124">
        <f t="shared" si="4"/>
        <v>1.117001628098852</v>
      </c>
      <c r="J124">
        <f t="shared" si="4"/>
        <v>5.7119348435554933E-2</v>
      </c>
      <c r="K124">
        <f t="shared" si="3"/>
        <v>5.7561344458326141E-2</v>
      </c>
      <c r="L124">
        <f t="shared" si="3"/>
        <v>1.8536572754813831E-2</v>
      </c>
      <c r="M124">
        <f t="shared" si="3"/>
        <v>2.643834336442211E-2</v>
      </c>
    </row>
    <row r="125" spans="1:13" x14ac:dyDescent="0.35">
      <c r="A125" s="2">
        <v>45187</v>
      </c>
      <c r="B125" s="12">
        <v>1.1161778443807491</v>
      </c>
      <c r="C125" s="12">
        <v>5.7579392361144323E-2</v>
      </c>
      <c r="D125" s="12">
        <v>5.8028555414078677E-2</v>
      </c>
      <c r="E125" s="12">
        <v>1.8655879952376789E-2</v>
      </c>
      <c r="F125" s="12">
        <v>2.6672607677204051E-2</v>
      </c>
      <c r="H125" s="2">
        <f t="shared" si="4"/>
        <v>45187</v>
      </c>
      <c r="I125">
        <f t="shared" si="4"/>
        <v>1.1161778443807491</v>
      </c>
      <c r="J125">
        <f t="shared" si="4"/>
        <v>5.7579392361144323E-2</v>
      </c>
      <c r="K125">
        <f t="shared" si="3"/>
        <v>5.8028555414078677E-2</v>
      </c>
      <c r="L125">
        <f t="shared" si="3"/>
        <v>1.8655879952376789E-2</v>
      </c>
      <c r="M125">
        <f t="shared" si="3"/>
        <v>2.6672607677204051E-2</v>
      </c>
    </row>
    <row r="126" spans="1:13" x14ac:dyDescent="0.35">
      <c r="A126" s="2">
        <v>45194</v>
      </c>
      <c r="B126" s="12">
        <v>1.1154113111550921</v>
      </c>
      <c r="C126" s="12">
        <v>5.8036763557558643E-2</v>
      </c>
      <c r="D126" s="12">
        <v>5.8493109439647681E-2</v>
      </c>
      <c r="E126" s="12">
        <v>1.877353078750529E-2</v>
      </c>
      <c r="F126" s="12">
        <v>2.6904614889544799E-2</v>
      </c>
      <c r="H126" s="2">
        <f t="shared" si="4"/>
        <v>45194</v>
      </c>
      <c r="I126">
        <f t="shared" si="4"/>
        <v>1.1154113111550921</v>
      </c>
      <c r="J126">
        <f t="shared" si="4"/>
        <v>5.8036763557558643E-2</v>
      </c>
      <c r="K126">
        <f t="shared" si="3"/>
        <v>5.8493109439647681E-2</v>
      </c>
      <c r="L126">
        <f t="shared" si="3"/>
        <v>1.877353078750529E-2</v>
      </c>
      <c r="M126">
        <f t="shared" si="3"/>
        <v>2.6904614889544799E-2</v>
      </c>
    </row>
    <row r="127" spans="1:13" x14ac:dyDescent="0.35">
      <c r="A127" s="2">
        <v>45201</v>
      </c>
      <c r="B127" s="12">
        <v>1.113695291666988</v>
      </c>
      <c r="C127" s="12">
        <v>5.8509927387819037E-2</v>
      </c>
      <c r="D127" s="12">
        <v>5.8973764394016422E-2</v>
      </c>
      <c r="E127" s="12">
        <v>1.8906232720780541E-2</v>
      </c>
      <c r="F127" s="12">
        <v>2.7167494159208851E-2</v>
      </c>
      <c r="H127" s="2">
        <f t="shared" si="4"/>
        <v>45201</v>
      </c>
      <c r="I127">
        <f t="shared" si="4"/>
        <v>1.113695291666988</v>
      </c>
      <c r="J127">
        <f t="shared" si="4"/>
        <v>5.8509927387819037E-2</v>
      </c>
      <c r="K127">
        <f t="shared" si="3"/>
        <v>5.8973764394016422E-2</v>
      </c>
      <c r="L127">
        <f t="shared" si="3"/>
        <v>1.8906232720780541E-2</v>
      </c>
      <c r="M127">
        <f t="shared" si="3"/>
        <v>2.7167494159208851E-2</v>
      </c>
    </row>
    <row r="128" spans="1:13" x14ac:dyDescent="0.35">
      <c r="A128" s="2">
        <v>45208</v>
      </c>
      <c r="B128" s="12">
        <v>1.113697480500669</v>
      </c>
      <c r="C128" s="12">
        <v>5.9039905820056908E-2</v>
      </c>
      <c r="D128" s="12">
        <v>5.9512206231962538E-2</v>
      </c>
      <c r="E128" s="12">
        <v>1.9030835817113859E-2</v>
      </c>
      <c r="F128" s="12">
        <v>2.7415484736436159E-2</v>
      </c>
      <c r="H128" s="2">
        <f t="shared" si="4"/>
        <v>45208</v>
      </c>
      <c r="I128">
        <f t="shared" si="4"/>
        <v>1.113697480500669</v>
      </c>
      <c r="J128">
        <f t="shared" si="4"/>
        <v>5.9039905820056908E-2</v>
      </c>
      <c r="K128">
        <f t="shared" si="3"/>
        <v>5.9512206231962538E-2</v>
      </c>
      <c r="L128">
        <f t="shared" si="3"/>
        <v>1.9030835817113859E-2</v>
      </c>
      <c r="M128">
        <f t="shared" si="3"/>
        <v>2.7415484736436159E-2</v>
      </c>
    </row>
    <row r="129" spans="1:13" x14ac:dyDescent="0.35">
      <c r="A129" s="2">
        <v>45215</v>
      </c>
      <c r="B129" s="12">
        <v>1.1125976748614721</v>
      </c>
      <c r="C129" s="12">
        <v>5.9546476666907731E-2</v>
      </c>
      <c r="D129" s="12">
        <v>6.0026938586140749E-2</v>
      </c>
      <c r="E129" s="12">
        <v>1.916309440241673E-2</v>
      </c>
      <c r="F129" s="12">
        <v>2.7679941133433091E-2</v>
      </c>
      <c r="H129" s="2">
        <f t="shared" si="4"/>
        <v>45215</v>
      </c>
      <c r="I129">
        <f t="shared" si="4"/>
        <v>1.1125976748614721</v>
      </c>
      <c r="J129">
        <f t="shared" si="4"/>
        <v>5.9546476666907731E-2</v>
      </c>
      <c r="K129">
        <f t="shared" si="3"/>
        <v>6.0026938586140749E-2</v>
      </c>
      <c r="L129">
        <f t="shared" si="3"/>
        <v>1.916309440241673E-2</v>
      </c>
      <c r="M129">
        <f t="shared" si="3"/>
        <v>2.7679941133433091E-2</v>
      </c>
    </row>
    <row r="130" spans="1:13" x14ac:dyDescent="0.35">
      <c r="A130" s="2">
        <v>45222</v>
      </c>
      <c r="B130" s="12">
        <v>1.111986279173838</v>
      </c>
      <c r="C130" s="12">
        <v>6.0065443529981173E-2</v>
      </c>
      <c r="D130" s="12">
        <v>6.05543395647773E-2</v>
      </c>
      <c r="E130" s="12">
        <v>1.9291788769589379E-2</v>
      </c>
      <c r="F130" s="12">
        <v>2.7938491862821262E-2</v>
      </c>
      <c r="H130" s="2">
        <f t="shared" si="4"/>
        <v>45222</v>
      </c>
      <c r="I130">
        <f t="shared" si="4"/>
        <v>1.111986279173838</v>
      </c>
      <c r="J130">
        <f t="shared" si="4"/>
        <v>6.0065443529981173E-2</v>
      </c>
      <c r="K130">
        <f t="shared" si="3"/>
        <v>6.05543395647773E-2</v>
      </c>
      <c r="L130">
        <f t="shared" si="3"/>
        <v>1.9291788769589379E-2</v>
      </c>
      <c r="M130">
        <f t="shared" si="3"/>
        <v>2.7938491862821262E-2</v>
      </c>
    </row>
    <row r="131" spans="1:13" x14ac:dyDescent="0.35">
      <c r="A131" s="2">
        <v>45229</v>
      </c>
      <c r="B131" s="12">
        <v>1.1111617772855129</v>
      </c>
      <c r="C131" s="12">
        <v>6.0565594019207372E-2</v>
      </c>
      <c r="D131" s="12">
        <v>6.1062688190082731E-2</v>
      </c>
      <c r="E131" s="12">
        <v>1.9418350403005151E-2</v>
      </c>
      <c r="F131" s="12">
        <v>2.8193938063471691E-2</v>
      </c>
      <c r="H131" s="2">
        <f t="shared" si="4"/>
        <v>45229</v>
      </c>
      <c r="I131">
        <f t="shared" si="4"/>
        <v>1.1111617772855129</v>
      </c>
      <c r="J131">
        <f t="shared" si="4"/>
        <v>6.0565594019207372E-2</v>
      </c>
      <c r="K131">
        <f t="shared" si="3"/>
        <v>6.1062688190082731E-2</v>
      </c>
      <c r="L131">
        <f t="shared" si="3"/>
        <v>1.9418350403005151E-2</v>
      </c>
      <c r="M131">
        <f t="shared" si="3"/>
        <v>2.8193938063471691E-2</v>
      </c>
    </row>
    <row r="132" spans="1:13" x14ac:dyDescent="0.35">
      <c r="A132" s="2">
        <v>45236</v>
      </c>
      <c r="B132" s="12">
        <v>1.109526860444239</v>
      </c>
      <c r="C132" s="12">
        <v>6.1057315180413671E-2</v>
      </c>
      <c r="D132" s="12">
        <v>6.156253613599541E-2</v>
      </c>
      <c r="E132" s="12">
        <v>1.955280983628329E-2</v>
      </c>
      <c r="F132" s="12">
        <v>2.846661304077543E-2</v>
      </c>
      <c r="H132" s="2">
        <f t="shared" si="4"/>
        <v>45236</v>
      </c>
      <c r="I132">
        <f t="shared" si="4"/>
        <v>1.109526860444239</v>
      </c>
      <c r="J132">
        <f t="shared" si="4"/>
        <v>6.1057315180413671E-2</v>
      </c>
      <c r="K132">
        <f t="shared" si="3"/>
        <v>6.156253613599541E-2</v>
      </c>
      <c r="L132">
        <f t="shared" si="3"/>
        <v>1.955280983628329E-2</v>
      </c>
      <c r="M132">
        <f t="shared" si="3"/>
        <v>2.846661304077543E-2</v>
      </c>
    </row>
    <row r="133" spans="1:13" x14ac:dyDescent="0.35">
      <c r="A133" s="2">
        <v>45243</v>
      </c>
      <c r="B133" s="12">
        <v>1.1085451668112589</v>
      </c>
      <c r="C133" s="12">
        <v>6.1599645774002919E-2</v>
      </c>
      <c r="D133" s="12">
        <v>6.2113906785638023E-2</v>
      </c>
      <c r="E133" s="12">
        <v>1.9690392729596259E-2</v>
      </c>
      <c r="F133" s="12">
        <v>2.8747002632236139E-2</v>
      </c>
      <c r="H133" s="2">
        <f t="shared" si="4"/>
        <v>45243</v>
      </c>
      <c r="I133">
        <f t="shared" si="4"/>
        <v>1.1085451668112589</v>
      </c>
      <c r="J133">
        <f t="shared" si="4"/>
        <v>6.1599645774002919E-2</v>
      </c>
      <c r="K133">
        <f t="shared" si="3"/>
        <v>6.2113906785638023E-2</v>
      </c>
      <c r="L133">
        <f t="shared" si="3"/>
        <v>1.9690392729596259E-2</v>
      </c>
      <c r="M133">
        <f t="shared" si="3"/>
        <v>2.8747002632236139E-2</v>
      </c>
    </row>
    <row r="134" spans="1:13" x14ac:dyDescent="0.35">
      <c r="A134" s="2">
        <v>45250</v>
      </c>
      <c r="B134" s="12">
        <v>1.1078002970590579</v>
      </c>
      <c r="C134" s="12">
        <v>6.2139374324498717E-2</v>
      </c>
      <c r="D134" s="12">
        <v>6.266271204987485E-2</v>
      </c>
      <c r="E134" s="12">
        <v>1.9823933118416358E-2</v>
      </c>
      <c r="F134" s="12">
        <v>2.9020495647195919E-2</v>
      </c>
      <c r="H134" s="2">
        <f t="shared" si="4"/>
        <v>45250</v>
      </c>
      <c r="I134">
        <f t="shared" si="4"/>
        <v>1.1078002970590579</v>
      </c>
      <c r="J134">
        <f t="shared" si="4"/>
        <v>6.2139374324498717E-2</v>
      </c>
      <c r="K134">
        <f t="shared" si="3"/>
        <v>6.266271204987485E-2</v>
      </c>
      <c r="L134">
        <f t="shared" si="3"/>
        <v>1.9823933118416358E-2</v>
      </c>
      <c r="M134">
        <f t="shared" si="3"/>
        <v>2.9020495647195919E-2</v>
      </c>
    </row>
    <row r="135" spans="1:13" x14ac:dyDescent="0.35">
      <c r="A135" s="2">
        <v>45257</v>
      </c>
      <c r="B135" s="12">
        <v>1.107397199131362</v>
      </c>
      <c r="C135" s="12">
        <v>6.2717067559970335E-2</v>
      </c>
      <c r="D135" s="12">
        <v>6.3250208931075455E-2</v>
      </c>
      <c r="E135" s="12">
        <v>1.9961314380903421E-2</v>
      </c>
      <c r="F135" s="12">
        <v>2.9303241159567731E-2</v>
      </c>
      <c r="H135" s="2">
        <f t="shared" si="4"/>
        <v>45257</v>
      </c>
      <c r="I135">
        <f t="shared" si="4"/>
        <v>1.107397199131362</v>
      </c>
      <c r="J135">
        <f t="shared" si="4"/>
        <v>6.2717067559970335E-2</v>
      </c>
      <c r="K135">
        <f t="shared" si="3"/>
        <v>6.3250208931075455E-2</v>
      </c>
      <c r="L135">
        <f t="shared" si="3"/>
        <v>1.9961314380903421E-2</v>
      </c>
      <c r="M135">
        <f t="shared" si="3"/>
        <v>2.9303241159567731E-2</v>
      </c>
    </row>
    <row r="136" spans="1:13" x14ac:dyDescent="0.35">
      <c r="A136" s="2">
        <v>45264</v>
      </c>
      <c r="B136" s="12">
        <v>1.1059780590131381</v>
      </c>
      <c r="C136" s="12">
        <v>6.3286975674091181E-2</v>
      </c>
      <c r="D136" s="12">
        <v>6.3829878226377243E-2</v>
      </c>
      <c r="E136" s="12">
        <v>2.010946837051927E-2</v>
      </c>
      <c r="F136" s="12">
        <v>2.9609741790435431E-2</v>
      </c>
      <c r="H136" s="2">
        <f t="shared" si="4"/>
        <v>45264</v>
      </c>
      <c r="I136">
        <f t="shared" si="4"/>
        <v>1.1059780590131381</v>
      </c>
      <c r="J136">
        <f t="shared" si="4"/>
        <v>6.3286975674091181E-2</v>
      </c>
      <c r="K136">
        <f t="shared" si="3"/>
        <v>6.3829878226377243E-2</v>
      </c>
      <c r="L136">
        <f t="shared" si="3"/>
        <v>2.010946837051927E-2</v>
      </c>
      <c r="M136">
        <f t="shared" si="3"/>
        <v>2.9609741790435431E-2</v>
      </c>
    </row>
    <row r="137" spans="1:13" x14ac:dyDescent="0.35">
      <c r="A137" s="2">
        <v>45271</v>
      </c>
      <c r="B137" s="12">
        <v>1.1062574711591591</v>
      </c>
      <c r="C137" s="12">
        <v>6.3893765825118271E-2</v>
      </c>
      <c r="D137" s="12">
        <v>6.4447159149864736E-2</v>
      </c>
      <c r="E137" s="12">
        <v>2.0243542753801691E-2</v>
      </c>
      <c r="F137" s="12">
        <v>2.9888538350549859E-2</v>
      </c>
      <c r="H137" s="2">
        <f t="shared" si="4"/>
        <v>45271</v>
      </c>
      <c r="I137">
        <f t="shared" si="4"/>
        <v>1.1062574711591591</v>
      </c>
      <c r="J137">
        <f t="shared" si="4"/>
        <v>6.3893765825118271E-2</v>
      </c>
      <c r="K137">
        <f t="shared" si="3"/>
        <v>6.4447159149864736E-2</v>
      </c>
      <c r="L137">
        <f t="shared" si="3"/>
        <v>2.0243542753801691E-2</v>
      </c>
      <c r="M137">
        <f t="shared" si="3"/>
        <v>2.9888538350549859E-2</v>
      </c>
    </row>
    <row r="138" spans="1:13" x14ac:dyDescent="0.35">
      <c r="A138" s="2">
        <v>45278</v>
      </c>
      <c r="B138" s="12">
        <v>1.1046426191279231</v>
      </c>
      <c r="C138" s="12">
        <v>6.4474796215538269E-2</v>
      </c>
      <c r="D138" s="12">
        <v>6.5038329587504384E-2</v>
      </c>
      <c r="E138" s="12">
        <v>2.0395802308592038E-2</v>
      </c>
      <c r="F138" s="12">
        <v>3.0206798532205089E-2</v>
      </c>
      <c r="H138" s="2">
        <f t="shared" si="4"/>
        <v>45278</v>
      </c>
      <c r="I138">
        <f t="shared" si="4"/>
        <v>1.1046426191279231</v>
      </c>
      <c r="J138">
        <f t="shared" si="4"/>
        <v>6.4474796215538269E-2</v>
      </c>
      <c r="K138">
        <f t="shared" si="3"/>
        <v>6.5038329587504384E-2</v>
      </c>
      <c r="L138">
        <f t="shared" si="3"/>
        <v>2.0395802308592038E-2</v>
      </c>
      <c r="M138">
        <f t="shared" si="3"/>
        <v>3.0206798532205089E-2</v>
      </c>
    </row>
    <row r="139" spans="1:13" x14ac:dyDescent="0.35">
      <c r="A139" s="2">
        <v>45285</v>
      </c>
      <c r="B139" s="12">
        <v>1.103245102787243</v>
      </c>
      <c r="C139" s="12">
        <v>6.507243130596739E-2</v>
      </c>
      <c r="D139" s="12">
        <v>6.5646491111690283E-2</v>
      </c>
      <c r="E139" s="12">
        <v>2.054856321118249E-2</v>
      </c>
      <c r="F139" s="12">
        <v>3.0527878510402291E-2</v>
      </c>
      <c r="H139" s="2">
        <f t="shared" si="4"/>
        <v>45285</v>
      </c>
      <c r="I139">
        <f t="shared" si="4"/>
        <v>1.103245102787243</v>
      </c>
      <c r="J139">
        <f t="shared" si="4"/>
        <v>6.507243130596739E-2</v>
      </c>
      <c r="K139">
        <f t="shared" si="3"/>
        <v>6.5646491111690283E-2</v>
      </c>
      <c r="L139">
        <f t="shared" si="3"/>
        <v>2.054856321118249E-2</v>
      </c>
      <c r="M139">
        <f t="shared" si="3"/>
        <v>3.0527878510402291E-2</v>
      </c>
    </row>
    <row r="140" spans="1:13" x14ac:dyDescent="0.35">
      <c r="A140" s="2">
        <v>45292</v>
      </c>
      <c r="B140" s="12">
        <v>1.1012839337608029</v>
      </c>
      <c r="C140" s="12">
        <v>6.5609969030086757E-2</v>
      </c>
      <c r="D140" s="12">
        <v>6.6193580442148542E-2</v>
      </c>
      <c r="E140" s="12">
        <v>2.0694891308685778E-2</v>
      </c>
      <c r="F140" s="12">
        <v>3.083711106635257E-2</v>
      </c>
      <c r="H140" s="2">
        <f t="shared" si="4"/>
        <v>45292</v>
      </c>
      <c r="I140">
        <f t="shared" si="4"/>
        <v>1.1012839337608029</v>
      </c>
      <c r="J140">
        <f t="shared" si="4"/>
        <v>6.5609969030086757E-2</v>
      </c>
      <c r="K140">
        <f t="shared" si="3"/>
        <v>6.6193580442148542E-2</v>
      </c>
      <c r="L140">
        <f t="shared" si="3"/>
        <v>2.0694891308685778E-2</v>
      </c>
      <c r="M140">
        <f t="shared" si="3"/>
        <v>3.083711106635257E-2</v>
      </c>
    </row>
    <row r="141" spans="1:13" x14ac:dyDescent="0.35">
      <c r="A141" s="2">
        <v>45299</v>
      </c>
      <c r="B141" s="12">
        <v>1.100674307172957</v>
      </c>
      <c r="C141" s="12">
        <v>6.6146632675516986E-2</v>
      </c>
      <c r="D141" s="12">
        <v>6.6739859246263841E-2</v>
      </c>
      <c r="E141" s="12">
        <v>2.0822826387666499E-2</v>
      </c>
      <c r="F141" s="12">
        <v>3.1108822506024029E-2</v>
      </c>
      <c r="H141" s="2">
        <f t="shared" si="4"/>
        <v>45299</v>
      </c>
      <c r="I141">
        <f t="shared" si="4"/>
        <v>1.100674307172957</v>
      </c>
      <c r="J141">
        <f t="shared" si="4"/>
        <v>6.6146632675516986E-2</v>
      </c>
      <c r="K141">
        <f t="shared" si="3"/>
        <v>6.6739859246263841E-2</v>
      </c>
      <c r="L141">
        <f t="shared" si="3"/>
        <v>2.0822826387666499E-2</v>
      </c>
      <c r="M141">
        <f t="shared" si="3"/>
        <v>3.1108822506024029E-2</v>
      </c>
    </row>
    <row r="142" spans="1:13" x14ac:dyDescent="0.35">
      <c r="A142" s="2">
        <v>45306</v>
      </c>
      <c r="B142" s="12">
        <v>1.0988576857623009</v>
      </c>
      <c r="C142" s="12">
        <v>6.6665545669177054E-2</v>
      </c>
      <c r="D142" s="12">
        <v>6.7268144521414386E-2</v>
      </c>
      <c r="E142" s="12">
        <v>2.0962497572269319E-2</v>
      </c>
      <c r="F142" s="12">
        <v>3.1406903058047143E-2</v>
      </c>
      <c r="H142" s="2">
        <f t="shared" si="4"/>
        <v>45306</v>
      </c>
      <c r="I142">
        <f t="shared" si="4"/>
        <v>1.0988576857623009</v>
      </c>
      <c r="J142">
        <f t="shared" si="4"/>
        <v>6.6665545669177054E-2</v>
      </c>
      <c r="K142">
        <f t="shared" si="3"/>
        <v>6.7268144521414386E-2</v>
      </c>
      <c r="L142">
        <f t="shared" si="3"/>
        <v>2.0962497572269319E-2</v>
      </c>
      <c r="M142">
        <f t="shared" si="3"/>
        <v>3.1406903058047143E-2</v>
      </c>
    </row>
    <row r="143" spans="1:13" x14ac:dyDescent="0.35">
      <c r="A143" s="2">
        <v>45313</v>
      </c>
      <c r="B143" s="12">
        <v>1.0979054097247971</v>
      </c>
      <c r="C143" s="12">
        <v>6.7227229151155032E-2</v>
      </c>
      <c r="D143" s="12">
        <v>6.7840056066434548E-2</v>
      </c>
      <c r="E143" s="12">
        <v>2.109979613946111E-2</v>
      </c>
      <c r="F143" s="12">
        <v>3.1701396113504948E-2</v>
      </c>
      <c r="H143" s="2">
        <f t="shared" si="4"/>
        <v>45313</v>
      </c>
      <c r="I143">
        <f t="shared" si="4"/>
        <v>1.0979054097247971</v>
      </c>
      <c r="J143">
        <f t="shared" si="4"/>
        <v>6.7227229151155032E-2</v>
      </c>
      <c r="K143">
        <f t="shared" si="3"/>
        <v>6.7840056066434548E-2</v>
      </c>
      <c r="L143">
        <f t="shared" si="3"/>
        <v>2.109979613946111E-2</v>
      </c>
      <c r="M143">
        <f t="shared" si="3"/>
        <v>3.1701396113504948E-2</v>
      </c>
    </row>
    <row r="144" spans="1:13" x14ac:dyDescent="0.35">
      <c r="A144" s="2">
        <v>45320</v>
      </c>
      <c r="B144" s="12">
        <v>1.096597294650643</v>
      </c>
      <c r="C144" s="12">
        <v>6.778107268500827E-2</v>
      </c>
      <c r="D144" s="12">
        <v>6.8404069692993758E-2</v>
      </c>
      <c r="E144" s="12">
        <v>2.1239745262800619E-2</v>
      </c>
      <c r="F144" s="12">
        <v>3.2003088038364012E-2</v>
      </c>
      <c r="H144" s="2">
        <f t="shared" si="4"/>
        <v>45320</v>
      </c>
      <c r="I144">
        <f t="shared" si="4"/>
        <v>1.096597294650643</v>
      </c>
      <c r="J144">
        <f t="shared" si="4"/>
        <v>6.778107268500827E-2</v>
      </c>
      <c r="K144">
        <f t="shared" si="3"/>
        <v>6.8404069692993758E-2</v>
      </c>
      <c r="L144">
        <f t="shared" si="3"/>
        <v>2.1239745262800619E-2</v>
      </c>
      <c r="M144">
        <f t="shared" si="3"/>
        <v>3.2003088038364012E-2</v>
      </c>
    </row>
    <row r="145" spans="1:13" x14ac:dyDescent="0.35">
      <c r="A145" s="2">
        <v>45327</v>
      </c>
      <c r="B145" s="12">
        <v>1.0956672605840321</v>
      </c>
      <c r="C145" s="12">
        <v>6.8389430987175107E-2</v>
      </c>
      <c r="D145" s="12">
        <v>6.9023696179739011E-2</v>
      </c>
      <c r="E145" s="12">
        <v>2.1386174542027261E-2</v>
      </c>
      <c r="F145" s="12">
        <v>3.2320393718442877E-2</v>
      </c>
      <c r="H145" s="2">
        <f t="shared" si="4"/>
        <v>45327</v>
      </c>
      <c r="I145">
        <f t="shared" si="4"/>
        <v>1.0956672605840321</v>
      </c>
      <c r="J145">
        <f t="shared" si="4"/>
        <v>6.8389430987175107E-2</v>
      </c>
      <c r="K145">
        <f t="shared" si="3"/>
        <v>6.9023696179739011E-2</v>
      </c>
      <c r="L145">
        <f t="shared" si="3"/>
        <v>2.1386174542027261E-2</v>
      </c>
      <c r="M145">
        <f t="shared" si="3"/>
        <v>3.2320393718442877E-2</v>
      </c>
    </row>
    <row r="146" spans="1:13" x14ac:dyDescent="0.35">
      <c r="A146" s="2">
        <v>45334</v>
      </c>
      <c r="B146" s="12">
        <v>1.0950574875653389</v>
      </c>
      <c r="C146" s="12">
        <v>6.8938086576133081E-2</v>
      </c>
      <c r="D146" s="12">
        <v>6.9582601271704791E-2</v>
      </c>
      <c r="E146" s="12">
        <v>2.1514676720100639E-2</v>
      </c>
      <c r="F146" s="12">
        <v>3.2600244469557338E-2</v>
      </c>
      <c r="H146" s="2">
        <f t="shared" si="4"/>
        <v>45334</v>
      </c>
      <c r="I146">
        <f t="shared" si="4"/>
        <v>1.0950574875653389</v>
      </c>
      <c r="J146">
        <f t="shared" si="4"/>
        <v>6.8938086576133081E-2</v>
      </c>
      <c r="K146">
        <f t="shared" si="3"/>
        <v>6.9582601271704791E-2</v>
      </c>
      <c r="L146">
        <f t="shared" si="3"/>
        <v>2.1514676720100639E-2</v>
      </c>
      <c r="M146">
        <f t="shared" si="3"/>
        <v>3.2600244469557338E-2</v>
      </c>
    </row>
    <row r="147" spans="1:13" x14ac:dyDescent="0.35">
      <c r="A147" s="2">
        <v>45341</v>
      </c>
      <c r="B147" s="12">
        <v>1.0946309349504399</v>
      </c>
      <c r="C147" s="12">
        <v>6.946078457302135E-2</v>
      </c>
      <c r="D147" s="12">
        <v>7.0115140745182866E-2</v>
      </c>
      <c r="E147" s="12">
        <v>2.163457911825635E-2</v>
      </c>
      <c r="F147" s="12">
        <v>3.2862546096894388E-2</v>
      </c>
      <c r="H147" s="2">
        <f t="shared" si="4"/>
        <v>45341</v>
      </c>
      <c r="I147">
        <f t="shared" si="4"/>
        <v>1.0946309349504399</v>
      </c>
      <c r="J147">
        <f t="shared" si="4"/>
        <v>6.946078457302135E-2</v>
      </c>
      <c r="K147">
        <f t="shared" si="3"/>
        <v>7.0115140745182866E-2</v>
      </c>
      <c r="L147">
        <f t="shared" si="3"/>
        <v>2.163457911825635E-2</v>
      </c>
      <c r="M147">
        <f t="shared" si="3"/>
        <v>3.2862546096894388E-2</v>
      </c>
    </row>
    <row r="148" spans="1:13" x14ac:dyDescent="0.35">
      <c r="A148" s="2">
        <v>45348</v>
      </c>
      <c r="B148" s="12">
        <v>1.0943929899688389</v>
      </c>
      <c r="C148" s="12">
        <v>6.9960986969888825E-2</v>
      </c>
      <c r="D148" s="12">
        <v>7.0624831329890697E-2</v>
      </c>
      <c r="E148" s="12">
        <v>2.1746596742479671E-2</v>
      </c>
      <c r="F148" s="12">
        <v>3.3108631994373347E-2</v>
      </c>
      <c r="H148" s="2">
        <f t="shared" si="4"/>
        <v>45348</v>
      </c>
      <c r="I148">
        <f t="shared" si="4"/>
        <v>1.0943929899688389</v>
      </c>
      <c r="J148">
        <f t="shared" si="4"/>
        <v>6.9960986969888825E-2</v>
      </c>
      <c r="K148">
        <f t="shared" si="3"/>
        <v>7.0624831329890697E-2</v>
      </c>
      <c r="L148">
        <f t="shared" si="3"/>
        <v>2.1746596742479671E-2</v>
      </c>
      <c r="M148">
        <f t="shared" si="3"/>
        <v>3.3108631994373347E-2</v>
      </c>
    </row>
    <row r="149" spans="1:13" x14ac:dyDescent="0.35">
      <c r="A149" s="2">
        <v>45355</v>
      </c>
      <c r="B149" s="12">
        <v>1.093168979578395</v>
      </c>
      <c r="C149" s="12">
        <v>7.0432234871644156E-2</v>
      </c>
      <c r="D149" s="12">
        <v>7.1105081065591713E-2</v>
      </c>
      <c r="E149" s="12">
        <v>2.1865569369699588E-2</v>
      </c>
      <c r="F149" s="12">
        <v>3.3371094596369527E-2</v>
      </c>
      <c r="H149" s="2">
        <f t="shared" si="4"/>
        <v>45355</v>
      </c>
      <c r="I149">
        <f t="shared" si="4"/>
        <v>1.093168979578395</v>
      </c>
      <c r="J149">
        <f t="shared" si="4"/>
        <v>7.0432234871644156E-2</v>
      </c>
      <c r="K149">
        <f t="shared" si="3"/>
        <v>7.1105081065591713E-2</v>
      </c>
      <c r="L149">
        <f t="shared" si="3"/>
        <v>2.1865569369699588E-2</v>
      </c>
      <c r="M149">
        <f t="shared" si="3"/>
        <v>3.3371094596369527E-2</v>
      </c>
    </row>
    <row r="150" spans="1:13" x14ac:dyDescent="0.35">
      <c r="A150" s="2">
        <v>45362</v>
      </c>
      <c r="B150" s="12">
        <v>1.092585743482209</v>
      </c>
      <c r="C150" s="12">
        <v>7.0924742255334614E-2</v>
      </c>
      <c r="D150" s="12">
        <v>7.1607061584119933E-2</v>
      </c>
      <c r="E150" s="12">
        <v>2.1980007102291092E-2</v>
      </c>
      <c r="F150" s="12">
        <v>3.3624624175908488E-2</v>
      </c>
      <c r="H150" s="2">
        <f t="shared" si="4"/>
        <v>45362</v>
      </c>
      <c r="I150">
        <f t="shared" si="4"/>
        <v>1.092585743482209</v>
      </c>
      <c r="J150">
        <f t="shared" si="4"/>
        <v>7.0924742255334614E-2</v>
      </c>
      <c r="K150">
        <f t="shared" si="3"/>
        <v>7.1607061584119933E-2</v>
      </c>
      <c r="L150">
        <f t="shared" si="3"/>
        <v>2.1980007102291092E-2</v>
      </c>
      <c r="M150">
        <f t="shared" si="3"/>
        <v>3.3624624175908488E-2</v>
      </c>
    </row>
    <row r="151" spans="1:13" x14ac:dyDescent="0.35">
      <c r="A151" s="2">
        <v>45369</v>
      </c>
      <c r="B151" s="12">
        <v>1.091647601930624</v>
      </c>
      <c r="C151" s="12">
        <v>7.1384751691593931E-2</v>
      </c>
      <c r="D151" s="12">
        <v>7.2075979268445362E-2</v>
      </c>
      <c r="E151" s="12">
        <v>2.20920634293887E-2</v>
      </c>
      <c r="F151" s="12">
        <v>3.3873900084519841E-2</v>
      </c>
      <c r="H151" s="2">
        <f t="shared" si="4"/>
        <v>45369</v>
      </c>
      <c r="I151">
        <f t="shared" si="4"/>
        <v>1.091647601930624</v>
      </c>
      <c r="J151">
        <f t="shared" si="4"/>
        <v>7.1384751691593931E-2</v>
      </c>
      <c r="K151">
        <f t="shared" si="3"/>
        <v>7.2075979268445362E-2</v>
      </c>
      <c r="L151">
        <f t="shared" si="3"/>
        <v>2.20920634293887E-2</v>
      </c>
      <c r="M151">
        <f t="shared" si="3"/>
        <v>3.3873900084519841E-2</v>
      </c>
    </row>
    <row r="152" spans="1:13" x14ac:dyDescent="0.35">
      <c r="A152" s="2">
        <v>45376</v>
      </c>
      <c r="B152" s="12">
        <v>1.0910639213153881</v>
      </c>
      <c r="C152" s="12">
        <v>7.1872464154419891E-2</v>
      </c>
      <c r="D152" s="12">
        <v>7.2573199965569032E-2</v>
      </c>
      <c r="E152" s="12">
        <v>2.2204850745317421E-2</v>
      </c>
      <c r="F152" s="12">
        <v>3.4125827674466293E-2</v>
      </c>
      <c r="H152" s="2">
        <f t="shared" si="4"/>
        <v>45376</v>
      </c>
      <c r="I152">
        <f t="shared" si="4"/>
        <v>1.0910639213153881</v>
      </c>
      <c r="J152">
        <f t="shared" si="4"/>
        <v>7.1872464154419891E-2</v>
      </c>
      <c r="K152">
        <f t="shared" si="3"/>
        <v>7.2573199965569032E-2</v>
      </c>
      <c r="L152">
        <f t="shared" si="3"/>
        <v>2.2204850745317421E-2</v>
      </c>
      <c r="M152">
        <f t="shared" si="3"/>
        <v>3.4125827674466293E-2</v>
      </c>
    </row>
    <row r="153" spans="1:13" x14ac:dyDescent="0.35">
      <c r="A153" s="2">
        <v>45383</v>
      </c>
      <c r="B153" s="12">
        <v>1.091156125566443</v>
      </c>
      <c r="C153" s="12">
        <v>7.2381482567303285E-2</v>
      </c>
      <c r="D153" s="12">
        <v>7.3092211702678045E-2</v>
      </c>
      <c r="E153" s="12">
        <v>2.231238170877034E-2</v>
      </c>
      <c r="F153" s="12">
        <v>3.4366976341945632E-2</v>
      </c>
      <c r="H153" s="2">
        <f t="shared" si="4"/>
        <v>45383</v>
      </c>
      <c r="I153">
        <f t="shared" si="4"/>
        <v>1.091156125566443</v>
      </c>
      <c r="J153">
        <f t="shared" si="4"/>
        <v>7.2381482567303285E-2</v>
      </c>
      <c r="K153">
        <f t="shared" si="3"/>
        <v>7.3092211702678045E-2</v>
      </c>
      <c r="L153">
        <f t="shared" si="3"/>
        <v>2.231238170877034E-2</v>
      </c>
      <c r="M153">
        <f t="shared" si="3"/>
        <v>3.4366976341945632E-2</v>
      </c>
    </row>
    <row r="154" spans="1:13" x14ac:dyDescent="0.35">
      <c r="A154" s="2">
        <v>45390</v>
      </c>
      <c r="B154" s="12">
        <v>1.090054466275084</v>
      </c>
      <c r="C154" s="12">
        <v>7.2845090251123734E-2</v>
      </c>
      <c r="D154" s="12">
        <v>7.3564983153756189E-2</v>
      </c>
      <c r="E154" s="12">
        <v>2.2426631057739191E-2</v>
      </c>
      <c r="F154" s="12">
        <v>3.4624224636907758E-2</v>
      </c>
      <c r="H154" s="2">
        <f t="shared" si="4"/>
        <v>45390</v>
      </c>
      <c r="I154">
        <f t="shared" si="4"/>
        <v>1.090054466275084</v>
      </c>
      <c r="J154">
        <f t="shared" si="4"/>
        <v>7.2845090251123734E-2</v>
      </c>
      <c r="K154">
        <f t="shared" si="3"/>
        <v>7.3564983153756189E-2</v>
      </c>
      <c r="L154">
        <f t="shared" si="3"/>
        <v>2.2426631057739191E-2</v>
      </c>
      <c r="M154">
        <f t="shared" si="3"/>
        <v>3.4624224636907758E-2</v>
      </c>
    </row>
    <row r="155" spans="1:13" x14ac:dyDescent="0.35">
      <c r="A155" s="2">
        <v>45397</v>
      </c>
      <c r="B155" s="12">
        <v>1.088851626520021</v>
      </c>
      <c r="C155" s="12">
        <v>7.3304226813076828E-2</v>
      </c>
      <c r="D155" s="12">
        <v>7.403325333905976E-2</v>
      </c>
      <c r="E155" s="12">
        <v>2.2541133018650489E-2</v>
      </c>
      <c r="F155" s="12">
        <v>3.4883113892681568E-2</v>
      </c>
      <c r="H155" s="2">
        <f t="shared" si="4"/>
        <v>45397</v>
      </c>
      <c r="I155">
        <f t="shared" si="4"/>
        <v>1.088851626520021</v>
      </c>
      <c r="J155">
        <f t="shared" si="4"/>
        <v>7.3304226813076828E-2</v>
      </c>
      <c r="K155">
        <f t="shared" si="3"/>
        <v>7.403325333905976E-2</v>
      </c>
      <c r="L155">
        <f t="shared" si="3"/>
        <v>2.2541133018650489E-2</v>
      </c>
      <c r="M155">
        <f t="shared" si="3"/>
        <v>3.4883113892681568E-2</v>
      </c>
    </row>
    <row r="156" spans="1:13" x14ac:dyDescent="0.35">
      <c r="A156" s="2">
        <v>45404</v>
      </c>
      <c r="B156" s="12">
        <v>1.0884330183591331</v>
      </c>
      <c r="C156" s="12">
        <v>7.3753611699453506E-2</v>
      </c>
      <c r="D156" s="12">
        <v>7.4491633983091513E-2</v>
      </c>
      <c r="E156" s="12">
        <v>2.2642231421741179E-2</v>
      </c>
      <c r="F156" s="12">
        <v>3.5112593471347403E-2</v>
      </c>
      <c r="H156" s="2">
        <f t="shared" si="4"/>
        <v>45404</v>
      </c>
      <c r="I156">
        <f t="shared" si="4"/>
        <v>1.0884330183591331</v>
      </c>
      <c r="J156">
        <f t="shared" si="4"/>
        <v>7.3753611699453506E-2</v>
      </c>
      <c r="K156">
        <f t="shared" si="3"/>
        <v>7.4491633983091513E-2</v>
      </c>
      <c r="L156">
        <f t="shared" si="3"/>
        <v>2.2642231421741179E-2</v>
      </c>
      <c r="M156">
        <f t="shared" si="3"/>
        <v>3.5112593471347403E-2</v>
      </c>
    </row>
    <row r="157" spans="1:13" x14ac:dyDescent="0.35">
      <c r="A157" s="2">
        <v>45411</v>
      </c>
      <c r="B157" s="12">
        <v>1.0880493666258539</v>
      </c>
      <c r="C157" s="12">
        <v>7.4226064376514744E-2</v>
      </c>
      <c r="D157" s="12">
        <v>7.4973604065425137E-2</v>
      </c>
      <c r="E157" s="12">
        <v>2.2747413357236079E-2</v>
      </c>
      <c r="F157" s="12">
        <v>3.5352237277202291E-2</v>
      </c>
      <c r="H157" s="2">
        <f t="shared" si="4"/>
        <v>45411</v>
      </c>
      <c r="I157">
        <f t="shared" si="4"/>
        <v>1.0880493666258539</v>
      </c>
      <c r="J157">
        <f t="shared" si="4"/>
        <v>7.4226064376514744E-2</v>
      </c>
      <c r="K157">
        <f t="shared" si="3"/>
        <v>7.4973604065425137E-2</v>
      </c>
      <c r="L157">
        <f t="shared" si="3"/>
        <v>2.2747413357236079E-2</v>
      </c>
      <c r="M157">
        <f t="shared" si="3"/>
        <v>3.5352237277202291E-2</v>
      </c>
    </row>
    <row r="158" spans="1:13" x14ac:dyDescent="0.35">
      <c r="A158" s="2">
        <v>45418</v>
      </c>
      <c r="B158" s="12">
        <v>1.087273388383158</v>
      </c>
      <c r="C158" s="12">
        <v>7.4668824969611011E-2</v>
      </c>
      <c r="D158" s="12">
        <v>7.5425339644959968E-2</v>
      </c>
      <c r="E158" s="12">
        <v>2.2851647828820348E-2</v>
      </c>
      <c r="F158" s="12">
        <v>3.5590626383307573E-2</v>
      </c>
      <c r="H158" s="2">
        <f t="shared" si="4"/>
        <v>45418</v>
      </c>
      <c r="I158">
        <f t="shared" si="4"/>
        <v>1.087273388383158</v>
      </c>
      <c r="J158">
        <f t="shared" si="4"/>
        <v>7.4668824969611011E-2</v>
      </c>
      <c r="K158">
        <f t="shared" si="3"/>
        <v>7.5425339644959968E-2</v>
      </c>
      <c r="L158">
        <f t="shared" si="3"/>
        <v>2.2851647828820348E-2</v>
      </c>
      <c r="M158">
        <f t="shared" si="3"/>
        <v>3.5590626383307573E-2</v>
      </c>
    </row>
    <row r="159" spans="1:13" x14ac:dyDescent="0.35">
      <c r="A159" s="2">
        <v>45425</v>
      </c>
      <c r="B159" s="12">
        <v>1.0866298576590969</v>
      </c>
      <c r="C159" s="12">
        <v>7.5124105141986253E-2</v>
      </c>
      <c r="D159" s="12">
        <v>7.5889904808052397E-2</v>
      </c>
      <c r="E159" s="12">
        <v>2.2956372480368099E-2</v>
      </c>
      <c r="F159" s="12">
        <v>3.5831046249108482E-2</v>
      </c>
      <c r="H159" s="2">
        <f t="shared" si="4"/>
        <v>45425</v>
      </c>
      <c r="I159">
        <f t="shared" si="4"/>
        <v>1.0866298576590969</v>
      </c>
      <c r="J159">
        <f t="shared" si="4"/>
        <v>7.5124105141986253E-2</v>
      </c>
      <c r="K159">
        <f t="shared" si="3"/>
        <v>7.5889904808052397E-2</v>
      </c>
      <c r="L159">
        <f t="shared" si="3"/>
        <v>2.2956372480368099E-2</v>
      </c>
      <c r="M159">
        <f t="shared" si="3"/>
        <v>3.5831046249108482E-2</v>
      </c>
    </row>
    <row r="160" spans="1:13" x14ac:dyDescent="0.35">
      <c r="A160" s="2">
        <v>45432</v>
      </c>
      <c r="B160" s="12">
        <v>1.0856190819221589</v>
      </c>
      <c r="C160" s="12">
        <v>7.5574895882348739E-2</v>
      </c>
      <c r="D160" s="12">
        <v>7.634994515769386E-2</v>
      </c>
      <c r="E160" s="12">
        <v>2.306518270537708E-2</v>
      </c>
      <c r="F160" s="12">
        <v>3.6081815103423079E-2</v>
      </c>
      <c r="H160" s="2">
        <f t="shared" si="4"/>
        <v>45432</v>
      </c>
      <c r="I160">
        <f t="shared" si="4"/>
        <v>1.0856190819221589</v>
      </c>
      <c r="J160">
        <f t="shared" si="4"/>
        <v>7.5574895882348739E-2</v>
      </c>
      <c r="K160">
        <f t="shared" si="3"/>
        <v>7.634994515769386E-2</v>
      </c>
      <c r="L160">
        <f t="shared" si="3"/>
        <v>2.306518270537708E-2</v>
      </c>
      <c r="M160">
        <f t="shared" si="3"/>
        <v>3.6081815103423079E-2</v>
      </c>
    </row>
    <row r="161" spans="1:13" x14ac:dyDescent="0.35">
      <c r="A161" s="2">
        <v>45439</v>
      </c>
      <c r="B161" s="12">
        <v>1.0846812241745669</v>
      </c>
      <c r="C161" s="12">
        <v>7.6035287799093035E-2</v>
      </c>
      <c r="D161" s="12">
        <v>7.6819841390056501E-2</v>
      </c>
      <c r="E161" s="12">
        <v>2.3174723899267499E-2</v>
      </c>
      <c r="F161" s="12">
        <v>3.6335270621565927E-2</v>
      </c>
      <c r="H161" s="2">
        <f t="shared" si="4"/>
        <v>45439</v>
      </c>
      <c r="I161">
        <f t="shared" si="4"/>
        <v>1.0846812241745669</v>
      </c>
      <c r="J161">
        <f t="shared" si="4"/>
        <v>7.6035287799093035E-2</v>
      </c>
      <c r="K161">
        <f t="shared" si="3"/>
        <v>7.6819841390056501E-2</v>
      </c>
      <c r="L161">
        <f t="shared" si="3"/>
        <v>2.3174723899267499E-2</v>
      </c>
      <c r="M161">
        <f t="shared" si="3"/>
        <v>3.6335270621565927E-2</v>
      </c>
    </row>
    <row r="162" spans="1:13" x14ac:dyDescent="0.35">
      <c r="A162" s="2">
        <v>45446</v>
      </c>
      <c r="B162" s="12">
        <v>1.08390659088708</v>
      </c>
      <c r="C162" s="12">
        <v>7.6477087458361931E-2</v>
      </c>
      <c r="D162" s="12">
        <v>7.7270816380333202E-2</v>
      </c>
      <c r="E162" s="12">
        <v>2.327780425193194E-2</v>
      </c>
      <c r="F162" s="12">
        <v>3.6574698869813682E-2</v>
      </c>
      <c r="H162" s="2">
        <f t="shared" si="4"/>
        <v>45446</v>
      </c>
      <c r="I162">
        <f t="shared" si="4"/>
        <v>1.08390659088708</v>
      </c>
      <c r="J162">
        <f t="shared" si="4"/>
        <v>7.6477087458361931E-2</v>
      </c>
      <c r="K162">
        <f t="shared" si="3"/>
        <v>7.7270816380333202E-2</v>
      </c>
      <c r="L162">
        <f t="shared" si="3"/>
        <v>2.327780425193194E-2</v>
      </c>
      <c r="M162">
        <f t="shared" si="3"/>
        <v>3.6574698869813682E-2</v>
      </c>
    </row>
    <row r="163" spans="1:13" x14ac:dyDescent="0.35">
      <c r="A163" s="2">
        <v>45453</v>
      </c>
      <c r="B163" s="12">
        <v>1.0834381598397009</v>
      </c>
      <c r="C163" s="12">
        <v>7.6911439861343647E-2</v>
      </c>
      <c r="D163" s="12">
        <v>7.7714241808476844E-2</v>
      </c>
      <c r="E163" s="12">
        <v>2.3374661521313539E-2</v>
      </c>
      <c r="F163" s="12">
        <v>3.6800490059268928E-2</v>
      </c>
      <c r="H163" s="2">
        <f t="shared" si="4"/>
        <v>45453</v>
      </c>
      <c r="I163">
        <f t="shared" si="4"/>
        <v>1.0834381598397009</v>
      </c>
      <c r="J163">
        <f t="shared" si="4"/>
        <v>7.6911439861343647E-2</v>
      </c>
      <c r="K163">
        <f t="shared" si="3"/>
        <v>7.7714241808476844E-2</v>
      </c>
      <c r="L163">
        <f t="shared" si="3"/>
        <v>2.3374661521313539E-2</v>
      </c>
      <c r="M163">
        <f t="shared" si="3"/>
        <v>3.6800490059268928E-2</v>
      </c>
    </row>
    <row r="164" spans="1:13" x14ac:dyDescent="0.35">
      <c r="A164" s="2">
        <v>45460</v>
      </c>
      <c r="B164" s="12">
        <v>1.0825200137393289</v>
      </c>
      <c r="C164" s="12">
        <v>7.7395386001645389E-2</v>
      </c>
      <c r="D164" s="12">
        <v>7.8208358070447528E-2</v>
      </c>
      <c r="E164" s="12">
        <v>2.3488073167948018E-2</v>
      </c>
      <c r="F164" s="12">
        <v>3.7065882908472118E-2</v>
      </c>
      <c r="H164" s="2">
        <f t="shared" si="4"/>
        <v>45460</v>
      </c>
      <c r="I164">
        <f t="shared" si="4"/>
        <v>1.0825200137393289</v>
      </c>
      <c r="J164">
        <f t="shared" si="4"/>
        <v>7.7395386001645389E-2</v>
      </c>
      <c r="K164">
        <f t="shared" si="3"/>
        <v>7.8208358070447528E-2</v>
      </c>
      <c r="L164">
        <f t="shared" si="3"/>
        <v>2.3488073167948018E-2</v>
      </c>
      <c r="M164">
        <f t="shared" si="3"/>
        <v>3.7065882908472118E-2</v>
      </c>
    </row>
    <row r="165" spans="1:13" x14ac:dyDescent="0.35">
      <c r="A165" s="2">
        <v>45467</v>
      </c>
      <c r="B165" s="12">
        <v>1.082692523401009</v>
      </c>
      <c r="C165" s="12">
        <v>7.7887216391263392E-2</v>
      </c>
      <c r="D165" s="12">
        <v>7.8710590315134513E-2</v>
      </c>
      <c r="E165" s="12">
        <v>2.3586869270378261E-2</v>
      </c>
      <c r="F165" s="12">
        <v>3.7297965883283213E-2</v>
      </c>
      <c r="H165" s="2">
        <f t="shared" si="4"/>
        <v>45467</v>
      </c>
      <c r="I165">
        <f t="shared" si="4"/>
        <v>1.082692523401009</v>
      </c>
      <c r="J165">
        <f t="shared" si="4"/>
        <v>7.7887216391263392E-2</v>
      </c>
      <c r="K165">
        <f t="shared" si="3"/>
        <v>7.8710590315134513E-2</v>
      </c>
      <c r="L165">
        <f t="shared" si="3"/>
        <v>2.3586869270378261E-2</v>
      </c>
      <c r="M165">
        <f t="shared" si="3"/>
        <v>3.7297965883283213E-2</v>
      </c>
    </row>
    <row r="166" spans="1:13" x14ac:dyDescent="0.35">
      <c r="A166" s="2">
        <v>45474</v>
      </c>
      <c r="B166" s="12">
        <v>1.0816155703872321</v>
      </c>
      <c r="C166" s="12">
        <v>7.8269198944190682E-2</v>
      </c>
      <c r="D166" s="12">
        <v>7.9100697461779154E-2</v>
      </c>
      <c r="E166" s="12">
        <v>2.3681118338599341E-2</v>
      </c>
      <c r="F166" s="12">
        <v>3.7520144120738598E-2</v>
      </c>
      <c r="H166" s="2">
        <f t="shared" si="4"/>
        <v>45474</v>
      </c>
      <c r="I166">
        <f t="shared" si="4"/>
        <v>1.0816155703872321</v>
      </c>
      <c r="J166">
        <f t="shared" si="4"/>
        <v>7.8269198944190682E-2</v>
      </c>
      <c r="K166">
        <f t="shared" si="3"/>
        <v>7.9100697461779154E-2</v>
      </c>
      <c r="L166">
        <f t="shared" si="3"/>
        <v>2.3681118338599341E-2</v>
      </c>
      <c r="M166">
        <f t="shared" si="3"/>
        <v>3.7520144120738598E-2</v>
      </c>
    </row>
    <row r="167" spans="1:13" x14ac:dyDescent="0.35">
      <c r="A167" s="2">
        <v>45481</v>
      </c>
      <c r="B167" s="12">
        <v>1.0805761704339669</v>
      </c>
      <c r="C167" s="12">
        <v>7.8710808979094785E-2</v>
      </c>
      <c r="D167" s="12">
        <v>7.9551750404859928E-2</v>
      </c>
      <c r="E167" s="12">
        <v>2.378688932101657E-2</v>
      </c>
      <c r="F167" s="12">
        <v>3.7770390038685167E-2</v>
      </c>
      <c r="H167" s="2">
        <f t="shared" si="4"/>
        <v>45481</v>
      </c>
      <c r="I167">
        <f t="shared" si="4"/>
        <v>1.0805761704339669</v>
      </c>
      <c r="J167">
        <f t="shared" si="4"/>
        <v>7.8710808979094785E-2</v>
      </c>
      <c r="K167">
        <f t="shared" si="3"/>
        <v>7.9551750404859928E-2</v>
      </c>
      <c r="L167">
        <f t="shared" si="3"/>
        <v>2.378688932101657E-2</v>
      </c>
      <c r="M167">
        <f t="shared" si="3"/>
        <v>3.7770390038685167E-2</v>
      </c>
    </row>
    <row r="168" spans="1:13" x14ac:dyDescent="0.35">
      <c r="A168" s="2">
        <v>45488</v>
      </c>
      <c r="B168" s="12">
        <v>1.0795480018671531</v>
      </c>
      <c r="C168" s="12">
        <v>7.9090749648125569E-2</v>
      </c>
      <c r="D168" s="12">
        <v>7.9939858283164342E-2</v>
      </c>
      <c r="E168" s="12">
        <v>2.3879717971986691E-2</v>
      </c>
      <c r="F168" s="12">
        <v>3.7990808114687968E-2</v>
      </c>
      <c r="H168" s="2">
        <f t="shared" si="4"/>
        <v>45488</v>
      </c>
      <c r="I168">
        <f t="shared" si="4"/>
        <v>1.0795480018671531</v>
      </c>
      <c r="J168">
        <f t="shared" si="4"/>
        <v>7.9090749648125569E-2</v>
      </c>
      <c r="K168">
        <f t="shared" si="4"/>
        <v>7.9939858283164342E-2</v>
      </c>
      <c r="L168">
        <f t="shared" si="4"/>
        <v>2.3879717971986691E-2</v>
      </c>
      <c r="M168">
        <f t="shared" si="4"/>
        <v>3.7990808114687968E-2</v>
      </c>
    </row>
    <row r="169" spans="1:13" x14ac:dyDescent="0.35">
      <c r="A169" s="2">
        <v>45495</v>
      </c>
      <c r="B169" s="12">
        <v>1.078496718495296</v>
      </c>
      <c r="C169" s="12">
        <v>7.9502662357920931E-2</v>
      </c>
      <c r="D169" s="12">
        <v>8.0360670382284782E-2</v>
      </c>
      <c r="E169" s="12">
        <v>2.39792724836215E-2</v>
      </c>
      <c r="F169" s="12">
        <v>3.8228022996429578E-2</v>
      </c>
      <c r="H169" s="2">
        <f t="shared" ref="H169:M180" si="5">A169</f>
        <v>45495</v>
      </c>
      <c r="I169">
        <f t="shared" si="5"/>
        <v>1.078496718495296</v>
      </c>
      <c r="J169">
        <f t="shared" si="5"/>
        <v>7.9502662357920931E-2</v>
      </c>
      <c r="K169">
        <f t="shared" si="5"/>
        <v>8.0360670382284782E-2</v>
      </c>
      <c r="L169">
        <f t="shared" si="5"/>
        <v>2.39792724836215E-2</v>
      </c>
      <c r="M169">
        <f t="shared" si="5"/>
        <v>3.8228022996429578E-2</v>
      </c>
    </row>
    <row r="170" spans="1:13" x14ac:dyDescent="0.35">
      <c r="A170" s="2">
        <v>45502</v>
      </c>
      <c r="B170" s="12">
        <v>1.077147268217048</v>
      </c>
      <c r="C170" s="12">
        <v>7.9897055379505949E-2</v>
      </c>
      <c r="D170" s="12">
        <v>8.0763628067722901E-2</v>
      </c>
      <c r="E170" s="12">
        <v>2.4079556686256599E-2</v>
      </c>
      <c r="F170" s="12">
        <v>3.8467844456294233E-2</v>
      </c>
      <c r="H170" s="2">
        <f t="shared" si="5"/>
        <v>45502</v>
      </c>
      <c r="I170">
        <f t="shared" si="5"/>
        <v>1.077147268217048</v>
      </c>
      <c r="J170">
        <f t="shared" si="5"/>
        <v>7.9897055379505949E-2</v>
      </c>
      <c r="K170">
        <f t="shared" si="5"/>
        <v>8.0763628067722901E-2</v>
      </c>
      <c r="L170">
        <f t="shared" si="5"/>
        <v>2.4079556686256599E-2</v>
      </c>
      <c r="M170">
        <f t="shared" si="5"/>
        <v>3.8467844456294233E-2</v>
      </c>
    </row>
    <row r="171" spans="1:13" x14ac:dyDescent="0.35">
      <c r="A171" s="2">
        <v>45509</v>
      </c>
      <c r="B171" s="12">
        <v>1.076145502793052</v>
      </c>
      <c r="C171" s="12">
        <v>8.0283345790359673E-2</v>
      </c>
      <c r="D171" s="12">
        <v>8.1158348715624426E-2</v>
      </c>
      <c r="E171" s="12">
        <v>2.4172892407836481E-2</v>
      </c>
      <c r="F171" s="12">
        <v>3.8691834597898538E-2</v>
      </c>
      <c r="H171" s="2">
        <f t="shared" si="5"/>
        <v>45509</v>
      </c>
      <c r="I171">
        <f t="shared" si="5"/>
        <v>1.076145502793052</v>
      </c>
      <c r="J171">
        <f t="shared" si="5"/>
        <v>8.0283345790359673E-2</v>
      </c>
      <c r="K171">
        <f t="shared" si="5"/>
        <v>8.1158348715624426E-2</v>
      </c>
      <c r="L171">
        <f t="shared" si="5"/>
        <v>2.4172892407836481E-2</v>
      </c>
      <c r="M171">
        <f t="shared" si="5"/>
        <v>3.8691834597898538E-2</v>
      </c>
    </row>
    <row r="172" spans="1:13" x14ac:dyDescent="0.35">
      <c r="A172" s="2">
        <v>45516</v>
      </c>
      <c r="B172" s="12">
        <v>1.075258732454315</v>
      </c>
      <c r="C172" s="12">
        <v>8.0636150443488874E-2</v>
      </c>
      <c r="D172" s="12">
        <v>8.1518888739935874E-2</v>
      </c>
      <c r="E172" s="12">
        <v>2.4257597916468719E-2</v>
      </c>
      <c r="F172" s="12">
        <v>3.8895771312661087E-2</v>
      </c>
      <c r="H172" s="2">
        <f t="shared" si="5"/>
        <v>45516</v>
      </c>
      <c r="I172">
        <f t="shared" si="5"/>
        <v>1.075258732454315</v>
      </c>
      <c r="J172">
        <f t="shared" si="5"/>
        <v>8.0636150443488874E-2</v>
      </c>
      <c r="K172">
        <f t="shared" si="5"/>
        <v>8.1518888739935874E-2</v>
      </c>
      <c r="L172">
        <f t="shared" si="5"/>
        <v>2.4257597916468719E-2</v>
      </c>
      <c r="M172">
        <f t="shared" si="5"/>
        <v>3.8895771312661087E-2</v>
      </c>
    </row>
    <row r="173" spans="1:13" x14ac:dyDescent="0.35">
      <c r="A173" s="2">
        <v>45523</v>
      </c>
      <c r="B173" s="12">
        <v>1.0747241378026831</v>
      </c>
      <c r="C173" s="12">
        <v>8.0993211627207337E-2</v>
      </c>
      <c r="D173" s="12">
        <v>8.1883813533170868E-2</v>
      </c>
      <c r="E173" s="12">
        <v>2.4337750811758992E-2</v>
      </c>
      <c r="F173" s="12">
        <v>3.9089325191738189E-2</v>
      </c>
      <c r="H173" s="2">
        <f t="shared" si="5"/>
        <v>45523</v>
      </c>
      <c r="I173">
        <f t="shared" si="5"/>
        <v>1.0747241378026831</v>
      </c>
      <c r="J173">
        <f t="shared" si="5"/>
        <v>8.0993211627207337E-2</v>
      </c>
      <c r="K173">
        <f t="shared" si="5"/>
        <v>8.1883813533170868E-2</v>
      </c>
      <c r="L173">
        <f t="shared" si="5"/>
        <v>2.4337750811758992E-2</v>
      </c>
      <c r="M173">
        <f t="shared" si="5"/>
        <v>3.9089325191738189E-2</v>
      </c>
    </row>
    <row r="174" spans="1:13" x14ac:dyDescent="0.35">
      <c r="A174" s="2">
        <v>45530</v>
      </c>
      <c r="B174" s="12">
        <v>1.074117313824146</v>
      </c>
      <c r="C174" s="12">
        <v>8.1351581349923263E-2</v>
      </c>
      <c r="D174" s="12">
        <v>8.2250111001924406E-2</v>
      </c>
      <c r="E174" s="12">
        <v>2.4419110170692121E-2</v>
      </c>
      <c r="F174" s="12">
        <v>3.9286368976992198E-2</v>
      </c>
      <c r="H174" s="2">
        <f t="shared" si="5"/>
        <v>45530</v>
      </c>
      <c r="I174">
        <f t="shared" si="5"/>
        <v>1.074117313824146</v>
      </c>
      <c r="J174">
        <f t="shared" si="5"/>
        <v>8.1351581349923263E-2</v>
      </c>
      <c r="K174">
        <f t="shared" si="5"/>
        <v>8.2250111001924406E-2</v>
      </c>
      <c r="L174">
        <f t="shared" si="5"/>
        <v>2.4419110170692121E-2</v>
      </c>
      <c r="M174">
        <f t="shared" si="5"/>
        <v>3.9286368976992198E-2</v>
      </c>
    </row>
    <row r="175" spans="1:13" x14ac:dyDescent="0.35">
      <c r="A175" s="2">
        <v>45537</v>
      </c>
      <c r="B175" s="12">
        <v>1.073719620872887</v>
      </c>
      <c r="C175" s="12">
        <v>8.1585446984552432E-2</v>
      </c>
      <c r="D175" s="12">
        <v>8.2489169221942452E-2</v>
      </c>
      <c r="E175" s="12">
        <v>2.4472153317224011E-2</v>
      </c>
      <c r="F175" s="12">
        <v>3.9415147478869497E-2</v>
      </c>
      <c r="H175" s="2">
        <f t="shared" si="5"/>
        <v>45537</v>
      </c>
      <c r="I175">
        <f t="shared" si="5"/>
        <v>1.073719620872887</v>
      </c>
      <c r="J175">
        <f t="shared" si="5"/>
        <v>8.1585446984552432E-2</v>
      </c>
      <c r="K175">
        <f t="shared" si="5"/>
        <v>8.2489169221942452E-2</v>
      </c>
      <c r="L175">
        <f t="shared" si="5"/>
        <v>2.4472153317224011E-2</v>
      </c>
      <c r="M175">
        <f t="shared" si="5"/>
        <v>3.9415147478869497E-2</v>
      </c>
    </row>
    <row r="176" spans="1:13" x14ac:dyDescent="0.35">
      <c r="A176" s="2">
        <v>45544</v>
      </c>
      <c r="B176" s="12">
        <v>1.0734519203094059</v>
      </c>
      <c r="C176" s="12">
        <v>8.1828229019756296E-2</v>
      </c>
      <c r="D176" s="12">
        <v>8.2737357759484362E-2</v>
      </c>
      <c r="E176" s="12">
        <v>2.4524959244173521E-2</v>
      </c>
      <c r="F176" s="12">
        <v>3.9543596483792243E-2</v>
      </c>
      <c r="H176" s="2">
        <f t="shared" si="5"/>
        <v>45544</v>
      </c>
      <c r="I176">
        <f t="shared" si="5"/>
        <v>1.0734519203094059</v>
      </c>
      <c r="J176">
        <f t="shared" si="5"/>
        <v>8.1828229019756296E-2</v>
      </c>
      <c r="K176">
        <f t="shared" si="5"/>
        <v>8.2737357759484362E-2</v>
      </c>
      <c r="L176">
        <f t="shared" si="5"/>
        <v>2.4524959244173521E-2</v>
      </c>
      <c r="M176">
        <f t="shared" si="5"/>
        <v>3.9543596483792243E-2</v>
      </c>
    </row>
    <row r="177" spans="1:13" x14ac:dyDescent="0.35">
      <c r="A177" s="2">
        <v>45551</v>
      </c>
      <c r="B177" s="12">
        <v>1.0731452562960071</v>
      </c>
      <c r="C177" s="12">
        <v>8.2000161437150804E-2</v>
      </c>
      <c r="D177" s="12">
        <v>8.2913128756576526E-2</v>
      </c>
      <c r="E177" s="12">
        <v>2.4564085433941729E-2</v>
      </c>
      <c r="F177" s="12">
        <v>3.9638928753574311E-2</v>
      </c>
      <c r="H177" s="2">
        <f t="shared" si="5"/>
        <v>45551</v>
      </c>
      <c r="I177">
        <f t="shared" si="5"/>
        <v>1.0731452562960071</v>
      </c>
      <c r="J177">
        <f t="shared" si="5"/>
        <v>8.2000161437150804E-2</v>
      </c>
      <c r="K177">
        <f t="shared" si="5"/>
        <v>8.2913128756576526E-2</v>
      </c>
      <c r="L177">
        <f t="shared" si="5"/>
        <v>2.4564085433941729E-2</v>
      </c>
      <c r="M177">
        <f t="shared" si="5"/>
        <v>3.9638928753574311E-2</v>
      </c>
    </row>
    <row r="178" spans="1:13" x14ac:dyDescent="0.35">
      <c r="A178" s="2">
        <v>45558</v>
      </c>
      <c r="B178" s="12">
        <v>1.0726263787264061</v>
      </c>
      <c r="C178" s="12">
        <v>8.215498498884051E-2</v>
      </c>
      <c r="D178" s="12">
        <v>8.3071415884531138E-2</v>
      </c>
      <c r="E178" s="12">
        <v>2.4602973102594891E-2</v>
      </c>
      <c r="F178" s="12">
        <v>3.9733814057787198E-2</v>
      </c>
      <c r="H178" s="2">
        <f t="shared" si="5"/>
        <v>45558</v>
      </c>
      <c r="I178">
        <f t="shared" si="5"/>
        <v>1.0726263787264061</v>
      </c>
      <c r="J178">
        <f t="shared" si="5"/>
        <v>8.215498498884051E-2</v>
      </c>
      <c r="K178">
        <f t="shared" si="5"/>
        <v>8.3071415884531138E-2</v>
      </c>
      <c r="L178">
        <f t="shared" si="5"/>
        <v>2.4602973102594891E-2</v>
      </c>
      <c r="M178">
        <f t="shared" si="5"/>
        <v>3.9733814057787198E-2</v>
      </c>
    </row>
    <row r="179" spans="1:13" x14ac:dyDescent="0.35">
      <c r="A179" s="2">
        <v>45565</v>
      </c>
      <c r="B179" s="12">
        <v>1.072251520644695</v>
      </c>
      <c r="C179" s="12">
        <v>8.2214084268555684E-2</v>
      </c>
      <c r="D179" s="12">
        <v>8.313183902342991E-2</v>
      </c>
      <c r="E179" s="12">
        <v>2.462049705249365E-2</v>
      </c>
      <c r="F179" s="12">
        <v>3.9776616001121409E-2</v>
      </c>
      <c r="H179" s="2">
        <f t="shared" si="5"/>
        <v>45565</v>
      </c>
      <c r="I179">
        <f t="shared" si="5"/>
        <v>1.072251520644695</v>
      </c>
      <c r="J179">
        <f t="shared" si="5"/>
        <v>8.2214084268555684E-2</v>
      </c>
      <c r="K179">
        <f t="shared" si="5"/>
        <v>8.313183902342991E-2</v>
      </c>
      <c r="L179">
        <f t="shared" si="5"/>
        <v>2.462049705249365E-2</v>
      </c>
      <c r="M179">
        <f t="shared" si="5"/>
        <v>3.9776616001121409E-2</v>
      </c>
    </row>
    <row r="180" spans="1:13" x14ac:dyDescent="0.35">
      <c r="A180" s="2">
        <v>45572</v>
      </c>
      <c r="B180" s="12">
        <v>1.0721308315240179</v>
      </c>
      <c r="C180" s="12">
        <v>8.2225313526564855E-2</v>
      </c>
      <c r="D180" s="12">
        <v>8.3143319932353341E-2</v>
      </c>
      <c r="E180" s="12">
        <v>2.462457801641733E-2</v>
      </c>
      <c r="F180" s="12">
        <v>3.9786587592157273E-2</v>
      </c>
      <c r="H180" s="2">
        <f t="shared" si="5"/>
        <v>45572</v>
      </c>
      <c r="I180">
        <f t="shared" si="5"/>
        <v>1.0721308315240179</v>
      </c>
      <c r="J180">
        <f t="shared" si="5"/>
        <v>8.2225313526564855E-2</v>
      </c>
      <c r="K180">
        <f t="shared" si="5"/>
        <v>8.3143319932353341E-2</v>
      </c>
      <c r="L180">
        <f t="shared" si="5"/>
        <v>2.462457801641733E-2</v>
      </c>
      <c r="M180">
        <f t="shared" si="5"/>
        <v>3.9786587592157273E-2</v>
      </c>
    </row>
    <row r="181" spans="1:13" x14ac:dyDescent="0.35">
      <c r="A181" s="3" t="s">
        <v>2</v>
      </c>
      <c r="B181" s="12">
        <v>189.00369024371727</v>
      </c>
      <c r="C181" s="12">
        <v>7.2765776379101341</v>
      </c>
      <c r="D181" s="12">
        <v>7.3328300095195713</v>
      </c>
      <c r="E181" s="12">
        <v>2.4181473692518436</v>
      </c>
      <c r="F181" s="12">
        <v>3.4208136718500111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73BE0-BB41-408B-96C7-02B02834BD54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28">
        <v>232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28">
        <f>B4</f>
        <v>1940</v>
      </c>
      <c r="N7" t="s">
        <v>301</v>
      </c>
    </row>
    <row r="8" spans="1:14" x14ac:dyDescent="0.35">
      <c r="A8" s="2">
        <v>44375</v>
      </c>
      <c r="B8" s="12">
        <v>1.0804059380217219</v>
      </c>
      <c r="C8" s="12">
        <v>0.87482011155704587</v>
      </c>
      <c r="E8" s="8">
        <f t="shared" ref="E8:F71" si="0">A8</f>
        <v>44375</v>
      </c>
      <c r="F8">
        <f>B8</f>
        <v>1.0804059380217219</v>
      </c>
      <c r="G8">
        <f t="shared" ref="G8:G71" si="1">C8</f>
        <v>0.87482011155704587</v>
      </c>
    </row>
    <row r="9" spans="1:14" x14ac:dyDescent="0.35">
      <c r="A9" s="2">
        <v>44382</v>
      </c>
      <c r="B9" s="12">
        <v>0.9562286114542311</v>
      </c>
      <c r="C9" s="12">
        <v>0.85669377849654282</v>
      </c>
      <c r="E9" s="8">
        <f t="shared" si="0"/>
        <v>44382</v>
      </c>
      <c r="F9">
        <f t="shared" si="0"/>
        <v>0.9562286114542311</v>
      </c>
      <c r="G9">
        <f t="shared" si="1"/>
        <v>0.85669377849654282</v>
      </c>
    </row>
    <row r="10" spans="1:14" x14ac:dyDescent="0.35">
      <c r="A10" s="2">
        <v>44389</v>
      </c>
      <c r="B10" s="12">
        <v>0.96520479020166772</v>
      </c>
      <c r="C10" s="12">
        <v>0.96766701783456455</v>
      </c>
      <c r="E10" s="8">
        <f t="shared" si="0"/>
        <v>44389</v>
      </c>
      <c r="F10">
        <f t="shared" si="0"/>
        <v>0.96520479020166772</v>
      </c>
      <c r="G10">
        <f t="shared" si="1"/>
        <v>0.96766701783456455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1.0042216488473359</v>
      </c>
      <c r="C12" s="12">
        <v>1.0605463316349699</v>
      </c>
      <c r="E12" s="8">
        <f t="shared" si="0"/>
        <v>44403</v>
      </c>
      <c r="F12">
        <f t="shared" si="0"/>
        <v>1.0042216488473359</v>
      </c>
      <c r="G12">
        <f t="shared" si="1"/>
        <v>1.0605463316349699</v>
      </c>
    </row>
    <row r="13" spans="1:14" x14ac:dyDescent="0.35">
      <c r="A13" s="2">
        <v>44410</v>
      </c>
      <c r="B13" s="12">
        <v>1.0133193987378</v>
      </c>
      <c r="C13" s="12">
        <v>1.082983376457378</v>
      </c>
      <c r="E13" s="8">
        <f t="shared" si="0"/>
        <v>44410</v>
      </c>
      <c r="F13">
        <f t="shared" si="0"/>
        <v>1.0133193987378</v>
      </c>
      <c r="G13">
        <f t="shared" si="1"/>
        <v>1.082983376457378</v>
      </c>
    </row>
    <row r="14" spans="1:14" x14ac:dyDescent="0.35">
      <c r="A14" s="2">
        <v>44417</v>
      </c>
      <c r="B14" s="12">
        <v>1.0442924063923851</v>
      </c>
      <c r="C14" s="12">
        <v>1.1018595758859431</v>
      </c>
      <c r="E14" s="8">
        <f t="shared" si="0"/>
        <v>44417</v>
      </c>
      <c r="F14">
        <f t="shared" si="0"/>
        <v>1.0442924063923851</v>
      </c>
      <c r="G14">
        <f t="shared" si="1"/>
        <v>1.1018595758859431</v>
      </c>
    </row>
    <row r="15" spans="1:14" x14ac:dyDescent="0.35">
      <c r="A15" s="2">
        <v>44424</v>
      </c>
      <c r="B15" s="12">
        <v>1.0418806226322981</v>
      </c>
      <c r="C15" s="12">
        <v>1.10017424689913</v>
      </c>
      <c r="E15" s="8">
        <f t="shared" si="0"/>
        <v>44424</v>
      </c>
      <c r="F15">
        <f t="shared" si="0"/>
        <v>1.0418806226322981</v>
      </c>
      <c r="G15">
        <f t="shared" si="1"/>
        <v>1.10017424689913</v>
      </c>
    </row>
    <row r="16" spans="1:14" x14ac:dyDescent="0.35">
      <c r="A16" s="2">
        <v>44431</v>
      </c>
      <c r="B16" s="12">
        <v>1.06279000743265</v>
      </c>
      <c r="C16" s="12">
        <v>1.1065720862324671</v>
      </c>
      <c r="E16" s="8">
        <f t="shared" si="0"/>
        <v>44431</v>
      </c>
      <c r="F16">
        <f t="shared" si="0"/>
        <v>1.06279000743265</v>
      </c>
      <c r="G16">
        <f t="shared" si="1"/>
        <v>1.1065720862324671</v>
      </c>
    </row>
    <row r="17" spans="1:7" x14ac:dyDescent="0.35">
      <c r="A17" s="2">
        <v>44438</v>
      </c>
      <c r="B17" s="12">
        <v>1.066020410406237</v>
      </c>
      <c r="C17" s="12">
        <v>1.1224084388107309</v>
      </c>
      <c r="E17" s="8">
        <f t="shared" si="0"/>
        <v>44438</v>
      </c>
      <c r="F17">
        <f t="shared" si="0"/>
        <v>1.066020410406237</v>
      </c>
      <c r="G17">
        <f t="shared" si="1"/>
        <v>1.1224084388107309</v>
      </c>
    </row>
    <row r="18" spans="1:7" x14ac:dyDescent="0.35">
      <c r="A18" s="2">
        <v>44445</v>
      </c>
      <c r="B18" s="12">
        <v>1.0553139810149419</v>
      </c>
      <c r="C18" s="12">
        <v>1.139201250028808</v>
      </c>
      <c r="E18" s="8">
        <f t="shared" si="0"/>
        <v>44445</v>
      </c>
      <c r="F18">
        <f t="shared" si="0"/>
        <v>1.0553139810149419</v>
      </c>
      <c r="G18">
        <f t="shared" si="1"/>
        <v>1.139201250028808</v>
      </c>
    </row>
    <row r="19" spans="1:7" x14ac:dyDescent="0.35">
      <c r="A19" s="2">
        <v>44452</v>
      </c>
      <c r="B19" s="12">
        <v>1.071339732872244</v>
      </c>
      <c r="C19" s="12">
        <v>1.150956296780649</v>
      </c>
      <c r="E19" s="8">
        <f t="shared" si="0"/>
        <v>44452</v>
      </c>
      <c r="F19">
        <f t="shared" si="0"/>
        <v>1.071339732872244</v>
      </c>
      <c r="G19">
        <f t="shared" si="1"/>
        <v>1.150956296780649</v>
      </c>
    </row>
    <row r="20" spans="1:7" x14ac:dyDescent="0.35">
      <c r="A20" s="2">
        <v>44459</v>
      </c>
      <c r="B20" s="12">
        <v>1.0697734418899141</v>
      </c>
      <c r="C20" s="12">
        <v>1.152688447542074</v>
      </c>
      <c r="E20" s="8">
        <f t="shared" si="0"/>
        <v>44459</v>
      </c>
      <c r="F20">
        <f t="shared" si="0"/>
        <v>1.0697734418899141</v>
      </c>
      <c r="G20">
        <f t="shared" si="1"/>
        <v>1.152688447542074</v>
      </c>
    </row>
    <row r="21" spans="1:7" x14ac:dyDescent="0.35">
      <c r="A21" s="2">
        <v>44466</v>
      </c>
      <c r="B21" s="12">
        <v>1.0816046123415559</v>
      </c>
      <c r="C21" s="12">
        <v>1.1623257135854159</v>
      </c>
      <c r="E21" s="8">
        <f t="shared" si="0"/>
        <v>44466</v>
      </c>
      <c r="F21">
        <f t="shared" si="0"/>
        <v>1.0816046123415559</v>
      </c>
      <c r="G21">
        <f t="shared" si="1"/>
        <v>1.1623257135854159</v>
      </c>
    </row>
    <row r="22" spans="1:7" x14ac:dyDescent="0.35">
      <c r="A22" s="2">
        <v>44473</v>
      </c>
      <c r="B22" s="12">
        <v>1.1082889904508531</v>
      </c>
      <c r="C22" s="12">
        <v>1.167688570662212</v>
      </c>
      <c r="E22" s="8">
        <f t="shared" si="0"/>
        <v>44473</v>
      </c>
      <c r="F22">
        <f t="shared" si="0"/>
        <v>1.1082889904508531</v>
      </c>
      <c r="G22">
        <f t="shared" si="1"/>
        <v>1.167688570662212</v>
      </c>
    </row>
    <row r="23" spans="1:7" x14ac:dyDescent="0.35">
      <c r="A23" s="2">
        <v>44480</v>
      </c>
      <c r="B23" s="12">
        <v>1.091286957473188</v>
      </c>
      <c r="C23" s="12">
        <v>1.1633061758793479</v>
      </c>
      <c r="E23" s="8">
        <f t="shared" si="0"/>
        <v>44480</v>
      </c>
      <c r="F23">
        <f t="shared" si="0"/>
        <v>1.091286957473188</v>
      </c>
      <c r="G23">
        <f t="shared" si="1"/>
        <v>1.1633061758793479</v>
      </c>
    </row>
    <row r="24" spans="1:7" x14ac:dyDescent="0.35">
      <c r="A24" s="2">
        <v>44487</v>
      </c>
      <c r="B24" s="12">
        <v>1.0661722741273469</v>
      </c>
      <c r="C24" s="12">
        <v>1.166803879107958</v>
      </c>
      <c r="E24" s="8">
        <f t="shared" si="0"/>
        <v>44487</v>
      </c>
      <c r="F24">
        <f t="shared" si="0"/>
        <v>1.0661722741273469</v>
      </c>
      <c r="G24">
        <f t="shared" si="1"/>
        <v>1.166803879107958</v>
      </c>
    </row>
    <row r="25" spans="1:7" x14ac:dyDescent="0.35">
      <c r="A25" s="2">
        <v>44494</v>
      </c>
      <c r="B25" s="12">
        <v>1.0565598860089369</v>
      </c>
      <c r="C25" s="12">
        <v>1.1773137378783201</v>
      </c>
      <c r="E25" s="8">
        <f t="shared" si="0"/>
        <v>44494</v>
      </c>
      <c r="F25">
        <f t="shared" si="0"/>
        <v>1.0565598860089369</v>
      </c>
      <c r="G25">
        <f t="shared" si="1"/>
        <v>1.1773137378783201</v>
      </c>
    </row>
    <row r="26" spans="1:7" x14ac:dyDescent="0.35">
      <c r="A26" s="2">
        <v>44501</v>
      </c>
      <c r="B26" s="12">
        <v>1.0387095329023619</v>
      </c>
      <c r="C26" s="12">
        <v>1.174920763899427</v>
      </c>
      <c r="E26" s="8">
        <f t="shared" si="0"/>
        <v>44501</v>
      </c>
      <c r="F26">
        <f t="shared" si="0"/>
        <v>1.0387095329023619</v>
      </c>
      <c r="G26">
        <f t="shared" si="1"/>
        <v>1.174920763899427</v>
      </c>
    </row>
    <row r="27" spans="1:7" x14ac:dyDescent="0.35">
      <c r="A27" s="2">
        <v>44508</v>
      </c>
      <c r="B27" s="12">
        <v>1.044099884389325</v>
      </c>
      <c r="C27" s="12">
        <v>1.1754134807742791</v>
      </c>
      <c r="E27" s="8">
        <f t="shared" si="0"/>
        <v>44508</v>
      </c>
      <c r="F27">
        <f t="shared" si="0"/>
        <v>1.044099884389325</v>
      </c>
      <c r="G27">
        <f t="shared" si="1"/>
        <v>1.1754134807742791</v>
      </c>
    </row>
    <row r="28" spans="1:7" x14ac:dyDescent="0.35">
      <c r="A28" s="2">
        <v>44515</v>
      </c>
      <c r="B28" s="12">
        <v>1.021027192383136</v>
      </c>
      <c r="C28" s="12">
        <v>1.160606482315989</v>
      </c>
      <c r="E28" s="8">
        <f t="shared" si="0"/>
        <v>44515</v>
      </c>
      <c r="F28">
        <f t="shared" si="0"/>
        <v>1.021027192383136</v>
      </c>
      <c r="G28">
        <f t="shared" si="1"/>
        <v>1.160606482315989</v>
      </c>
    </row>
    <row r="29" spans="1:7" x14ac:dyDescent="0.35">
      <c r="A29" s="2">
        <v>44522</v>
      </c>
      <c r="B29" s="12">
        <v>1.003133612181758</v>
      </c>
      <c r="C29" s="12">
        <v>1.1518708158709869</v>
      </c>
      <c r="E29" s="8">
        <f t="shared" si="0"/>
        <v>44522</v>
      </c>
      <c r="F29">
        <f t="shared" si="0"/>
        <v>1.003133612181758</v>
      </c>
      <c r="G29">
        <f t="shared" si="1"/>
        <v>1.1518708158709869</v>
      </c>
    </row>
    <row r="30" spans="1:7" x14ac:dyDescent="0.35">
      <c r="A30" s="2">
        <v>44529</v>
      </c>
      <c r="B30" s="12">
        <v>0.99044742692784993</v>
      </c>
      <c r="C30" s="12">
        <v>1.150183320979792</v>
      </c>
      <c r="E30" s="8">
        <f t="shared" si="0"/>
        <v>44529</v>
      </c>
      <c r="F30">
        <f t="shared" si="0"/>
        <v>0.99044742692784993</v>
      </c>
      <c r="G30">
        <f t="shared" si="1"/>
        <v>1.150183320979792</v>
      </c>
    </row>
    <row r="31" spans="1:7" x14ac:dyDescent="0.35">
      <c r="A31" s="2">
        <v>44536</v>
      </c>
      <c r="B31" s="12">
        <v>0.98492883641221951</v>
      </c>
      <c r="C31" s="12">
        <v>1.1472861161261469</v>
      </c>
      <c r="E31" s="8">
        <f t="shared" si="0"/>
        <v>44536</v>
      </c>
      <c r="F31">
        <f t="shared" si="0"/>
        <v>0.98492883641221951</v>
      </c>
      <c r="G31">
        <f t="shared" si="1"/>
        <v>1.1472861161261469</v>
      </c>
    </row>
    <row r="32" spans="1:7" x14ac:dyDescent="0.35">
      <c r="A32" s="2">
        <v>44543</v>
      </c>
      <c r="B32" s="12">
        <v>0.97519697923009296</v>
      </c>
      <c r="C32" s="12">
        <v>1.137306876235971</v>
      </c>
      <c r="E32" s="8">
        <f t="shared" si="0"/>
        <v>44543</v>
      </c>
      <c r="F32">
        <f t="shared" si="0"/>
        <v>0.97519697923009296</v>
      </c>
      <c r="G32">
        <f t="shared" si="1"/>
        <v>1.137306876235971</v>
      </c>
    </row>
    <row r="33" spans="1:7" x14ac:dyDescent="0.35">
      <c r="A33" s="2">
        <v>44550</v>
      </c>
      <c r="B33" s="12">
        <v>0.9619921242027899</v>
      </c>
      <c r="C33" s="12">
        <v>1.1270837422760041</v>
      </c>
      <c r="E33" s="8">
        <f t="shared" si="0"/>
        <v>44550</v>
      </c>
      <c r="F33">
        <f t="shared" si="0"/>
        <v>0.9619921242027899</v>
      </c>
      <c r="G33">
        <f t="shared" si="1"/>
        <v>1.1270837422760041</v>
      </c>
    </row>
    <row r="34" spans="1:7" x14ac:dyDescent="0.35">
      <c r="A34" s="2">
        <v>44557</v>
      </c>
      <c r="B34" s="12">
        <v>0.94443891404918145</v>
      </c>
      <c r="C34" s="12">
        <v>1.1138937802926061</v>
      </c>
      <c r="E34" s="8">
        <f t="shared" si="0"/>
        <v>44557</v>
      </c>
      <c r="F34">
        <f t="shared" si="0"/>
        <v>0.94443891404918145</v>
      </c>
      <c r="G34">
        <f t="shared" si="1"/>
        <v>1.1138937802926061</v>
      </c>
    </row>
    <row r="35" spans="1:7" x14ac:dyDescent="0.35">
      <c r="A35" s="2">
        <v>44564</v>
      </c>
      <c r="B35" s="12">
        <v>0.93229386967156214</v>
      </c>
      <c r="C35" s="12">
        <v>1.1072436510438619</v>
      </c>
      <c r="E35" s="8">
        <f t="shared" si="0"/>
        <v>44564</v>
      </c>
      <c r="F35">
        <f t="shared" si="0"/>
        <v>0.93229386967156214</v>
      </c>
      <c r="G35">
        <f t="shared" si="1"/>
        <v>1.1072436510438619</v>
      </c>
    </row>
    <row r="36" spans="1:7" x14ac:dyDescent="0.35">
      <c r="A36" s="2">
        <v>44571</v>
      </c>
      <c r="B36" s="12">
        <v>0.933560535298807</v>
      </c>
      <c r="C36" s="12">
        <v>1.103518242468136</v>
      </c>
      <c r="E36" s="8">
        <f t="shared" si="0"/>
        <v>44571</v>
      </c>
      <c r="F36">
        <f t="shared" si="0"/>
        <v>0.933560535298807</v>
      </c>
      <c r="G36">
        <f t="shared" si="1"/>
        <v>1.103518242468136</v>
      </c>
    </row>
    <row r="37" spans="1:7" x14ac:dyDescent="0.35">
      <c r="A37" s="2">
        <v>44578</v>
      </c>
      <c r="B37" s="12">
        <v>0.93220474160799272</v>
      </c>
      <c r="C37" s="12">
        <v>1.099331153732078</v>
      </c>
      <c r="E37" s="8">
        <f t="shared" si="0"/>
        <v>44578</v>
      </c>
      <c r="F37">
        <f t="shared" si="0"/>
        <v>0.93220474160799272</v>
      </c>
      <c r="G37">
        <f t="shared" si="1"/>
        <v>1.099331153732078</v>
      </c>
    </row>
    <row r="38" spans="1:7" x14ac:dyDescent="0.35">
      <c r="A38" s="2">
        <v>44585</v>
      </c>
      <c r="B38" s="12">
        <v>0.93380927516179435</v>
      </c>
      <c r="C38" s="12">
        <v>1.100529798943868</v>
      </c>
      <c r="E38" s="8">
        <f t="shared" si="0"/>
        <v>44585</v>
      </c>
      <c r="F38">
        <f t="shared" si="0"/>
        <v>0.93380927516179435</v>
      </c>
      <c r="G38">
        <f t="shared" si="1"/>
        <v>1.100529798943868</v>
      </c>
    </row>
    <row r="39" spans="1:7" x14ac:dyDescent="0.35">
      <c r="A39" s="2">
        <v>44592</v>
      </c>
      <c r="B39" s="12">
        <v>0.92667029989294758</v>
      </c>
      <c r="C39" s="12">
        <v>1.096748671423988</v>
      </c>
      <c r="E39" s="8">
        <f t="shared" si="0"/>
        <v>44592</v>
      </c>
      <c r="F39">
        <f t="shared" si="0"/>
        <v>0.92667029989294758</v>
      </c>
      <c r="G39">
        <f t="shared" si="1"/>
        <v>1.096748671423988</v>
      </c>
    </row>
    <row r="40" spans="1:7" x14ac:dyDescent="0.35">
      <c r="A40" s="2">
        <v>44599</v>
      </c>
      <c r="B40" s="12">
        <v>0.92349315930305553</v>
      </c>
      <c r="C40" s="12">
        <v>1.0961865869890699</v>
      </c>
      <c r="E40" s="8">
        <f t="shared" si="0"/>
        <v>44599</v>
      </c>
      <c r="F40">
        <f t="shared" si="0"/>
        <v>0.92349315930305553</v>
      </c>
      <c r="G40">
        <f t="shared" si="1"/>
        <v>1.0961865869890699</v>
      </c>
    </row>
    <row r="41" spans="1:7" x14ac:dyDescent="0.35">
      <c r="A41" s="2">
        <v>44606</v>
      </c>
      <c r="B41" s="12">
        <v>0.91629996860215857</v>
      </c>
      <c r="C41" s="12">
        <v>1.093854817628148</v>
      </c>
      <c r="E41" s="8">
        <f t="shared" si="0"/>
        <v>44606</v>
      </c>
      <c r="F41">
        <f t="shared" si="0"/>
        <v>0.91629996860215857</v>
      </c>
      <c r="G41">
        <f t="shared" si="1"/>
        <v>1.093854817628148</v>
      </c>
    </row>
    <row r="42" spans="1:7" x14ac:dyDescent="0.35">
      <c r="A42" s="2">
        <v>44613</v>
      </c>
      <c r="B42" s="12">
        <v>0.91377548205524906</v>
      </c>
      <c r="C42" s="12">
        <v>1.090717934480969</v>
      </c>
      <c r="E42" s="8">
        <f t="shared" si="0"/>
        <v>44613</v>
      </c>
      <c r="F42">
        <f t="shared" si="0"/>
        <v>0.91377548205524906</v>
      </c>
      <c r="G42">
        <f t="shared" si="1"/>
        <v>1.090717934480969</v>
      </c>
    </row>
    <row r="43" spans="1:7" x14ac:dyDescent="0.35">
      <c r="A43" s="2">
        <v>44620</v>
      </c>
      <c r="B43" s="12">
        <v>0.90437805498869484</v>
      </c>
      <c r="C43" s="12">
        <v>1.090865978412928</v>
      </c>
      <c r="E43" s="8">
        <f t="shared" si="0"/>
        <v>44620</v>
      </c>
      <c r="F43">
        <f t="shared" si="0"/>
        <v>0.90437805498869484</v>
      </c>
      <c r="G43">
        <f t="shared" si="1"/>
        <v>1.090865978412928</v>
      </c>
    </row>
    <row r="44" spans="1:7" x14ac:dyDescent="0.35">
      <c r="A44" s="2">
        <v>44627</v>
      </c>
      <c r="B44" s="12">
        <v>0.89588849653952207</v>
      </c>
      <c r="C44" s="12">
        <v>1.088447509628129</v>
      </c>
      <c r="E44" s="8">
        <f t="shared" si="0"/>
        <v>44627</v>
      </c>
      <c r="F44">
        <f t="shared" si="0"/>
        <v>0.89588849653952207</v>
      </c>
      <c r="G44">
        <f t="shared" si="1"/>
        <v>1.088447509628129</v>
      </c>
    </row>
    <row r="45" spans="1:7" x14ac:dyDescent="0.35">
      <c r="A45" s="2">
        <v>44634</v>
      </c>
      <c r="B45" s="12">
        <v>0.89420226412180337</v>
      </c>
      <c r="C45" s="12">
        <v>1.08831236176047</v>
      </c>
      <c r="E45" s="8">
        <f t="shared" si="0"/>
        <v>44634</v>
      </c>
      <c r="F45">
        <f t="shared" si="0"/>
        <v>0.89420226412180337</v>
      </c>
      <c r="G45">
        <f t="shared" si="1"/>
        <v>1.08831236176047</v>
      </c>
    </row>
    <row r="46" spans="1:7" x14ac:dyDescent="0.35">
      <c r="A46" s="2">
        <v>44641</v>
      </c>
      <c r="B46" s="12">
        <v>0.89651046630356901</v>
      </c>
      <c r="C46" s="12">
        <v>1.088071218967797</v>
      </c>
      <c r="E46" s="8">
        <f t="shared" si="0"/>
        <v>44641</v>
      </c>
      <c r="F46">
        <f t="shared" si="0"/>
        <v>0.89651046630356901</v>
      </c>
      <c r="G46">
        <f t="shared" si="1"/>
        <v>1.088071218967797</v>
      </c>
    </row>
    <row r="47" spans="1:7" x14ac:dyDescent="0.35">
      <c r="A47" s="2">
        <v>44648</v>
      </c>
      <c r="B47" s="12">
        <v>0.8912901289515236</v>
      </c>
      <c r="C47" s="12">
        <v>1.090896141142071</v>
      </c>
      <c r="E47" s="8">
        <f t="shared" si="0"/>
        <v>44648</v>
      </c>
      <c r="F47">
        <f t="shared" si="0"/>
        <v>0.8912901289515236</v>
      </c>
      <c r="G47">
        <f t="shared" si="1"/>
        <v>1.090896141142071</v>
      </c>
    </row>
    <row r="48" spans="1:7" x14ac:dyDescent="0.35">
      <c r="A48" s="2">
        <v>44655</v>
      </c>
      <c r="B48" s="12">
        <v>0.89506893841445001</v>
      </c>
      <c r="C48" s="12">
        <v>1.092368811427354</v>
      </c>
      <c r="E48" s="8">
        <f t="shared" si="0"/>
        <v>44655</v>
      </c>
      <c r="F48">
        <f t="shared" si="0"/>
        <v>0.89506893841445001</v>
      </c>
      <c r="G48">
        <f t="shared" si="1"/>
        <v>1.092368811427354</v>
      </c>
    </row>
    <row r="49" spans="1:7" x14ac:dyDescent="0.35">
      <c r="A49" s="2">
        <v>44662</v>
      </c>
      <c r="B49" s="12">
        <v>0.90197313834256554</v>
      </c>
      <c r="C49" s="12">
        <v>1.0956698148131541</v>
      </c>
      <c r="E49" s="8">
        <f t="shared" si="0"/>
        <v>44662</v>
      </c>
      <c r="F49">
        <f t="shared" si="0"/>
        <v>0.90197313834256554</v>
      </c>
      <c r="G49">
        <f t="shared" si="1"/>
        <v>1.0956698148131541</v>
      </c>
    </row>
    <row r="50" spans="1:7" x14ac:dyDescent="0.35">
      <c r="A50" s="2">
        <v>44669</v>
      </c>
      <c r="B50" s="12">
        <v>0.90607050807342149</v>
      </c>
      <c r="C50" s="12">
        <v>1.1006936876178539</v>
      </c>
      <c r="E50" s="8">
        <f t="shared" si="0"/>
        <v>44669</v>
      </c>
      <c r="F50">
        <f t="shared" si="0"/>
        <v>0.90607050807342149</v>
      </c>
      <c r="G50">
        <f t="shared" si="1"/>
        <v>1.1006936876178539</v>
      </c>
    </row>
    <row r="51" spans="1:7" x14ac:dyDescent="0.35">
      <c r="A51" s="2">
        <v>44676</v>
      </c>
      <c r="B51" s="12">
        <v>0.90574209556925422</v>
      </c>
      <c r="C51" s="12">
        <v>1.107121556943172</v>
      </c>
      <c r="E51" s="8">
        <f t="shared" si="0"/>
        <v>44676</v>
      </c>
      <c r="F51">
        <f t="shared" si="0"/>
        <v>0.90574209556925422</v>
      </c>
      <c r="G51">
        <f t="shared" si="1"/>
        <v>1.107121556943172</v>
      </c>
    </row>
    <row r="52" spans="1:7" x14ac:dyDescent="0.35">
      <c r="A52" s="2">
        <v>44683</v>
      </c>
      <c r="B52" s="12">
        <v>0.90922227471237993</v>
      </c>
      <c r="C52" s="12">
        <v>1.1110968783316379</v>
      </c>
      <c r="E52" s="8">
        <f t="shared" si="0"/>
        <v>44683</v>
      </c>
      <c r="F52">
        <f t="shared" si="0"/>
        <v>0.90922227471237993</v>
      </c>
      <c r="G52">
        <f t="shared" si="1"/>
        <v>1.1110968783316379</v>
      </c>
    </row>
    <row r="53" spans="1:7" x14ac:dyDescent="0.35">
      <c r="A53" s="2">
        <v>44690</v>
      </c>
      <c r="B53" s="12">
        <v>0.90374034012234783</v>
      </c>
      <c r="C53" s="12">
        <v>1.113426971402347</v>
      </c>
      <c r="E53" s="8">
        <f t="shared" si="0"/>
        <v>44690</v>
      </c>
      <c r="F53">
        <f t="shared" si="0"/>
        <v>0.90374034012234783</v>
      </c>
      <c r="G53">
        <f t="shared" si="1"/>
        <v>1.113426971402347</v>
      </c>
    </row>
    <row r="54" spans="1:7" x14ac:dyDescent="0.35">
      <c r="A54" s="2">
        <v>44697</v>
      </c>
      <c r="B54" s="12">
        <v>0.90705694744837395</v>
      </c>
      <c r="C54" s="12">
        <v>1.1148877075971111</v>
      </c>
      <c r="E54" s="8">
        <f t="shared" si="0"/>
        <v>44697</v>
      </c>
      <c r="F54">
        <f t="shared" si="0"/>
        <v>0.90705694744837395</v>
      </c>
      <c r="G54">
        <f t="shared" si="1"/>
        <v>1.1148877075971111</v>
      </c>
    </row>
    <row r="55" spans="1:7" x14ac:dyDescent="0.35">
      <c r="A55" s="2">
        <v>44704</v>
      </c>
      <c r="B55" s="12">
        <v>0.91133422400927111</v>
      </c>
      <c r="C55" s="12">
        <v>1.1184283717953949</v>
      </c>
      <c r="E55" s="8">
        <f t="shared" si="0"/>
        <v>44704</v>
      </c>
      <c r="F55">
        <f t="shared" si="0"/>
        <v>0.91133422400927111</v>
      </c>
      <c r="G55">
        <f t="shared" si="1"/>
        <v>1.1184283717953949</v>
      </c>
    </row>
    <row r="56" spans="1:7" x14ac:dyDescent="0.35">
      <c r="A56" s="2">
        <v>44711</v>
      </c>
      <c r="B56" s="12">
        <v>0.91524741270074927</v>
      </c>
      <c r="C56" s="12">
        <v>1.121975315010536</v>
      </c>
      <c r="E56" s="8">
        <f t="shared" si="0"/>
        <v>44711</v>
      </c>
      <c r="F56">
        <f t="shared" si="0"/>
        <v>0.91524741270074927</v>
      </c>
      <c r="G56">
        <f t="shared" si="1"/>
        <v>1.121975315010536</v>
      </c>
    </row>
    <row r="57" spans="1:7" x14ac:dyDescent="0.35">
      <c r="A57" s="2">
        <v>44718</v>
      </c>
      <c r="B57" s="12">
        <v>0.916348924047516</v>
      </c>
      <c r="C57" s="12">
        <v>1.1229490436826119</v>
      </c>
      <c r="E57" s="8">
        <f t="shared" si="0"/>
        <v>44718</v>
      </c>
      <c r="F57">
        <f t="shared" si="0"/>
        <v>0.916348924047516</v>
      </c>
      <c r="G57">
        <f t="shared" si="1"/>
        <v>1.1229490436826119</v>
      </c>
    </row>
    <row r="58" spans="1:7" x14ac:dyDescent="0.35">
      <c r="A58" s="2">
        <v>44725</v>
      </c>
      <c r="B58" s="12">
        <v>0.91540306946338024</v>
      </c>
      <c r="C58" s="12">
        <v>1.1254897925948339</v>
      </c>
      <c r="E58" s="8">
        <f t="shared" si="0"/>
        <v>44725</v>
      </c>
      <c r="F58">
        <f t="shared" si="0"/>
        <v>0.91540306946338024</v>
      </c>
      <c r="G58">
        <f t="shared" si="1"/>
        <v>1.1254897925948339</v>
      </c>
    </row>
    <row r="59" spans="1:7" x14ac:dyDescent="0.35">
      <c r="A59" s="2">
        <v>44732</v>
      </c>
      <c r="B59" s="12">
        <v>0.91418466158323175</v>
      </c>
      <c r="C59" s="12">
        <v>1.1272247726620059</v>
      </c>
      <c r="E59" s="8">
        <f t="shared" si="0"/>
        <v>44732</v>
      </c>
      <c r="F59">
        <f t="shared" si="0"/>
        <v>0.91418466158323175</v>
      </c>
      <c r="G59">
        <f t="shared" si="1"/>
        <v>1.1272247726620059</v>
      </c>
    </row>
    <row r="60" spans="1:7" x14ac:dyDescent="0.35">
      <c r="A60" s="2">
        <v>44739</v>
      </c>
      <c r="B60" s="12">
        <v>0.9141614837726757</v>
      </c>
      <c r="C60" s="12">
        <v>1.130293887699062</v>
      </c>
      <c r="E60" s="8">
        <f t="shared" si="0"/>
        <v>44739</v>
      </c>
      <c r="F60">
        <f t="shared" si="0"/>
        <v>0.9141614837726757</v>
      </c>
      <c r="G60">
        <f t="shared" si="1"/>
        <v>1.130293887699062</v>
      </c>
    </row>
    <row r="61" spans="1:7" x14ac:dyDescent="0.35">
      <c r="A61" s="2">
        <v>44746</v>
      </c>
      <c r="B61" s="12">
        <v>0.91946501693720106</v>
      </c>
      <c r="C61" s="12">
        <v>1.1325545526662339</v>
      </c>
      <c r="E61" s="8">
        <f t="shared" si="0"/>
        <v>44746</v>
      </c>
      <c r="F61">
        <f t="shared" si="0"/>
        <v>0.91946501693720106</v>
      </c>
      <c r="G61">
        <f t="shared" si="1"/>
        <v>1.1325545526662339</v>
      </c>
    </row>
    <row r="62" spans="1:7" x14ac:dyDescent="0.35">
      <c r="A62" s="2">
        <v>44753</v>
      </c>
      <c r="B62" s="12">
        <v>0.9158151994417042</v>
      </c>
      <c r="C62" s="12">
        <v>1.1298463850497751</v>
      </c>
      <c r="E62" s="8">
        <f t="shared" si="0"/>
        <v>44753</v>
      </c>
      <c r="F62">
        <f t="shared" si="0"/>
        <v>0.9158151994417042</v>
      </c>
      <c r="G62">
        <f t="shared" si="1"/>
        <v>1.1298463850497751</v>
      </c>
    </row>
    <row r="63" spans="1:7" x14ac:dyDescent="0.35">
      <c r="A63" s="2">
        <v>44760</v>
      </c>
      <c r="B63" s="12">
        <v>0.91812634972582241</v>
      </c>
      <c r="C63" s="12">
        <v>1.133556578258655</v>
      </c>
      <c r="E63" s="8">
        <f t="shared" si="0"/>
        <v>44760</v>
      </c>
      <c r="F63">
        <f t="shared" si="0"/>
        <v>0.91812634972582241</v>
      </c>
      <c r="G63">
        <f t="shared" si="1"/>
        <v>1.133556578258655</v>
      </c>
    </row>
    <row r="64" spans="1:7" x14ac:dyDescent="0.35">
      <c r="A64" s="2">
        <v>44767</v>
      </c>
      <c r="B64" s="12">
        <v>0.91841688607894723</v>
      </c>
      <c r="C64" s="12">
        <v>1.135066532510292</v>
      </c>
      <c r="E64" s="8">
        <f t="shared" si="0"/>
        <v>44767</v>
      </c>
      <c r="F64">
        <f t="shared" si="0"/>
        <v>0.91841688607894723</v>
      </c>
      <c r="G64">
        <f t="shared" si="1"/>
        <v>1.135066532510292</v>
      </c>
    </row>
    <row r="65" spans="1:7" x14ac:dyDescent="0.35">
      <c r="A65" s="2">
        <v>44774</v>
      </c>
      <c r="B65" s="12">
        <v>0.91813987907111783</v>
      </c>
      <c r="C65" s="12">
        <v>1.1384381579386691</v>
      </c>
      <c r="E65" s="8">
        <f t="shared" si="0"/>
        <v>44774</v>
      </c>
      <c r="F65">
        <f t="shared" si="0"/>
        <v>0.91813987907111783</v>
      </c>
      <c r="G65">
        <f t="shared" si="1"/>
        <v>1.1384381579386691</v>
      </c>
    </row>
    <row r="66" spans="1:7" x14ac:dyDescent="0.35">
      <c r="A66" s="2">
        <v>44781</v>
      </c>
      <c r="B66" s="12">
        <v>0.92000170546131699</v>
      </c>
      <c r="C66" s="12">
        <v>1.139811362017922</v>
      </c>
      <c r="E66" s="8">
        <f t="shared" si="0"/>
        <v>44781</v>
      </c>
      <c r="F66">
        <f t="shared" si="0"/>
        <v>0.92000170546131699</v>
      </c>
      <c r="G66">
        <f t="shared" si="1"/>
        <v>1.139811362017922</v>
      </c>
    </row>
    <row r="67" spans="1:7" x14ac:dyDescent="0.35">
      <c r="A67" s="2">
        <v>44788</v>
      </c>
      <c r="B67" s="12">
        <v>0.92332415714180793</v>
      </c>
      <c r="C67" s="12">
        <v>1.141870360537111</v>
      </c>
      <c r="E67" s="8">
        <f t="shared" si="0"/>
        <v>44788</v>
      </c>
      <c r="F67">
        <f t="shared" si="0"/>
        <v>0.92332415714180793</v>
      </c>
      <c r="G67">
        <f t="shared" si="1"/>
        <v>1.141870360537111</v>
      </c>
    </row>
    <row r="68" spans="1:7" x14ac:dyDescent="0.35">
      <c r="A68" s="2">
        <v>44795</v>
      </c>
      <c r="B68" s="12">
        <v>0.92400276023006023</v>
      </c>
      <c r="C68" s="12">
        <v>1.141805169669577</v>
      </c>
      <c r="E68" s="8">
        <f t="shared" si="0"/>
        <v>44795</v>
      </c>
      <c r="F68">
        <f t="shared" si="0"/>
        <v>0.92400276023006023</v>
      </c>
      <c r="G68">
        <f t="shared" si="1"/>
        <v>1.141805169669577</v>
      </c>
    </row>
    <row r="69" spans="1:7" x14ac:dyDescent="0.35">
      <c r="A69" s="2">
        <v>44802</v>
      </c>
      <c r="B69" s="12">
        <v>0.92346946770656324</v>
      </c>
      <c r="C69" s="12">
        <v>1.143901682346244</v>
      </c>
      <c r="E69" s="8">
        <f t="shared" si="0"/>
        <v>44802</v>
      </c>
      <c r="F69">
        <f t="shared" si="0"/>
        <v>0.92346946770656324</v>
      </c>
      <c r="G69">
        <f t="shared" si="1"/>
        <v>1.143901682346244</v>
      </c>
    </row>
    <row r="70" spans="1:7" x14ac:dyDescent="0.35">
      <c r="A70" s="2">
        <v>44809</v>
      </c>
      <c r="B70" s="12">
        <v>0.91999657411298541</v>
      </c>
      <c r="C70" s="12">
        <v>1.142931805576175</v>
      </c>
      <c r="E70" s="8">
        <f t="shared" si="0"/>
        <v>44809</v>
      </c>
      <c r="F70">
        <f t="shared" si="0"/>
        <v>0.91999657411298541</v>
      </c>
      <c r="G70">
        <f t="shared" si="1"/>
        <v>1.142931805576175</v>
      </c>
    </row>
    <row r="71" spans="1:7" x14ac:dyDescent="0.35">
      <c r="A71" s="2">
        <v>44816</v>
      </c>
      <c r="B71" s="12">
        <v>0.92244257662530593</v>
      </c>
      <c r="C71" s="12">
        <v>1.147032007568604</v>
      </c>
      <c r="E71" s="8">
        <f t="shared" si="0"/>
        <v>44816</v>
      </c>
      <c r="F71">
        <f t="shared" si="0"/>
        <v>0.92244257662530593</v>
      </c>
      <c r="G71">
        <f t="shared" si="1"/>
        <v>1.147032007568604</v>
      </c>
    </row>
    <row r="72" spans="1:7" x14ac:dyDescent="0.35">
      <c r="A72" s="2">
        <v>44823</v>
      </c>
      <c r="B72" s="12">
        <v>0.92512923671575054</v>
      </c>
      <c r="C72" s="12">
        <v>1.148652150124063</v>
      </c>
      <c r="E72" s="8">
        <f t="shared" ref="E72:G135" si="2">A72</f>
        <v>44823</v>
      </c>
      <c r="F72">
        <f t="shared" si="2"/>
        <v>0.92512923671575054</v>
      </c>
      <c r="G72">
        <f t="shared" si="2"/>
        <v>1.148652150124063</v>
      </c>
    </row>
    <row r="73" spans="1:7" x14ac:dyDescent="0.35">
      <c r="A73" s="2">
        <v>44830</v>
      </c>
      <c r="B73" s="12">
        <v>0.92297001618007024</v>
      </c>
      <c r="C73" s="12">
        <v>1.1479673985649379</v>
      </c>
      <c r="E73" s="8">
        <f t="shared" si="2"/>
        <v>44830</v>
      </c>
      <c r="F73">
        <f t="shared" si="2"/>
        <v>0.92297001618007024</v>
      </c>
      <c r="G73">
        <f t="shared" si="2"/>
        <v>1.1479673985649379</v>
      </c>
    </row>
    <row r="74" spans="1:7" x14ac:dyDescent="0.35">
      <c r="A74" s="2">
        <v>44837</v>
      </c>
      <c r="B74" s="12">
        <v>0.92488800477100608</v>
      </c>
      <c r="C74" s="12">
        <v>1.1468868615257151</v>
      </c>
      <c r="E74" s="8">
        <f t="shared" si="2"/>
        <v>44837</v>
      </c>
      <c r="F74">
        <f t="shared" si="2"/>
        <v>0.92488800477100608</v>
      </c>
      <c r="G74">
        <f t="shared" si="2"/>
        <v>1.1468868615257151</v>
      </c>
    </row>
    <row r="75" spans="1:7" x14ac:dyDescent="0.35">
      <c r="A75" s="2">
        <v>44844</v>
      </c>
      <c r="B75" s="12">
        <v>0.92213267748694849</v>
      </c>
      <c r="C75" s="12">
        <v>1.145601690742466</v>
      </c>
      <c r="E75" s="8">
        <f t="shared" si="2"/>
        <v>44844</v>
      </c>
      <c r="F75">
        <f t="shared" si="2"/>
        <v>0.92213267748694849</v>
      </c>
      <c r="G75">
        <f t="shared" si="2"/>
        <v>1.145601690742466</v>
      </c>
    </row>
    <row r="76" spans="1:7" x14ac:dyDescent="0.35">
      <c r="A76" s="2">
        <v>44851</v>
      </c>
      <c r="B76" s="12">
        <v>0.92664636943530876</v>
      </c>
      <c r="C76" s="12">
        <v>1.1506581570337999</v>
      </c>
      <c r="E76" s="8">
        <f t="shared" si="2"/>
        <v>44851</v>
      </c>
      <c r="F76">
        <f t="shared" si="2"/>
        <v>0.92664636943530876</v>
      </c>
      <c r="G76">
        <f t="shared" si="2"/>
        <v>1.1506581570337999</v>
      </c>
    </row>
    <row r="77" spans="1:7" x14ac:dyDescent="0.35">
      <c r="A77" s="2">
        <v>44858</v>
      </c>
      <c r="B77" s="12">
        <v>0.92388700476062868</v>
      </c>
      <c r="C77" s="12">
        <v>1.150757465577096</v>
      </c>
      <c r="E77" s="8">
        <f t="shared" si="2"/>
        <v>44858</v>
      </c>
      <c r="F77">
        <f t="shared" si="2"/>
        <v>0.92388700476062868</v>
      </c>
      <c r="G77">
        <f t="shared" si="2"/>
        <v>1.150757465577096</v>
      </c>
    </row>
    <row r="78" spans="1:7" x14ac:dyDescent="0.35">
      <c r="A78" s="2">
        <v>44865</v>
      </c>
      <c r="B78" s="12">
        <v>0.92329000413542295</v>
      </c>
      <c r="C78" s="12">
        <v>1.152278281345622</v>
      </c>
      <c r="E78" s="8">
        <f t="shared" si="2"/>
        <v>44865</v>
      </c>
      <c r="F78">
        <f t="shared" si="2"/>
        <v>0.92329000413542295</v>
      </c>
      <c r="G78">
        <f t="shared" si="2"/>
        <v>1.152278281345622</v>
      </c>
    </row>
    <row r="79" spans="1:7" x14ac:dyDescent="0.35">
      <c r="A79" s="2">
        <v>44872</v>
      </c>
      <c r="B79" s="12">
        <v>0.92486716651726819</v>
      </c>
      <c r="C79" s="12">
        <v>1.1528588711242249</v>
      </c>
      <c r="E79" s="8">
        <f t="shared" si="2"/>
        <v>44872</v>
      </c>
      <c r="F79">
        <f t="shared" si="2"/>
        <v>0.92486716651726819</v>
      </c>
      <c r="G79">
        <f t="shared" si="2"/>
        <v>1.1528588711242249</v>
      </c>
    </row>
    <row r="80" spans="1:7" x14ac:dyDescent="0.35">
      <c r="A80" s="2">
        <v>44879</v>
      </c>
      <c r="B80" s="12">
        <v>0.92744472554282509</v>
      </c>
      <c r="C80" s="12">
        <v>1.1559244840533189</v>
      </c>
      <c r="E80" s="8">
        <f t="shared" si="2"/>
        <v>44879</v>
      </c>
      <c r="F80">
        <f t="shared" si="2"/>
        <v>0.92744472554282509</v>
      </c>
      <c r="G80">
        <f t="shared" si="2"/>
        <v>1.1559244840533189</v>
      </c>
    </row>
    <row r="81" spans="1:7" x14ac:dyDescent="0.35">
      <c r="A81" s="2">
        <v>44886</v>
      </c>
      <c r="B81" s="12">
        <v>0.92935198814499609</v>
      </c>
      <c r="C81" s="12">
        <v>1.159400471753252</v>
      </c>
      <c r="E81" s="8">
        <f t="shared" si="2"/>
        <v>44886</v>
      </c>
      <c r="F81">
        <f t="shared" si="2"/>
        <v>0.92935198814499609</v>
      </c>
      <c r="G81">
        <f t="shared" si="2"/>
        <v>1.159400471753252</v>
      </c>
    </row>
    <row r="82" spans="1:7" x14ac:dyDescent="0.35">
      <c r="A82" s="2">
        <v>44893</v>
      </c>
      <c r="B82" s="12">
        <v>0.92637964871817324</v>
      </c>
      <c r="C82" s="12">
        <v>1.1603964718651629</v>
      </c>
      <c r="E82" s="8">
        <f t="shared" si="2"/>
        <v>44893</v>
      </c>
      <c r="F82">
        <f t="shared" si="2"/>
        <v>0.92637964871817324</v>
      </c>
      <c r="G82">
        <f t="shared" si="2"/>
        <v>1.1603964718651629</v>
      </c>
    </row>
    <row r="83" spans="1:7" x14ac:dyDescent="0.35">
      <c r="A83" s="2">
        <v>44900</v>
      </c>
      <c r="B83" s="12">
        <v>0.92904215956915426</v>
      </c>
      <c r="C83" s="12">
        <v>1.1613951701921701</v>
      </c>
      <c r="E83" s="8">
        <f t="shared" si="2"/>
        <v>44900</v>
      </c>
      <c r="F83">
        <f t="shared" si="2"/>
        <v>0.92904215956915426</v>
      </c>
      <c r="G83">
        <f t="shared" si="2"/>
        <v>1.1613951701921701</v>
      </c>
    </row>
    <row r="84" spans="1:7" x14ac:dyDescent="0.35">
      <c r="A84" s="2">
        <v>44907</v>
      </c>
      <c r="B84" s="12">
        <v>0.93076355473839112</v>
      </c>
      <c r="C84" s="12">
        <v>1.1625251024118259</v>
      </c>
      <c r="E84" s="8">
        <f t="shared" si="2"/>
        <v>44907</v>
      </c>
      <c r="F84">
        <f t="shared" si="2"/>
        <v>0.93076355473839112</v>
      </c>
      <c r="G84">
        <f t="shared" si="2"/>
        <v>1.1625251024118259</v>
      </c>
    </row>
    <row r="85" spans="1:7" x14ac:dyDescent="0.35">
      <c r="A85" s="2">
        <v>44914</v>
      </c>
      <c r="B85" s="12">
        <v>0.93176636602061658</v>
      </c>
      <c r="C85" s="12">
        <v>1.165163713243639</v>
      </c>
      <c r="E85" s="8">
        <f t="shared" si="2"/>
        <v>44914</v>
      </c>
      <c r="F85">
        <f t="shared" si="2"/>
        <v>0.93176636602061658</v>
      </c>
      <c r="G85">
        <f t="shared" si="2"/>
        <v>1.165163713243639</v>
      </c>
    </row>
    <row r="86" spans="1:7" x14ac:dyDescent="0.35">
      <c r="A86" s="2">
        <v>44921</v>
      </c>
      <c r="B86" s="12">
        <v>0.93052059569230838</v>
      </c>
      <c r="C86" s="12">
        <v>1.1637462651355079</v>
      </c>
      <c r="E86" s="8">
        <f t="shared" si="2"/>
        <v>44921</v>
      </c>
      <c r="F86">
        <f t="shared" si="2"/>
        <v>0.93052059569230838</v>
      </c>
      <c r="G86">
        <f t="shared" si="2"/>
        <v>1.1637462651355079</v>
      </c>
    </row>
    <row r="87" spans="1:7" x14ac:dyDescent="0.35">
      <c r="A87" s="2">
        <v>44928</v>
      </c>
      <c r="B87" s="12">
        <v>0.93174867455696375</v>
      </c>
      <c r="C87" s="12">
        <v>1.16278132819016</v>
      </c>
      <c r="E87" s="8">
        <f t="shared" si="2"/>
        <v>44928</v>
      </c>
      <c r="F87">
        <f t="shared" si="2"/>
        <v>0.93174867455696375</v>
      </c>
      <c r="G87">
        <f t="shared" si="2"/>
        <v>1.16278132819016</v>
      </c>
    </row>
    <row r="88" spans="1:7" x14ac:dyDescent="0.35">
      <c r="A88" s="2">
        <v>44935</v>
      </c>
      <c r="B88" s="12">
        <v>0.9322090968651644</v>
      </c>
      <c r="C88" s="12">
        <v>1.1622645136733669</v>
      </c>
      <c r="E88" s="8">
        <f t="shared" si="2"/>
        <v>44935</v>
      </c>
      <c r="F88">
        <f t="shared" si="2"/>
        <v>0.9322090968651644</v>
      </c>
      <c r="G88">
        <f t="shared" si="2"/>
        <v>1.1622645136733669</v>
      </c>
    </row>
    <row r="89" spans="1:7" x14ac:dyDescent="0.35">
      <c r="A89" s="2">
        <v>44942</v>
      </c>
      <c r="B89" s="12">
        <v>0.93522000914517533</v>
      </c>
      <c r="C89" s="12">
        <v>1.162257501574709</v>
      </c>
      <c r="E89" s="8">
        <f t="shared" si="2"/>
        <v>44942</v>
      </c>
      <c r="F89">
        <f t="shared" si="2"/>
        <v>0.93522000914517533</v>
      </c>
      <c r="G89">
        <f t="shared" si="2"/>
        <v>1.162257501574709</v>
      </c>
    </row>
    <row r="90" spans="1:7" x14ac:dyDescent="0.35">
      <c r="A90" s="2">
        <v>44949</v>
      </c>
      <c r="B90" s="12">
        <v>0.93881439499239072</v>
      </c>
      <c r="C90" s="12">
        <v>1.1644491184548029</v>
      </c>
      <c r="E90" s="8">
        <f t="shared" si="2"/>
        <v>44949</v>
      </c>
      <c r="F90">
        <f t="shared" si="2"/>
        <v>0.93881439499239072</v>
      </c>
      <c r="G90">
        <f t="shared" si="2"/>
        <v>1.1644491184548029</v>
      </c>
    </row>
    <row r="91" spans="1:7" x14ac:dyDescent="0.35">
      <c r="A91" s="2">
        <v>44956</v>
      </c>
      <c r="B91" s="12">
        <v>0.93897277083409925</v>
      </c>
      <c r="C91" s="12">
        <v>1.16596136561005</v>
      </c>
      <c r="E91" s="8">
        <f t="shared" si="2"/>
        <v>44956</v>
      </c>
      <c r="F91">
        <f t="shared" si="2"/>
        <v>0.93897277083409925</v>
      </c>
      <c r="G91">
        <f t="shared" si="2"/>
        <v>1.16596136561005</v>
      </c>
    </row>
    <row r="92" spans="1:7" x14ac:dyDescent="0.35">
      <c r="A92" s="2">
        <v>44963</v>
      </c>
      <c r="B92" s="12">
        <v>0.940909999461777</v>
      </c>
      <c r="C92" s="12">
        <v>1.166521000210911</v>
      </c>
      <c r="E92" s="8">
        <f t="shared" si="2"/>
        <v>44963</v>
      </c>
      <c r="F92">
        <f t="shared" si="2"/>
        <v>0.940909999461777</v>
      </c>
      <c r="G92">
        <f t="shared" si="2"/>
        <v>1.166521000210911</v>
      </c>
    </row>
    <row r="93" spans="1:7" x14ac:dyDescent="0.35">
      <c r="A93" s="2">
        <v>44970</v>
      </c>
      <c r="B93" s="12">
        <v>0.9423465350301069</v>
      </c>
      <c r="C93" s="12">
        <v>1.16736314753436</v>
      </c>
      <c r="E93" s="8">
        <f t="shared" si="2"/>
        <v>44970</v>
      </c>
      <c r="F93">
        <f t="shared" si="2"/>
        <v>0.9423465350301069</v>
      </c>
      <c r="G93">
        <f t="shared" si="2"/>
        <v>1.16736314753436</v>
      </c>
    </row>
    <row r="94" spans="1:7" x14ac:dyDescent="0.35">
      <c r="A94" s="2">
        <v>44977</v>
      </c>
      <c r="B94" s="12">
        <v>0.94444378540657548</v>
      </c>
      <c r="C94" s="12">
        <v>1.1679050620416911</v>
      </c>
      <c r="E94" s="8">
        <f t="shared" si="2"/>
        <v>44977</v>
      </c>
      <c r="F94">
        <f t="shared" si="2"/>
        <v>0.94444378540657548</v>
      </c>
      <c r="G94">
        <f t="shared" si="2"/>
        <v>1.1679050620416911</v>
      </c>
    </row>
    <row r="95" spans="1:7" x14ac:dyDescent="0.35">
      <c r="A95" s="2">
        <v>44984</v>
      </c>
      <c r="B95" s="12">
        <v>0.94470081529263972</v>
      </c>
      <c r="C95" s="12">
        <v>1.1702175691975469</v>
      </c>
      <c r="E95" s="8">
        <f t="shared" si="2"/>
        <v>44984</v>
      </c>
      <c r="F95">
        <f t="shared" si="2"/>
        <v>0.94470081529263972</v>
      </c>
      <c r="G95">
        <f t="shared" si="2"/>
        <v>1.1702175691975469</v>
      </c>
    </row>
    <row r="96" spans="1:7" x14ac:dyDescent="0.35">
      <c r="A96" s="2">
        <v>44991</v>
      </c>
      <c r="B96" s="12">
        <v>0.94661120233801821</v>
      </c>
      <c r="C96" s="12">
        <v>1.170862517490872</v>
      </c>
      <c r="E96" s="8">
        <f t="shared" si="2"/>
        <v>44991</v>
      </c>
      <c r="F96">
        <f t="shared" si="2"/>
        <v>0.94661120233801821</v>
      </c>
      <c r="G96">
        <f t="shared" si="2"/>
        <v>1.170862517490872</v>
      </c>
    </row>
    <row r="97" spans="1:7" x14ac:dyDescent="0.35">
      <c r="A97" s="2">
        <v>44998</v>
      </c>
      <c r="B97" s="12">
        <v>0.94552841583473035</v>
      </c>
      <c r="C97" s="12">
        <v>1.1698332780541081</v>
      </c>
      <c r="E97" s="8">
        <f t="shared" si="2"/>
        <v>44998</v>
      </c>
      <c r="F97">
        <f t="shared" si="2"/>
        <v>0.94552841583473035</v>
      </c>
      <c r="G97">
        <f t="shared" si="2"/>
        <v>1.1698332780541081</v>
      </c>
    </row>
    <row r="98" spans="1:7" x14ac:dyDescent="0.35">
      <c r="A98" s="2">
        <v>45005</v>
      </c>
      <c r="B98" s="12">
        <v>0.94735608420171002</v>
      </c>
      <c r="C98" s="12">
        <v>1.171987865821184</v>
      </c>
      <c r="E98" s="8">
        <f t="shared" si="2"/>
        <v>45005</v>
      </c>
      <c r="F98">
        <f t="shared" si="2"/>
        <v>0.94735608420171002</v>
      </c>
      <c r="G98">
        <f t="shared" si="2"/>
        <v>1.171987865821184</v>
      </c>
    </row>
    <row r="99" spans="1:7" x14ac:dyDescent="0.35">
      <c r="A99" s="2">
        <v>45012</v>
      </c>
      <c r="B99" s="12">
        <v>0.94908232468901588</v>
      </c>
      <c r="C99" s="12">
        <v>1.173603084653758</v>
      </c>
      <c r="E99" s="8">
        <f t="shared" si="2"/>
        <v>45012</v>
      </c>
      <c r="F99">
        <f t="shared" si="2"/>
        <v>0.94908232468901588</v>
      </c>
      <c r="G99">
        <f t="shared" si="2"/>
        <v>1.173603084653758</v>
      </c>
    </row>
    <row r="100" spans="1:7" x14ac:dyDescent="0.35">
      <c r="A100" s="2">
        <v>45019</v>
      </c>
      <c r="B100" s="12">
        <v>0.95166954317592145</v>
      </c>
      <c r="C100" s="12">
        <v>1.175796941273201</v>
      </c>
      <c r="E100" s="8">
        <f t="shared" si="2"/>
        <v>45019</v>
      </c>
      <c r="F100">
        <f t="shared" si="2"/>
        <v>0.95166954317592145</v>
      </c>
      <c r="G100">
        <f t="shared" si="2"/>
        <v>1.175796941273201</v>
      </c>
    </row>
    <row r="101" spans="1:7" x14ac:dyDescent="0.35">
      <c r="A101" s="2">
        <v>45026</v>
      </c>
      <c r="B101" s="12">
        <v>0.95653296401712407</v>
      </c>
      <c r="C101" s="12">
        <v>1.176990281796626</v>
      </c>
      <c r="E101" s="8">
        <f t="shared" si="2"/>
        <v>45026</v>
      </c>
      <c r="F101">
        <f t="shared" si="2"/>
        <v>0.95653296401712407</v>
      </c>
      <c r="G101">
        <f t="shared" si="2"/>
        <v>1.176990281796626</v>
      </c>
    </row>
    <row r="102" spans="1:7" x14ac:dyDescent="0.35">
      <c r="A102" s="2">
        <v>45033</v>
      </c>
      <c r="B102" s="12">
        <v>0.95923958590306746</v>
      </c>
      <c r="C102" s="12">
        <v>1.178286738802468</v>
      </c>
      <c r="E102" s="8">
        <f t="shared" si="2"/>
        <v>45033</v>
      </c>
      <c r="F102">
        <f t="shared" si="2"/>
        <v>0.95923958590306746</v>
      </c>
      <c r="G102">
        <f t="shared" si="2"/>
        <v>1.178286738802468</v>
      </c>
    </row>
    <row r="103" spans="1:7" x14ac:dyDescent="0.35">
      <c r="A103" s="2">
        <v>45040</v>
      </c>
      <c r="B103" s="12">
        <v>0.96250834771594074</v>
      </c>
      <c r="C103" s="12">
        <v>1.18105625930501</v>
      </c>
      <c r="E103" s="8">
        <f t="shared" si="2"/>
        <v>45040</v>
      </c>
      <c r="F103">
        <f t="shared" si="2"/>
        <v>0.96250834771594074</v>
      </c>
      <c r="G103">
        <f t="shared" si="2"/>
        <v>1.18105625930501</v>
      </c>
    </row>
    <row r="104" spans="1:7" x14ac:dyDescent="0.35">
      <c r="A104" s="2">
        <v>45047</v>
      </c>
      <c r="B104" s="12">
        <v>0.96219649890192771</v>
      </c>
      <c r="C104" s="12">
        <v>1.1811824477313939</v>
      </c>
      <c r="E104" s="8">
        <f t="shared" si="2"/>
        <v>45047</v>
      </c>
      <c r="F104">
        <f t="shared" si="2"/>
        <v>0.96219649890192771</v>
      </c>
      <c r="G104">
        <f t="shared" si="2"/>
        <v>1.1811824477313939</v>
      </c>
    </row>
    <row r="105" spans="1:7" x14ac:dyDescent="0.35">
      <c r="A105" s="2">
        <v>45054</v>
      </c>
      <c r="B105" s="12">
        <v>0.96511247063322336</v>
      </c>
      <c r="C105" s="12">
        <v>1.1836226188989769</v>
      </c>
      <c r="E105" s="8">
        <f t="shared" si="2"/>
        <v>45054</v>
      </c>
      <c r="F105">
        <f t="shared" si="2"/>
        <v>0.96511247063322336</v>
      </c>
      <c r="G105">
        <f t="shared" si="2"/>
        <v>1.1836226188989769</v>
      </c>
    </row>
    <row r="106" spans="1:7" x14ac:dyDescent="0.35">
      <c r="A106" s="2">
        <v>45061</v>
      </c>
      <c r="B106" s="12">
        <v>0.9658977218710143</v>
      </c>
      <c r="C106" s="12">
        <v>1.1861478203649261</v>
      </c>
      <c r="E106" s="8">
        <f t="shared" si="2"/>
        <v>45061</v>
      </c>
      <c r="F106">
        <f t="shared" si="2"/>
        <v>0.9658977218710143</v>
      </c>
      <c r="G106">
        <f t="shared" si="2"/>
        <v>1.1861478203649261</v>
      </c>
    </row>
    <row r="107" spans="1:7" x14ac:dyDescent="0.35">
      <c r="A107" s="2">
        <v>45068</v>
      </c>
      <c r="B107" s="12">
        <v>0.96641152930359964</v>
      </c>
      <c r="C107" s="12">
        <v>1.185815730153595</v>
      </c>
      <c r="E107" s="8">
        <f t="shared" si="2"/>
        <v>45068</v>
      </c>
      <c r="F107">
        <f t="shared" si="2"/>
        <v>0.96641152930359964</v>
      </c>
      <c r="G107">
        <f t="shared" si="2"/>
        <v>1.185815730153595</v>
      </c>
    </row>
    <row r="108" spans="1:7" x14ac:dyDescent="0.35">
      <c r="A108" s="2">
        <v>45075</v>
      </c>
      <c r="B108" s="12">
        <v>0.96679446621738552</v>
      </c>
      <c r="C108" s="12">
        <v>1.1858241070362761</v>
      </c>
      <c r="E108" s="8">
        <f t="shared" si="2"/>
        <v>45075</v>
      </c>
      <c r="F108">
        <f t="shared" si="2"/>
        <v>0.96679446621738552</v>
      </c>
      <c r="G108">
        <f t="shared" si="2"/>
        <v>1.1858241070362761</v>
      </c>
    </row>
    <row r="109" spans="1:7" x14ac:dyDescent="0.35">
      <c r="A109" s="2">
        <v>45082</v>
      </c>
      <c r="B109" s="12">
        <v>0.9662387501295826</v>
      </c>
      <c r="C109" s="12">
        <v>1.1855803172952399</v>
      </c>
      <c r="E109" s="8">
        <f t="shared" si="2"/>
        <v>45082</v>
      </c>
      <c r="F109">
        <f t="shared" si="2"/>
        <v>0.9662387501295826</v>
      </c>
      <c r="G109">
        <f t="shared" si="2"/>
        <v>1.1855803172952399</v>
      </c>
    </row>
    <row r="110" spans="1:7" x14ac:dyDescent="0.35">
      <c r="A110" s="2">
        <v>45089</v>
      </c>
      <c r="B110" s="12">
        <v>0.96394702273054356</v>
      </c>
      <c r="C110" s="12">
        <v>1.184548128273424</v>
      </c>
      <c r="E110" s="8">
        <f t="shared" si="2"/>
        <v>45089</v>
      </c>
      <c r="F110">
        <f t="shared" si="2"/>
        <v>0.96394702273054356</v>
      </c>
      <c r="G110">
        <f t="shared" si="2"/>
        <v>1.184548128273424</v>
      </c>
    </row>
    <row r="111" spans="1:7" x14ac:dyDescent="0.35">
      <c r="A111" s="2">
        <v>45096</v>
      </c>
      <c r="B111" s="12">
        <v>0.9632747345160354</v>
      </c>
      <c r="C111" s="12">
        <v>1.184706892794386</v>
      </c>
      <c r="E111" s="8">
        <f t="shared" si="2"/>
        <v>45096</v>
      </c>
      <c r="F111">
        <f t="shared" si="2"/>
        <v>0.9632747345160354</v>
      </c>
      <c r="G111">
        <f t="shared" si="2"/>
        <v>1.184706892794386</v>
      </c>
    </row>
    <row r="112" spans="1:7" x14ac:dyDescent="0.35">
      <c r="A112" s="2">
        <v>45103</v>
      </c>
      <c r="B112" s="12">
        <v>0.96093701243742025</v>
      </c>
      <c r="C112" s="12">
        <v>1.1836404923836359</v>
      </c>
      <c r="E112" s="8">
        <f t="shared" si="2"/>
        <v>45103</v>
      </c>
      <c r="F112">
        <f t="shared" si="2"/>
        <v>0.96093701243742025</v>
      </c>
      <c r="G112">
        <f t="shared" si="2"/>
        <v>1.1836404923836359</v>
      </c>
    </row>
    <row r="113" spans="1:7" x14ac:dyDescent="0.35">
      <c r="A113" s="2">
        <v>45110</v>
      </c>
      <c r="B113" s="12">
        <v>0.96082095806134504</v>
      </c>
      <c r="C113" s="12">
        <v>1.183348869419933</v>
      </c>
      <c r="E113" s="8">
        <f t="shared" si="2"/>
        <v>45110</v>
      </c>
      <c r="F113">
        <f t="shared" si="2"/>
        <v>0.96082095806134504</v>
      </c>
      <c r="G113">
        <f t="shared" si="2"/>
        <v>1.183348869419933</v>
      </c>
    </row>
    <row r="114" spans="1:7" x14ac:dyDescent="0.35">
      <c r="A114" s="2">
        <v>45117</v>
      </c>
      <c r="B114" s="12">
        <v>0.96067692839717533</v>
      </c>
      <c r="C114" s="12">
        <v>1.1852217686159261</v>
      </c>
      <c r="E114" s="8">
        <f t="shared" si="2"/>
        <v>45117</v>
      </c>
      <c r="F114">
        <f t="shared" si="2"/>
        <v>0.96067692839717533</v>
      </c>
      <c r="G114">
        <f t="shared" si="2"/>
        <v>1.1852217686159261</v>
      </c>
    </row>
    <row r="115" spans="1:7" x14ac:dyDescent="0.35">
      <c r="A115" s="2">
        <v>45124</v>
      </c>
      <c r="B115" s="12">
        <v>0.96184910177912053</v>
      </c>
      <c r="C115" s="12">
        <v>1.186635262111349</v>
      </c>
      <c r="E115" s="8">
        <f t="shared" si="2"/>
        <v>45124</v>
      </c>
      <c r="F115">
        <f t="shared" si="2"/>
        <v>0.96184910177912053</v>
      </c>
      <c r="G115">
        <f t="shared" si="2"/>
        <v>1.186635262111349</v>
      </c>
    </row>
    <row r="116" spans="1:7" x14ac:dyDescent="0.35">
      <c r="A116" s="2">
        <v>45131</v>
      </c>
      <c r="B116" s="12">
        <v>0.96226709431862745</v>
      </c>
      <c r="C116" s="12">
        <v>1.186838280352577</v>
      </c>
      <c r="E116" s="8">
        <f t="shared" si="2"/>
        <v>45131</v>
      </c>
      <c r="F116">
        <f t="shared" si="2"/>
        <v>0.96226709431862745</v>
      </c>
      <c r="G116">
        <f t="shared" si="2"/>
        <v>1.186838280352577</v>
      </c>
    </row>
    <row r="117" spans="1:7" x14ac:dyDescent="0.35">
      <c r="A117" s="2">
        <v>45138</v>
      </c>
      <c r="B117" s="12">
        <v>0.9618107588575654</v>
      </c>
      <c r="C117" s="12">
        <v>1.186031429645086</v>
      </c>
      <c r="E117" s="8">
        <f t="shared" si="2"/>
        <v>45138</v>
      </c>
      <c r="F117">
        <f t="shared" si="2"/>
        <v>0.9618107588575654</v>
      </c>
      <c r="G117">
        <f t="shared" si="2"/>
        <v>1.186031429645086</v>
      </c>
    </row>
    <row r="118" spans="1:7" x14ac:dyDescent="0.35">
      <c r="A118" s="2">
        <v>45145</v>
      </c>
      <c r="B118" s="12">
        <v>0.96420790339190976</v>
      </c>
      <c r="C118" s="12">
        <v>1.187265999458391</v>
      </c>
      <c r="E118" s="8">
        <f t="shared" si="2"/>
        <v>45145</v>
      </c>
      <c r="F118">
        <f t="shared" si="2"/>
        <v>0.96420790339190976</v>
      </c>
      <c r="G118">
        <f t="shared" si="2"/>
        <v>1.187265999458391</v>
      </c>
    </row>
    <row r="119" spans="1:7" x14ac:dyDescent="0.35">
      <c r="A119" s="2">
        <v>45152</v>
      </c>
      <c r="B119" s="12">
        <v>0.96229383883810293</v>
      </c>
      <c r="C119" s="12">
        <v>1.185833752157925</v>
      </c>
      <c r="E119" s="8">
        <f t="shared" si="2"/>
        <v>45152</v>
      </c>
      <c r="F119">
        <f t="shared" si="2"/>
        <v>0.96229383883810293</v>
      </c>
      <c r="G119">
        <f t="shared" si="2"/>
        <v>1.185833752157925</v>
      </c>
    </row>
    <row r="120" spans="1:7" x14ac:dyDescent="0.35">
      <c r="A120" s="2">
        <v>45159</v>
      </c>
      <c r="B120" s="12">
        <v>0.9632764720857</v>
      </c>
      <c r="C120" s="12">
        <v>1.18818086154837</v>
      </c>
      <c r="E120" s="8">
        <f t="shared" si="2"/>
        <v>45159</v>
      </c>
      <c r="F120">
        <f t="shared" si="2"/>
        <v>0.9632764720857</v>
      </c>
      <c r="G120">
        <f t="shared" si="2"/>
        <v>1.18818086154837</v>
      </c>
    </row>
    <row r="121" spans="1:7" x14ac:dyDescent="0.35">
      <c r="A121" s="2">
        <v>45166</v>
      </c>
      <c r="B121" s="12">
        <v>0.9631643927339556</v>
      </c>
      <c r="C121" s="12">
        <v>1.189453403190684</v>
      </c>
      <c r="E121" s="8">
        <f t="shared" si="2"/>
        <v>45166</v>
      </c>
      <c r="F121">
        <f t="shared" si="2"/>
        <v>0.9631643927339556</v>
      </c>
      <c r="G121">
        <f t="shared" si="2"/>
        <v>1.189453403190684</v>
      </c>
    </row>
    <row r="122" spans="1:7" x14ac:dyDescent="0.35">
      <c r="A122" s="2">
        <v>45173</v>
      </c>
      <c r="B122" s="12">
        <v>0.96358461749760582</v>
      </c>
      <c r="C122" s="12">
        <v>1.1907427688466969</v>
      </c>
      <c r="E122" s="8">
        <f t="shared" si="2"/>
        <v>45173</v>
      </c>
      <c r="F122">
        <f t="shared" si="2"/>
        <v>0.96358461749760582</v>
      </c>
      <c r="G122">
        <f t="shared" si="2"/>
        <v>1.1907427688466969</v>
      </c>
    </row>
    <row r="123" spans="1:7" x14ac:dyDescent="0.35">
      <c r="A123" s="2">
        <v>45180</v>
      </c>
      <c r="B123" s="12">
        <v>0.96372372439608767</v>
      </c>
      <c r="C123" s="12">
        <v>1.192362628569313</v>
      </c>
      <c r="E123" s="8">
        <f t="shared" si="2"/>
        <v>45180</v>
      </c>
      <c r="F123">
        <f t="shared" si="2"/>
        <v>0.96372372439608767</v>
      </c>
      <c r="G123">
        <f t="shared" si="2"/>
        <v>1.192362628569313</v>
      </c>
    </row>
    <row r="124" spans="1:7" x14ac:dyDescent="0.35">
      <c r="A124" s="2">
        <v>45187</v>
      </c>
      <c r="B124" s="12">
        <v>0.96249594093663204</v>
      </c>
      <c r="C124" s="12">
        <v>1.191256656304827</v>
      </c>
      <c r="E124" s="8">
        <f t="shared" si="2"/>
        <v>45187</v>
      </c>
      <c r="F124">
        <f t="shared" si="2"/>
        <v>0.96249594093663204</v>
      </c>
      <c r="G124">
        <f t="shared" si="2"/>
        <v>1.191256656304827</v>
      </c>
    </row>
    <row r="125" spans="1:7" x14ac:dyDescent="0.35">
      <c r="A125" s="2">
        <v>45194</v>
      </c>
      <c r="B125" s="12">
        <v>0.96040490461170946</v>
      </c>
      <c r="C125" s="12">
        <v>1.1919263592372129</v>
      </c>
      <c r="E125" s="8">
        <f t="shared" si="2"/>
        <v>45194</v>
      </c>
      <c r="F125">
        <f t="shared" si="2"/>
        <v>0.96040490461170946</v>
      </c>
      <c r="G125">
        <f t="shared" si="2"/>
        <v>1.1919263592372129</v>
      </c>
    </row>
    <row r="126" spans="1:7" x14ac:dyDescent="0.35">
      <c r="A126" s="2">
        <v>45201</v>
      </c>
      <c r="B126" s="12">
        <v>0.95778989412691373</v>
      </c>
      <c r="C126" s="12">
        <v>1.191029102409279</v>
      </c>
      <c r="E126" s="8">
        <f t="shared" si="2"/>
        <v>45201</v>
      </c>
      <c r="F126">
        <f t="shared" si="2"/>
        <v>0.95778989412691373</v>
      </c>
      <c r="G126">
        <f t="shared" si="2"/>
        <v>1.191029102409279</v>
      </c>
    </row>
    <row r="127" spans="1:7" x14ac:dyDescent="0.35">
      <c r="A127" s="2">
        <v>45208</v>
      </c>
      <c r="B127" s="12">
        <v>0.9574877836773934</v>
      </c>
      <c r="C127" s="12">
        <v>1.190993277807326</v>
      </c>
      <c r="E127" s="8">
        <f t="shared" si="2"/>
        <v>45208</v>
      </c>
      <c r="F127">
        <f t="shared" si="2"/>
        <v>0.9574877836773934</v>
      </c>
      <c r="G127">
        <f t="shared" si="2"/>
        <v>1.190993277807326</v>
      </c>
    </row>
    <row r="128" spans="1:7" x14ac:dyDescent="0.35">
      <c r="A128" s="2">
        <v>45215</v>
      </c>
      <c r="B128" s="12">
        <v>0.95754621752791347</v>
      </c>
      <c r="C128" s="12">
        <v>1.1903317399994391</v>
      </c>
      <c r="E128" s="8">
        <f t="shared" si="2"/>
        <v>45215</v>
      </c>
      <c r="F128">
        <f t="shared" si="2"/>
        <v>0.95754621752791347</v>
      </c>
      <c r="G128">
        <f t="shared" si="2"/>
        <v>1.1903317399994391</v>
      </c>
    </row>
    <row r="129" spans="1:7" x14ac:dyDescent="0.35">
      <c r="A129" s="2">
        <v>45222</v>
      </c>
      <c r="B129" s="12">
        <v>0.95727142015776656</v>
      </c>
      <c r="C129" s="12">
        <v>1.1907496062694549</v>
      </c>
      <c r="E129" s="8">
        <f t="shared" si="2"/>
        <v>45222</v>
      </c>
      <c r="F129">
        <f t="shared" si="2"/>
        <v>0.95727142015776656</v>
      </c>
      <c r="G129">
        <f t="shared" si="2"/>
        <v>1.1907496062694549</v>
      </c>
    </row>
    <row r="130" spans="1:7" x14ac:dyDescent="0.35">
      <c r="A130" s="2">
        <v>45229</v>
      </c>
      <c r="B130" s="12">
        <v>0.95792866911938523</v>
      </c>
      <c r="C130" s="12">
        <v>1.1898082109486761</v>
      </c>
      <c r="E130" s="8">
        <f t="shared" si="2"/>
        <v>45229</v>
      </c>
      <c r="F130">
        <f t="shared" si="2"/>
        <v>0.95792866911938523</v>
      </c>
      <c r="G130">
        <f t="shared" si="2"/>
        <v>1.1898082109486761</v>
      </c>
    </row>
    <row r="131" spans="1:7" x14ac:dyDescent="0.35">
      <c r="A131" s="2">
        <v>45236</v>
      </c>
      <c r="B131" s="12">
        <v>0.95739816072791695</v>
      </c>
      <c r="C131" s="12">
        <v>1.187969600352649</v>
      </c>
      <c r="E131" s="8">
        <f t="shared" si="2"/>
        <v>45236</v>
      </c>
      <c r="F131">
        <f t="shared" si="2"/>
        <v>0.95739816072791695</v>
      </c>
      <c r="G131">
        <f t="shared" si="2"/>
        <v>1.187969600352649</v>
      </c>
    </row>
    <row r="132" spans="1:7" x14ac:dyDescent="0.35">
      <c r="A132" s="2">
        <v>45243</v>
      </c>
      <c r="B132" s="12">
        <v>0.95812446363672621</v>
      </c>
      <c r="C132" s="12">
        <v>1.1866925855191151</v>
      </c>
      <c r="E132" s="8">
        <f t="shared" si="2"/>
        <v>45243</v>
      </c>
      <c r="F132">
        <f t="shared" si="2"/>
        <v>0.95812446363672621</v>
      </c>
      <c r="G132">
        <f t="shared" si="2"/>
        <v>1.1866925855191151</v>
      </c>
    </row>
    <row r="133" spans="1:7" x14ac:dyDescent="0.35">
      <c r="A133" s="2">
        <v>45250</v>
      </c>
      <c r="B133" s="12">
        <v>0.95905303015184629</v>
      </c>
      <c r="C133" s="12">
        <v>1.186681045875317</v>
      </c>
      <c r="E133" s="8">
        <f t="shared" si="2"/>
        <v>45250</v>
      </c>
      <c r="F133">
        <f t="shared" si="2"/>
        <v>0.95905303015184629</v>
      </c>
      <c r="G133">
        <f t="shared" si="2"/>
        <v>1.186681045875317</v>
      </c>
    </row>
    <row r="134" spans="1:7" x14ac:dyDescent="0.35">
      <c r="A134" s="2">
        <v>45257</v>
      </c>
      <c r="B134" s="12">
        <v>0.95937615776986362</v>
      </c>
      <c r="C134" s="12">
        <v>1.1860125410446349</v>
      </c>
      <c r="E134" s="8">
        <f t="shared" si="2"/>
        <v>45257</v>
      </c>
      <c r="F134">
        <f t="shared" si="2"/>
        <v>0.95937615776986362</v>
      </c>
      <c r="G134">
        <f t="shared" si="2"/>
        <v>1.1860125410446349</v>
      </c>
    </row>
    <row r="135" spans="1:7" x14ac:dyDescent="0.35">
      <c r="A135" s="2">
        <v>45264</v>
      </c>
      <c r="B135" s="12">
        <v>0.9580046040922523</v>
      </c>
      <c r="C135" s="12">
        <v>1.183567747286175</v>
      </c>
      <c r="E135" s="8">
        <f t="shared" si="2"/>
        <v>45264</v>
      </c>
      <c r="F135">
        <f t="shared" si="2"/>
        <v>0.9580046040922523</v>
      </c>
      <c r="G135">
        <f t="shared" si="2"/>
        <v>1.183567747286175</v>
      </c>
    </row>
    <row r="136" spans="1:7" x14ac:dyDescent="0.35">
      <c r="A136" s="2">
        <v>45271</v>
      </c>
      <c r="B136" s="12">
        <v>0.95547638008337332</v>
      </c>
      <c r="C136" s="12">
        <v>1.1830907302069009</v>
      </c>
      <c r="E136" s="8">
        <f t="shared" ref="E136:G144" si="3">A136</f>
        <v>45271</v>
      </c>
      <c r="F136">
        <f t="shared" si="3"/>
        <v>0.95547638008337332</v>
      </c>
      <c r="G136">
        <f t="shared" si="3"/>
        <v>1.1830907302069009</v>
      </c>
    </row>
    <row r="137" spans="1:7" x14ac:dyDescent="0.35">
      <c r="A137" s="2">
        <v>45278</v>
      </c>
      <c r="B137" s="12">
        <v>0.95224794123744683</v>
      </c>
      <c r="C137" s="12">
        <v>1.1807965719879809</v>
      </c>
      <c r="E137" s="8">
        <f t="shared" si="3"/>
        <v>45278</v>
      </c>
      <c r="F137">
        <f t="shared" si="3"/>
        <v>0.95224794123744683</v>
      </c>
      <c r="G137">
        <f t="shared" si="3"/>
        <v>1.1807965719879809</v>
      </c>
    </row>
    <row r="138" spans="1:7" x14ac:dyDescent="0.35">
      <c r="A138" s="2">
        <v>45285</v>
      </c>
      <c r="B138" s="12">
        <v>0.94883515889480408</v>
      </c>
      <c r="C138" s="12">
        <v>1.1768194806140611</v>
      </c>
      <c r="E138" s="8">
        <f t="shared" si="3"/>
        <v>45285</v>
      </c>
      <c r="F138">
        <f t="shared" si="3"/>
        <v>0.94883515889480408</v>
      </c>
      <c r="G138">
        <f t="shared" si="3"/>
        <v>1.1768194806140611</v>
      </c>
    </row>
    <row r="139" spans="1:7" x14ac:dyDescent="0.35">
      <c r="A139" s="2">
        <v>45292</v>
      </c>
      <c r="B139" s="12">
        <v>0.94817637267170329</v>
      </c>
      <c r="C139" s="12">
        <v>1.1747269413870629</v>
      </c>
      <c r="E139" s="8">
        <f t="shared" si="3"/>
        <v>45292</v>
      </c>
      <c r="F139">
        <f t="shared" si="3"/>
        <v>0.94817637267170329</v>
      </c>
      <c r="G139">
        <f t="shared" si="3"/>
        <v>1.1747269413870629</v>
      </c>
    </row>
    <row r="140" spans="1:7" x14ac:dyDescent="0.35">
      <c r="A140" s="2">
        <v>45299</v>
      </c>
      <c r="B140" s="12">
        <v>0.94549670465662605</v>
      </c>
      <c r="C140" s="12">
        <v>1.173648582011368</v>
      </c>
      <c r="E140" s="8">
        <f t="shared" si="3"/>
        <v>45299</v>
      </c>
      <c r="F140">
        <f t="shared" si="3"/>
        <v>0.94549670465662605</v>
      </c>
      <c r="G140">
        <f t="shared" si="3"/>
        <v>1.173648582011368</v>
      </c>
    </row>
    <row r="141" spans="1:7" x14ac:dyDescent="0.35">
      <c r="A141" s="2">
        <v>45306</v>
      </c>
      <c r="B141" s="12">
        <v>0.94317350827102864</v>
      </c>
      <c r="C141" s="12">
        <v>1.1721357118241651</v>
      </c>
      <c r="E141" s="8">
        <f t="shared" si="3"/>
        <v>45306</v>
      </c>
      <c r="F141">
        <f t="shared" si="3"/>
        <v>0.94317350827102864</v>
      </c>
      <c r="G141">
        <f t="shared" si="3"/>
        <v>1.1721357118241651</v>
      </c>
    </row>
    <row r="142" spans="1:7" x14ac:dyDescent="0.35">
      <c r="A142" s="2">
        <v>45313</v>
      </c>
      <c r="B142" s="12">
        <v>0.94414113937679633</v>
      </c>
      <c r="C142" s="12">
        <v>1.1724844694590451</v>
      </c>
      <c r="E142" s="8">
        <f t="shared" si="3"/>
        <v>45313</v>
      </c>
      <c r="F142">
        <f t="shared" si="3"/>
        <v>0.94414113937679633</v>
      </c>
      <c r="G142">
        <f t="shared" si="3"/>
        <v>1.1724844694590451</v>
      </c>
    </row>
    <row r="143" spans="1:7" x14ac:dyDescent="0.35">
      <c r="A143" s="2">
        <v>45320</v>
      </c>
      <c r="B143" s="12">
        <v>0.94324365081121353</v>
      </c>
      <c r="C143" s="12">
        <v>1.1704530610300621</v>
      </c>
      <c r="E143" s="8">
        <f t="shared" si="3"/>
        <v>45320</v>
      </c>
      <c r="F143">
        <f t="shared" si="3"/>
        <v>0.94324365081121353</v>
      </c>
      <c r="G143">
        <f t="shared" si="3"/>
        <v>1.1704530610300621</v>
      </c>
    </row>
    <row r="144" spans="1:7" x14ac:dyDescent="0.35">
      <c r="A144" s="2">
        <v>45327</v>
      </c>
      <c r="B144" s="12">
        <v>0.94210607858070727</v>
      </c>
      <c r="C144" s="12">
        <v>1.1691019826979769</v>
      </c>
      <c r="E144" s="8">
        <f t="shared" si="3"/>
        <v>45327</v>
      </c>
      <c r="F144">
        <f t="shared" si="3"/>
        <v>0.94210607858070727</v>
      </c>
      <c r="G144">
        <f t="shared" si="3"/>
        <v>1.1691019826979769</v>
      </c>
    </row>
    <row r="145" spans="1:3" x14ac:dyDescent="0.35">
      <c r="A145" s="2">
        <v>45334</v>
      </c>
      <c r="B145" s="12">
        <v>0.94019030377100965</v>
      </c>
      <c r="C145" s="12">
        <v>1.1682224296200849</v>
      </c>
    </row>
    <row r="146" spans="1:3" x14ac:dyDescent="0.35">
      <c r="A146" s="2">
        <v>45341</v>
      </c>
      <c r="B146" s="12">
        <v>0.94394616480854499</v>
      </c>
      <c r="C146" s="12">
        <v>1.1687228768534721</v>
      </c>
    </row>
    <row r="147" spans="1:3" x14ac:dyDescent="0.35">
      <c r="A147" s="2">
        <v>45348</v>
      </c>
      <c r="B147" s="12">
        <v>0.94377141366790596</v>
      </c>
      <c r="C147" s="12">
        <v>1.168570981934667</v>
      </c>
    </row>
    <row r="148" spans="1:3" x14ac:dyDescent="0.35">
      <c r="A148" s="2">
        <v>45355</v>
      </c>
      <c r="B148" s="12">
        <v>0.94268821639238154</v>
      </c>
      <c r="C148" s="12">
        <v>1.1676363243163841</v>
      </c>
    </row>
    <row r="149" spans="1:3" x14ac:dyDescent="0.35">
      <c r="A149" s="2">
        <v>45362</v>
      </c>
      <c r="B149" s="12">
        <v>0.93985893251972841</v>
      </c>
      <c r="C149" s="12">
        <v>1.167308896441783</v>
      </c>
    </row>
    <row r="150" spans="1:3" x14ac:dyDescent="0.35">
      <c r="A150" s="2">
        <v>45369</v>
      </c>
      <c r="B150" s="12">
        <v>0.93874224140881579</v>
      </c>
      <c r="C150" s="12">
        <v>1.166544646829863</v>
      </c>
    </row>
    <row r="151" spans="1:3" x14ac:dyDescent="0.35">
      <c r="A151" s="2">
        <v>45376</v>
      </c>
      <c r="B151" s="12">
        <v>0.94004023650362534</v>
      </c>
      <c r="C151" s="12">
        <v>1.165981189019744</v>
      </c>
    </row>
    <row r="152" spans="1:3" x14ac:dyDescent="0.35">
      <c r="A152" s="2">
        <v>45383</v>
      </c>
      <c r="B152" s="12">
        <v>0.9410146511834615</v>
      </c>
      <c r="C152" s="12">
        <v>1.1666328128576471</v>
      </c>
    </row>
    <row r="153" spans="1:3" x14ac:dyDescent="0.35">
      <c r="A153" s="2">
        <v>45390</v>
      </c>
      <c r="B153" s="12">
        <v>0.94109741795904589</v>
      </c>
      <c r="C153" s="12">
        <v>1.164962581587319</v>
      </c>
    </row>
    <row r="154" spans="1:3" x14ac:dyDescent="0.35">
      <c r="A154" s="2">
        <v>45397</v>
      </c>
      <c r="B154" s="12">
        <v>0.93984337097620085</v>
      </c>
      <c r="C154" s="12">
        <v>1.163260871009185</v>
      </c>
    </row>
    <row r="155" spans="1:3" x14ac:dyDescent="0.35">
      <c r="A155" s="2">
        <v>45404</v>
      </c>
      <c r="B155" s="12">
        <v>0.93847783062540213</v>
      </c>
      <c r="C155" s="12">
        <v>1.1630422853149129</v>
      </c>
    </row>
    <row r="156" spans="1:3" x14ac:dyDescent="0.35">
      <c r="A156" s="2">
        <v>45411</v>
      </c>
      <c r="B156" s="12">
        <v>0.93884934525128383</v>
      </c>
      <c r="C156" s="12">
        <v>1.1633765491578989</v>
      </c>
    </row>
    <row r="157" spans="1:3" x14ac:dyDescent="0.35">
      <c r="A157" s="2">
        <v>45418</v>
      </c>
      <c r="B157" s="12">
        <v>0.93789508878140182</v>
      </c>
      <c r="C157" s="12">
        <v>1.16222206114917</v>
      </c>
    </row>
    <row r="158" spans="1:3" x14ac:dyDescent="0.35">
      <c r="A158" s="2">
        <v>45425</v>
      </c>
      <c r="B158" s="12">
        <v>0.93759888578681194</v>
      </c>
      <c r="C158" s="12">
        <v>1.161960869880863</v>
      </c>
    </row>
    <row r="159" spans="1:3" x14ac:dyDescent="0.35">
      <c r="A159" s="2">
        <v>45432</v>
      </c>
      <c r="B159" s="12">
        <v>0.93864655117027873</v>
      </c>
      <c r="C159" s="12">
        <v>1.1613689838562731</v>
      </c>
    </row>
    <row r="160" spans="1:3" x14ac:dyDescent="0.35">
      <c r="A160" s="2">
        <v>45439</v>
      </c>
      <c r="B160" s="12">
        <v>0.93711901109643236</v>
      </c>
      <c r="C160" s="12">
        <v>1.1607264178037271</v>
      </c>
    </row>
    <row r="161" spans="1:3" x14ac:dyDescent="0.35">
      <c r="A161" s="2">
        <v>45446</v>
      </c>
      <c r="B161" s="12">
        <v>0.93641027850857739</v>
      </c>
      <c r="C161" s="12">
        <v>1.160596867002605</v>
      </c>
    </row>
    <row r="162" spans="1:3" x14ac:dyDescent="0.35">
      <c r="A162" s="2">
        <v>45453</v>
      </c>
      <c r="B162" s="12">
        <v>0.93784902313195995</v>
      </c>
      <c r="C162" s="12">
        <v>1.161741187675885</v>
      </c>
    </row>
    <row r="163" spans="1:3" x14ac:dyDescent="0.35">
      <c r="A163" s="2">
        <v>45460</v>
      </c>
      <c r="B163" s="12">
        <v>0.93694747593716543</v>
      </c>
      <c r="C163" s="12">
        <v>1.1616298558584079</v>
      </c>
    </row>
    <row r="164" spans="1:3" x14ac:dyDescent="0.35">
      <c r="A164" s="2">
        <v>45467</v>
      </c>
      <c r="B164" s="12">
        <v>0.93751525404495073</v>
      </c>
      <c r="C164" s="12">
        <v>1.1632036595184301</v>
      </c>
    </row>
    <row r="165" spans="1:3" x14ac:dyDescent="0.35">
      <c r="A165" s="2">
        <v>45474</v>
      </c>
      <c r="B165" s="12">
        <v>0.93667606794503389</v>
      </c>
      <c r="C165" s="12">
        <v>1.1634762675348691</v>
      </c>
    </row>
    <row r="166" spans="1:3" x14ac:dyDescent="0.35">
      <c r="A166" s="2">
        <v>45481</v>
      </c>
      <c r="B166" s="12">
        <v>0.93670829069423012</v>
      </c>
      <c r="C166" s="12">
        <v>1.163839248963124</v>
      </c>
    </row>
    <row r="167" spans="1:3" x14ac:dyDescent="0.35">
      <c r="A167" s="2">
        <v>45488</v>
      </c>
      <c r="B167" s="12">
        <v>0.93677661391791944</v>
      </c>
      <c r="C167" s="12">
        <v>1.1631688691140589</v>
      </c>
    </row>
    <row r="168" spans="1:3" x14ac:dyDescent="0.35">
      <c r="A168" s="2">
        <v>45495</v>
      </c>
      <c r="B168" s="12">
        <v>0.93671687413754245</v>
      </c>
      <c r="C168" s="12">
        <v>1.163107669969516</v>
      </c>
    </row>
    <row r="169" spans="1:3" x14ac:dyDescent="0.35">
      <c r="A169" s="2">
        <v>45502</v>
      </c>
      <c r="B169" s="12">
        <v>0.9351796837270554</v>
      </c>
      <c r="C169" s="12">
        <v>1.161879546833789</v>
      </c>
    </row>
    <row r="170" spans="1:3" x14ac:dyDescent="0.35">
      <c r="A170" s="2">
        <v>45509</v>
      </c>
      <c r="B170" s="12">
        <v>0.93337224481800773</v>
      </c>
      <c r="C170" s="12">
        <v>1.160682789231601</v>
      </c>
    </row>
    <row r="171" spans="1:3" x14ac:dyDescent="0.35">
      <c r="A171" s="2">
        <v>45516</v>
      </c>
      <c r="B171" s="12">
        <v>0.93257690773508528</v>
      </c>
      <c r="C171" s="12">
        <v>1.158584462405881</v>
      </c>
    </row>
    <row r="172" spans="1:3" x14ac:dyDescent="0.35">
      <c r="A172" s="2">
        <v>45523</v>
      </c>
      <c r="B172" s="12">
        <v>0.93220571340961744</v>
      </c>
      <c r="C172" s="12">
        <v>1.1581881662891309</v>
      </c>
    </row>
    <row r="173" spans="1:3" x14ac:dyDescent="0.35">
      <c r="A173" s="2">
        <v>45530</v>
      </c>
      <c r="B173" s="12">
        <v>0.93150461754542646</v>
      </c>
      <c r="C173" s="12">
        <v>1.157882369077307</v>
      </c>
    </row>
    <row r="174" spans="1:3" x14ac:dyDescent="0.35">
      <c r="A174" s="2">
        <v>45537</v>
      </c>
      <c r="B174" s="12">
        <v>0.9313526057140451</v>
      </c>
      <c r="C174" s="12">
        <v>1.156979078594496</v>
      </c>
    </row>
    <row r="175" spans="1:3" x14ac:dyDescent="0.35">
      <c r="A175" s="2">
        <v>45544</v>
      </c>
      <c r="B175" s="12">
        <v>0.93125477052296457</v>
      </c>
      <c r="C175" s="12">
        <v>1.1573466975914311</v>
      </c>
    </row>
    <row r="176" spans="1:3" x14ac:dyDescent="0.35">
      <c r="A176" s="2">
        <v>45551</v>
      </c>
      <c r="B176" s="12">
        <v>0.93147170437450555</v>
      </c>
      <c r="C176" s="12">
        <v>1.157024113235906</v>
      </c>
    </row>
    <row r="177" spans="1:3" x14ac:dyDescent="0.35">
      <c r="A177" s="2">
        <v>45558</v>
      </c>
      <c r="B177" s="12">
        <v>0.93090837869987908</v>
      </c>
      <c r="C177" s="12">
        <v>1.1571771653712759</v>
      </c>
    </row>
    <row r="178" spans="1:3" x14ac:dyDescent="0.35">
      <c r="A178" s="2">
        <v>45565</v>
      </c>
      <c r="B178" s="12">
        <v>0.93073334763762772</v>
      </c>
      <c r="C178" s="12">
        <v>1.1569476428521059</v>
      </c>
    </row>
    <row r="179" spans="1:3" x14ac:dyDescent="0.35">
      <c r="A179" s="2">
        <v>45572</v>
      </c>
      <c r="B179" s="12">
        <v>0.93046650513401008</v>
      </c>
      <c r="C179" s="12">
        <v>1.156781382211354</v>
      </c>
    </row>
    <row r="180" spans="1:3" x14ac:dyDescent="0.35">
      <c r="A180" s="3" t="s">
        <v>2</v>
      </c>
      <c r="B180" s="12">
        <v>163.6794538119203</v>
      </c>
      <c r="C180" s="12">
        <v>197.59212721484528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951A1-FE38-4093-AC8D-C66A8734C811}">
  <dimension ref="A2:O144"/>
  <sheetViews>
    <sheetView workbookViewId="0">
      <selection activeCell="R4" sqref="R4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33">
        <v>304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J5" t="s">
        <v>309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J6" t="s">
        <v>305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44753</v>
      </c>
      <c r="B8" s="12">
        <v>1.1462732704453009</v>
      </c>
      <c r="C8" s="12">
        <v>0.75487479380278488</v>
      </c>
      <c r="D8" s="12">
        <v>0.79854747267771542</v>
      </c>
      <c r="F8" s="8">
        <f t="shared" ref="F8:F71" si="0">A8</f>
        <v>44753</v>
      </c>
      <c r="G8">
        <f>C8</f>
        <v>0.75487479380278488</v>
      </c>
      <c r="H8">
        <f>D8</f>
        <v>0.79854747267771542</v>
      </c>
    </row>
    <row r="9" spans="1:15" x14ac:dyDescent="0.35">
      <c r="A9" s="2">
        <v>44760</v>
      </c>
      <c r="B9" s="12">
        <v>0.96235495797703297</v>
      </c>
      <c r="C9" s="12">
        <v>1.0280508495447711</v>
      </c>
      <c r="D9" s="12">
        <v>0.98233240240483433</v>
      </c>
      <c r="F9" s="8">
        <f t="shared" si="0"/>
        <v>44760</v>
      </c>
      <c r="G9">
        <f t="shared" ref="G9:H72" si="1">C9</f>
        <v>1.0280508495447711</v>
      </c>
      <c r="H9">
        <f t="shared" si="1"/>
        <v>0.98233240240483433</v>
      </c>
    </row>
    <row r="10" spans="1:15" x14ac:dyDescent="0.35">
      <c r="A10" s="2">
        <v>44767</v>
      </c>
      <c r="B10" s="12">
        <v>1.197731994435516</v>
      </c>
      <c r="C10" s="12">
        <v>0.9592367844622991</v>
      </c>
      <c r="D10" s="12">
        <v>0.96683536763714917</v>
      </c>
      <c r="F10" s="8">
        <f t="shared" si="0"/>
        <v>44767</v>
      </c>
      <c r="G10">
        <f t="shared" si="1"/>
        <v>0.9592367844622991</v>
      </c>
      <c r="H10">
        <f t="shared" si="1"/>
        <v>0.96683536763714917</v>
      </c>
    </row>
    <row r="11" spans="1:15" x14ac:dyDescent="0.35">
      <c r="A11" s="2">
        <v>44774</v>
      </c>
      <c r="B11" s="12">
        <v>1</v>
      </c>
      <c r="C11" s="12">
        <v>1</v>
      </c>
      <c r="D11" s="12">
        <v>1</v>
      </c>
      <c r="F11" s="8">
        <f t="shared" si="0"/>
        <v>44774</v>
      </c>
      <c r="G11">
        <f t="shared" si="1"/>
        <v>1</v>
      </c>
      <c r="H11">
        <f t="shared" si="1"/>
        <v>1</v>
      </c>
    </row>
    <row r="12" spans="1:15" x14ac:dyDescent="0.35">
      <c r="A12" s="2">
        <v>44781</v>
      </c>
      <c r="B12" s="12">
        <v>0.96292749991280202</v>
      </c>
      <c r="C12" s="12">
        <v>1.0053640730753199</v>
      </c>
      <c r="D12" s="12">
        <v>1.014119499044345</v>
      </c>
      <c r="F12" s="8">
        <f t="shared" si="0"/>
        <v>44781</v>
      </c>
      <c r="G12">
        <f t="shared" si="1"/>
        <v>1.0053640730753199</v>
      </c>
      <c r="H12">
        <f t="shared" si="1"/>
        <v>1.014119499044345</v>
      </c>
    </row>
    <row r="13" spans="1:15" x14ac:dyDescent="0.35">
      <c r="A13" s="2">
        <v>44788</v>
      </c>
      <c r="B13" s="12">
        <v>0.94127427880432379</v>
      </c>
      <c r="C13" s="12">
        <v>1.010989334448819</v>
      </c>
      <c r="D13" s="12">
        <v>1.026243916544306</v>
      </c>
      <c r="F13" s="8">
        <f t="shared" si="0"/>
        <v>44788</v>
      </c>
      <c r="G13">
        <f t="shared" si="1"/>
        <v>1.010989334448819</v>
      </c>
      <c r="H13">
        <f t="shared" si="1"/>
        <v>1.026243916544306</v>
      </c>
    </row>
    <row r="14" spans="1:15" x14ac:dyDescent="0.35">
      <c r="A14" s="2">
        <v>44795</v>
      </c>
      <c r="B14" s="12">
        <v>0.95833023500992864</v>
      </c>
      <c r="C14" s="12">
        <v>1.0425412081388781</v>
      </c>
      <c r="D14" s="12">
        <v>1.0231155083144079</v>
      </c>
      <c r="F14" s="8">
        <f t="shared" si="0"/>
        <v>44795</v>
      </c>
      <c r="G14">
        <f t="shared" si="1"/>
        <v>1.0425412081388781</v>
      </c>
      <c r="H14">
        <f t="shared" si="1"/>
        <v>1.0231155083144079</v>
      </c>
    </row>
    <row r="15" spans="1:15" x14ac:dyDescent="0.35">
      <c r="A15" s="2">
        <v>44802</v>
      </c>
      <c r="B15" s="12">
        <v>0.9781047907460757</v>
      </c>
      <c r="C15" s="12">
        <v>1.045463452386417</v>
      </c>
      <c r="D15" s="12">
        <v>1.0333529667337631</v>
      </c>
      <c r="F15" s="8">
        <f t="shared" si="0"/>
        <v>44802</v>
      </c>
      <c r="G15">
        <f t="shared" si="1"/>
        <v>1.045463452386417</v>
      </c>
      <c r="H15">
        <f t="shared" si="1"/>
        <v>1.0333529667337631</v>
      </c>
    </row>
    <row r="16" spans="1:15" x14ac:dyDescent="0.35">
      <c r="A16" s="2">
        <v>44809</v>
      </c>
      <c r="B16" s="12">
        <v>0.96147928479968758</v>
      </c>
      <c r="C16" s="12">
        <v>1.0022551900055841</v>
      </c>
      <c r="D16" s="12">
        <v>1.0094921355557001</v>
      </c>
      <c r="F16" s="8">
        <f t="shared" si="0"/>
        <v>44809</v>
      </c>
      <c r="G16">
        <f t="shared" si="1"/>
        <v>1.0022551900055841</v>
      </c>
      <c r="H16">
        <f t="shared" si="1"/>
        <v>1.0094921355557001</v>
      </c>
    </row>
    <row r="17" spans="1:10" x14ac:dyDescent="0.35">
      <c r="A17" s="2">
        <v>44816</v>
      </c>
      <c r="B17" s="12">
        <v>1.01331391720538</v>
      </c>
      <c r="C17" s="12">
        <v>1.0250002346253599</v>
      </c>
      <c r="D17" s="12">
        <v>1.0344484545768919</v>
      </c>
      <c r="F17" s="8">
        <f t="shared" si="0"/>
        <v>44816</v>
      </c>
      <c r="G17">
        <f t="shared" si="1"/>
        <v>1.0250002346253599</v>
      </c>
      <c r="H17">
        <f t="shared" si="1"/>
        <v>1.0344484545768919</v>
      </c>
    </row>
    <row r="18" spans="1:10" x14ac:dyDescent="0.35">
      <c r="A18" s="2">
        <v>44823</v>
      </c>
      <c r="B18" s="12">
        <v>1.0450922635001181</v>
      </c>
      <c r="C18" s="12">
        <v>1.047393584693233</v>
      </c>
      <c r="D18" s="12">
        <v>1.0419428637304311</v>
      </c>
      <c r="F18" s="8">
        <f t="shared" si="0"/>
        <v>44823</v>
      </c>
      <c r="G18">
        <f t="shared" si="1"/>
        <v>1.047393584693233</v>
      </c>
      <c r="H18">
        <f t="shared" si="1"/>
        <v>1.0419428637304311</v>
      </c>
    </row>
    <row r="19" spans="1:10" x14ac:dyDescent="0.35">
      <c r="A19" s="2">
        <v>44830</v>
      </c>
      <c r="B19" s="12">
        <v>1.160599408496694</v>
      </c>
      <c r="C19" s="12">
        <v>1.0318282669334189</v>
      </c>
      <c r="D19" s="12">
        <v>1.0243933086132171</v>
      </c>
      <c r="F19" s="8">
        <f t="shared" si="0"/>
        <v>44830</v>
      </c>
      <c r="G19">
        <f t="shared" si="1"/>
        <v>1.0318282669334189</v>
      </c>
      <c r="H19">
        <f t="shared" si="1"/>
        <v>1.0243933086132171</v>
      </c>
    </row>
    <row r="20" spans="1:10" x14ac:dyDescent="0.35">
      <c r="A20" s="2">
        <v>44837</v>
      </c>
      <c r="B20" s="12">
        <v>1.1543490742009399</v>
      </c>
      <c r="C20" s="12">
        <v>1.032123202630495</v>
      </c>
      <c r="D20" s="12">
        <v>1.011597346716115</v>
      </c>
      <c r="F20" s="8">
        <f t="shared" si="0"/>
        <v>44837</v>
      </c>
      <c r="G20">
        <f t="shared" si="1"/>
        <v>1.032123202630495</v>
      </c>
      <c r="H20">
        <f t="shared" si="1"/>
        <v>1.011597346716115</v>
      </c>
    </row>
    <row r="21" spans="1:10" x14ac:dyDescent="0.35">
      <c r="A21" s="2">
        <v>44844</v>
      </c>
      <c r="B21" s="12">
        <v>1.117143136241745</v>
      </c>
      <c r="C21" s="12">
        <v>1.026876799330342</v>
      </c>
      <c r="D21" s="12">
        <v>1.0113905420392999</v>
      </c>
      <c r="F21" s="8">
        <f t="shared" si="0"/>
        <v>44844</v>
      </c>
      <c r="G21">
        <f t="shared" si="1"/>
        <v>1.026876799330342</v>
      </c>
      <c r="H21">
        <f t="shared" si="1"/>
        <v>1.0113905420392999</v>
      </c>
    </row>
    <row r="22" spans="1:10" x14ac:dyDescent="0.35">
      <c r="A22" s="2">
        <v>44851</v>
      </c>
      <c r="B22" s="12">
        <v>1.119278940252372</v>
      </c>
      <c r="C22" s="12">
        <v>1.0316004375285119</v>
      </c>
      <c r="D22" s="12">
        <v>1.023998930520001</v>
      </c>
      <c r="F22" s="8">
        <f t="shared" si="0"/>
        <v>44851</v>
      </c>
      <c r="G22">
        <f t="shared" si="1"/>
        <v>1.0316004375285119</v>
      </c>
      <c r="H22">
        <f t="shared" si="1"/>
        <v>1.023998930520001</v>
      </c>
    </row>
    <row r="23" spans="1:10" x14ac:dyDescent="0.35">
      <c r="A23" s="2">
        <v>44858</v>
      </c>
      <c r="B23" s="12">
        <v>1.087214072594699</v>
      </c>
      <c r="C23" s="12">
        <v>1.0067019372094079</v>
      </c>
      <c r="D23" s="12">
        <v>1.016245910022828</v>
      </c>
      <c r="F23" s="8">
        <f t="shared" si="0"/>
        <v>44858</v>
      </c>
      <c r="G23">
        <f t="shared" si="1"/>
        <v>1.0067019372094079</v>
      </c>
      <c r="H23">
        <f t="shared" si="1"/>
        <v>1.016245910022828</v>
      </c>
    </row>
    <row r="24" spans="1:10" x14ac:dyDescent="0.35">
      <c r="A24" s="2">
        <v>44865</v>
      </c>
      <c r="B24" s="12">
        <v>1.064597252176863</v>
      </c>
      <c r="C24" s="12">
        <v>1.009718925320829</v>
      </c>
      <c r="D24" s="12">
        <v>1.0212333328369729</v>
      </c>
      <c r="F24" s="8">
        <f t="shared" si="0"/>
        <v>44865</v>
      </c>
      <c r="G24">
        <f t="shared" si="1"/>
        <v>1.009718925320829</v>
      </c>
      <c r="H24">
        <f t="shared" si="1"/>
        <v>1.0212333328369729</v>
      </c>
    </row>
    <row r="25" spans="1:10" x14ac:dyDescent="0.35">
      <c r="A25" s="2">
        <v>44872</v>
      </c>
      <c r="B25" s="12">
        <v>1.0454996438525419</v>
      </c>
      <c r="C25" s="12">
        <v>1.008070724871404</v>
      </c>
      <c r="D25" s="12">
        <v>1.017192056062012</v>
      </c>
      <c r="F25" s="8">
        <f t="shared" si="0"/>
        <v>44872</v>
      </c>
      <c r="G25">
        <f t="shared" si="1"/>
        <v>1.008070724871404</v>
      </c>
      <c r="H25">
        <f t="shared" si="1"/>
        <v>1.017192056062012</v>
      </c>
    </row>
    <row r="26" spans="1:10" x14ac:dyDescent="0.35">
      <c r="A26" s="2">
        <v>44879</v>
      </c>
      <c r="B26" s="12">
        <v>1.0797884251062031</v>
      </c>
      <c r="C26" s="12">
        <v>1.0174078021596471</v>
      </c>
      <c r="D26" s="12">
        <v>1.020496149190891</v>
      </c>
      <c r="F26" s="8">
        <f t="shared" si="0"/>
        <v>44879</v>
      </c>
      <c r="G26">
        <f t="shared" si="1"/>
        <v>1.0174078021596471</v>
      </c>
      <c r="H26">
        <f t="shared" si="1"/>
        <v>1.020496149190891</v>
      </c>
    </row>
    <row r="27" spans="1:10" x14ac:dyDescent="0.35">
      <c r="A27" s="2">
        <v>44886</v>
      </c>
      <c r="B27" s="12">
        <v>1.094546865294951</v>
      </c>
      <c r="C27" s="12">
        <v>1.0161561241956241</v>
      </c>
      <c r="D27" s="12">
        <v>1.023068015669014</v>
      </c>
      <c r="F27" s="8">
        <f t="shared" si="0"/>
        <v>44886</v>
      </c>
      <c r="G27">
        <f t="shared" si="1"/>
        <v>1.0161561241956241</v>
      </c>
      <c r="H27">
        <f t="shared" si="1"/>
        <v>1.023068015669014</v>
      </c>
    </row>
    <row r="28" spans="1:10" x14ac:dyDescent="0.35">
      <c r="A28" s="2">
        <v>44893</v>
      </c>
      <c r="B28" s="12">
        <v>1.095808452656871</v>
      </c>
      <c r="C28" s="12">
        <v>1.0294574844128841</v>
      </c>
      <c r="D28" s="12">
        <v>1.026744006044894</v>
      </c>
      <c r="F28" s="8">
        <f t="shared" si="0"/>
        <v>44893</v>
      </c>
      <c r="G28">
        <f t="shared" si="1"/>
        <v>1.0294574844128841</v>
      </c>
      <c r="H28">
        <f t="shared" si="1"/>
        <v>1.026744006044894</v>
      </c>
    </row>
    <row r="29" spans="1:10" x14ac:dyDescent="0.35">
      <c r="A29" s="2">
        <v>44900</v>
      </c>
      <c r="B29" s="12">
        <v>1.1494305125840061</v>
      </c>
      <c r="C29" s="12">
        <v>1.0345661284636321</v>
      </c>
      <c r="D29" s="12">
        <v>1.0282496678300781</v>
      </c>
      <c r="F29" s="8">
        <f t="shared" si="0"/>
        <v>44900</v>
      </c>
      <c r="G29">
        <f t="shared" si="1"/>
        <v>1.0345661284636321</v>
      </c>
      <c r="H29">
        <f t="shared" si="1"/>
        <v>1.0282496678300781</v>
      </c>
    </row>
    <row r="30" spans="1:10" x14ac:dyDescent="0.35">
      <c r="A30" s="2">
        <v>44907</v>
      </c>
      <c r="B30" s="12">
        <v>1.1766549141043781</v>
      </c>
      <c r="C30" s="12">
        <v>1.034860547494957</v>
      </c>
      <c r="D30" s="12">
        <v>1.029731569007861</v>
      </c>
      <c r="F30" s="8">
        <f t="shared" si="0"/>
        <v>44907</v>
      </c>
      <c r="G30">
        <f t="shared" si="1"/>
        <v>1.034860547494957</v>
      </c>
      <c r="H30">
        <f t="shared" si="1"/>
        <v>1.029731569007861</v>
      </c>
      <c r="J30" t="s">
        <v>306</v>
      </c>
    </row>
    <row r="31" spans="1:10" x14ac:dyDescent="0.35">
      <c r="A31" s="2">
        <v>44914</v>
      </c>
      <c r="B31" s="12">
        <v>1.20253755557834</v>
      </c>
      <c r="C31" s="12">
        <v>1.031784087026012</v>
      </c>
      <c r="D31" s="12">
        <v>1.029917492172435</v>
      </c>
      <c r="F31" s="8">
        <f t="shared" si="0"/>
        <v>44914</v>
      </c>
      <c r="G31">
        <f t="shared" si="1"/>
        <v>1.031784087026012</v>
      </c>
      <c r="H31">
        <f t="shared" si="1"/>
        <v>1.029917492172435</v>
      </c>
    </row>
    <row r="32" spans="1:10" x14ac:dyDescent="0.35">
      <c r="A32" s="2">
        <v>44921</v>
      </c>
      <c r="B32" s="12">
        <v>1.1924330900197651</v>
      </c>
      <c r="C32" s="12">
        <v>1.037016411275318</v>
      </c>
      <c r="D32" s="12">
        <v>1.025637708483196</v>
      </c>
      <c r="F32" s="8">
        <f t="shared" si="0"/>
        <v>44921</v>
      </c>
      <c r="G32">
        <f t="shared" si="1"/>
        <v>1.037016411275318</v>
      </c>
      <c r="H32">
        <f t="shared" si="1"/>
        <v>1.025637708483196</v>
      </c>
    </row>
    <row r="33" spans="1:8" x14ac:dyDescent="0.35">
      <c r="A33" s="2">
        <v>44928</v>
      </c>
      <c r="B33" s="12">
        <v>1.187553107660565</v>
      </c>
      <c r="C33" s="12">
        <v>1.0438038669916949</v>
      </c>
      <c r="D33" s="12">
        <v>1.0238860889434991</v>
      </c>
      <c r="F33" s="8">
        <f t="shared" si="0"/>
        <v>44928</v>
      </c>
      <c r="G33">
        <f t="shared" si="1"/>
        <v>1.0438038669916949</v>
      </c>
      <c r="H33">
        <f t="shared" si="1"/>
        <v>1.0238860889434991</v>
      </c>
    </row>
    <row r="34" spans="1:8" x14ac:dyDescent="0.35">
      <c r="A34" s="2">
        <v>44935</v>
      </c>
      <c r="B34" s="12">
        <v>1.180148159327709</v>
      </c>
      <c r="C34" s="12">
        <v>1.0426347672837299</v>
      </c>
      <c r="D34" s="12">
        <v>1.0257163877247339</v>
      </c>
      <c r="F34" s="8">
        <f t="shared" si="0"/>
        <v>44935</v>
      </c>
      <c r="G34">
        <f t="shared" si="1"/>
        <v>1.0426347672837299</v>
      </c>
      <c r="H34">
        <f t="shared" si="1"/>
        <v>1.0257163877247339</v>
      </c>
    </row>
    <row r="35" spans="1:8" x14ac:dyDescent="0.35">
      <c r="A35" s="2">
        <v>44942</v>
      </c>
      <c r="B35" s="12">
        <v>1.2456972378853159</v>
      </c>
      <c r="C35" s="12">
        <v>1.0376326944286891</v>
      </c>
      <c r="D35" s="12">
        <v>1.023939706376388</v>
      </c>
      <c r="F35" s="8">
        <f t="shared" si="0"/>
        <v>44942</v>
      </c>
      <c r="G35">
        <f t="shared" si="1"/>
        <v>1.0376326944286891</v>
      </c>
      <c r="H35">
        <f t="shared" si="1"/>
        <v>1.023939706376388</v>
      </c>
    </row>
    <row r="36" spans="1:8" x14ac:dyDescent="0.35">
      <c r="A36" s="2">
        <v>44949</v>
      </c>
      <c r="B36" s="12">
        <v>1.2989114053296209</v>
      </c>
      <c r="C36" s="12">
        <v>1.0370926159222691</v>
      </c>
      <c r="D36" s="12">
        <v>1.0321153546027599</v>
      </c>
      <c r="F36" s="8">
        <f t="shared" si="0"/>
        <v>44949</v>
      </c>
      <c r="G36">
        <f t="shared" si="1"/>
        <v>1.0370926159222691</v>
      </c>
      <c r="H36">
        <f t="shared" si="1"/>
        <v>1.0321153546027599</v>
      </c>
    </row>
    <row r="37" spans="1:8" x14ac:dyDescent="0.35">
      <c r="A37" s="2">
        <v>44956</v>
      </c>
      <c r="B37" s="12">
        <v>1.276194211017472</v>
      </c>
      <c r="C37" s="12">
        <v>1.038864210644769</v>
      </c>
      <c r="D37" s="12">
        <v>1.0340010639589929</v>
      </c>
      <c r="F37" s="8">
        <f t="shared" si="0"/>
        <v>44956</v>
      </c>
      <c r="G37">
        <f t="shared" si="1"/>
        <v>1.038864210644769</v>
      </c>
      <c r="H37">
        <f t="shared" si="1"/>
        <v>1.0340010639589929</v>
      </c>
    </row>
    <row r="38" spans="1:8" x14ac:dyDescent="0.35">
      <c r="A38" s="2">
        <v>44963</v>
      </c>
      <c r="B38" s="12">
        <v>1.2724386350299219</v>
      </c>
      <c r="C38" s="12">
        <v>1.030957908268584</v>
      </c>
      <c r="D38" s="12">
        <v>1.033446694420985</v>
      </c>
      <c r="F38" s="8">
        <f t="shared" si="0"/>
        <v>44963</v>
      </c>
      <c r="G38">
        <f t="shared" si="1"/>
        <v>1.030957908268584</v>
      </c>
      <c r="H38">
        <f t="shared" si="1"/>
        <v>1.033446694420985</v>
      </c>
    </row>
    <row r="39" spans="1:8" x14ac:dyDescent="0.35">
      <c r="A39" s="2">
        <v>44970</v>
      </c>
      <c r="B39" s="12">
        <v>1.28082228886867</v>
      </c>
      <c r="C39" s="12">
        <v>1.0283159638052259</v>
      </c>
      <c r="D39" s="12">
        <v>1.0348172592772991</v>
      </c>
      <c r="F39" s="8">
        <f t="shared" si="0"/>
        <v>44970</v>
      </c>
      <c r="G39">
        <f t="shared" si="1"/>
        <v>1.0283159638052259</v>
      </c>
      <c r="H39">
        <f t="shared" si="1"/>
        <v>1.0348172592772991</v>
      </c>
    </row>
    <row r="40" spans="1:8" x14ac:dyDescent="0.35">
      <c r="A40" s="2">
        <v>44977</v>
      </c>
      <c r="B40" s="12">
        <v>1.308626858802979</v>
      </c>
      <c r="C40" s="12">
        <v>1.0270824986760081</v>
      </c>
      <c r="D40" s="12">
        <v>1.0413827365737749</v>
      </c>
      <c r="F40" s="8">
        <f t="shared" si="0"/>
        <v>44977</v>
      </c>
      <c r="G40">
        <f t="shared" si="1"/>
        <v>1.0270824986760081</v>
      </c>
      <c r="H40">
        <f t="shared" si="1"/>
        <v>1.0413827365737749</v>
      </c>
    </row>
    <row r="41" spans="1:8" x14ac:dyDescent="0.35">
      <c r="A41" s="2">
        <v>44984</v>
      </c>
      <c r="B41" s="12">
        <v>1.3072941867417349</v>
      </c>
      <c r="C41" s="12">
        <v>1.026291471081465</v>
      </c>
      <c r="D41" s="12">
        <v>1.0426529413235539</v>
      </c>
      <c r="F41" s="8">
        <f t="shared" si="0"/>
        <v>44984</v>
      </c>
      <c r="G41">
        <f t="shared" si="1"/>
        <v>1.026291471081465</v>
      </c>
      <c r="H41">
        <f t="shared" si="1"/>
        <v>1.0426529413235539</v>
      </c>
    </row>
    <row r="42" spans="1:8" x14ac:dyDescent="0.35">
      <c r="A42" s="2">
        <v>44991</v>
      </c>
      <c r="B42" s="12">
        <v>1.284458839840235</v>
      </c>
      <c r="C42" s="12">
        <v>1.0205391934670009</v>
      </c>
      <c r="D42" s="12">
        <v>1.042447974904211</v>
      </c>
      <c r="F42" s="8">
        <f t="shared" si="0"/>
        <v>44991</v>
      </c>
      <c r="G42">
        <f t="shared" si="1"/>
        <v>1.0205391934670009</v>
      </c>
      <c r="H42">
        <f t="shared" si="1"/>
        <v>1.042447974904211</v>
      </c>
    </row>
    <row r="43" spans="1:8" x14ac:dyDescent="0.35">
      <c r="A43" s="2">
        <v>44998</v>
      </c>
      <c r="B43" s="12">
        <v>1.3067108685050339</v>
      </c>
      <c r="C43" s="12">
        <v>1.0154387071735731</v>
      </c>
      <c r="D43" s="12">
        <v>1.039969565082969</v>
      </c>
      <c r="F43" s="8">
        <f t="shared" si="0"/>
        <v>44998</v>
      </c>
      <c r="G43">
        <f t="shared" si="1"/>
        <v>1.0154387071735731</v>
      </c>
      <c r="H43">
        <f t="shared" si="1"/>
        <v>1.039969565082969</v>
      </c>
    </row>
    <row r="44" spans="1:8" x14ac:dyDescent="0.35">
      <c r="A44" s="2">
        <v>45005</v>
      </c>
      <c r="B44" s="12">
        <v>1.296856204762161</v>
      </c>
      <c r="C44" s="12">
        <v>1.0204074889068</v>
      </c>
      <c r="D44" s="12">
        <v>1.0470714756343169</v>
      </c>
      <c r="F44" s="8">
        <f t="shared" si="0"/>
        <v>45005</v>
      </c>
      <c r="G44">
        <f t="shared" si="1"/>
        <v>1.0204074889068</v>
      </c>
      <c r="H44">
        <f t="shared" si="1"/>
        <v>1.0470714756343169</v>
      </c>
    </row>
    <row r="45" spans="1:8" x14ac:dyDescent="0.35">
      <c r="A45" s="2">
        <v>45012</v>
      </c>
      <c r="B45" s="12">
        <v>1.306531189423155</v>
      </c>
      <c r="C45" s="12">
        <v>1.0182417271966751</v>
      </c>
      <c r="D45" s="12">
        <v>1.0490948285438479</v>
      </c>
      <c r="F45" s="8">
        <f t="shared" si="0"/>
        <v>45012</v>
      </c>
      <c r="G45">
        <f t="shared" si="1"/>
        <v>1.0182417271966751</v>
      </c>
      <c r="H45">
        <f t="shared" si="1"/>
        <v>1.0490948285438479</v>
      </c>
    </row>
    <row r="46" spans="1:8" x14ac:dyDescent="0.35">
      <c r="A46" s="2">
        <v>45019</v>
      </c>
      <c r="B46" s="12">
        <v>1.2996878013394479</v>
      </c>
      <c r="C46" s="12">
        <v>1.0153211974330749</v>
      </c>
      <c r="D46" s="12">
        <v>1.049411725105212</v>
      </c>
      <c r="F46" s="8">
        <f t="shared" si="0"/>
        <v>45019</v>
      </c>
      <c r="G46">
        <f t="shared" si="1"/>
        <v>1.0153211974330749</v>
      </c>
      <c r="H46">
        <f t="shared" si="1"/>
        <v>1.049411725105212</v>
      </c>
    </row>
    <row r="47" spans="1:8" x14ac:dyDescent="0.35">
      <c r="A47" s="2">
        <v>45026</v>
      </c>
      <c r="B47" s="12">
        <v>1.318210717325152</v>
      </c>
      <c r="C47" s="12">
        <v>1.0143869205902669</v>
      </c>
      <c r="D47" s="12">
        <v>1.051076426088666</v>
      </c>
      <c r="F47" s="8">
        <f t="shared" si="0"/>
        <v>45026</v>
      </c>
      <c r="G47">
        <f t="shared" si="1"/>
        <v>1.0143869205902669</v>
      </c>
      <c r="H47">
        <f t="shared" si="1"/>
        <v>1.051076426088666</v>
      </c>
    </row>
    <row r="48" spans="1:8" x14ac:dyDescent="0.35">
      <c r="A48" s="2">
        <v>45033</v>
      </c>
      <c r="B48" s="12">
        <v>1.339274519059839</v>
      </c>
      <c r="C48" s="12">
        <v>1.014090830426031</v>
      </c>
      <c r="D48" s="12">
        <v>1.0541039130287859</v>
      </c>
      <c r="F48" s="8">
        <f t="shared" si="0"/>
        <v>45033</v>
      </c>
      <c r="G48">
        <f t="shared" si="1"/>
        <v>1.014090830426031</v>
      </c>
      <c r="H48">
        <f t="shared" si="1"/>
        <v>1.0541039130287859</v>
      </c>
    </row>
    <row r="49" spans="1:8" x14ac:dyDescent="0.35">
      <c r="A49" s="2">
        <v>45040</v>
      </c>
      <c r="B49" s="12">
        <v>1.329346337703706</v>
      </c>
      <c r="C49" s="12">
        <v>1.0160839088185689</v>
      </c>
      <c r="D49" s="12">
        <v>1.058025053666225</v>
      </c>
      <c r="F49" s="8">
        <f t="shared" si="0"/>
        <v>45040</v>
      </c>
      <c r="G49">
        <f t="shared" si="1"/>
        <v>1.0160839088185689</v>
      </c>
      <c r="H49">
        <f t="shared" si="1"/>
        <v>1.058025053666225</v>
      </c>
    </row>
    <row r="50" spans="1:8" x14ac:dyDescent="0.35">
      <c r="A50" s="2">
        <v>45047</v>
      </c>
      <c r="B50" s="12">
        <v>1.3175661100856191</v>
      </c>
      <c r="C50" s="12">
        <v>1.015994485058092</v>
      </c>
      <c r="D50" s="12">
        <v>1.057276445471002</v>
      </c>
      <c r="F50" s="8">
        <f t="shared" si="0"/>
        <v>45047</v>
      </c>
      <c r="G50">
        <f t="shared" si="1"/>
        <v>1.015994485058092</v>
      </c>
      <c r="H50">
        <f t="shared" si="1"/>
        <v>1.057276445471002</v>
      </c>
    </row>
    <row r="51" spans="1:8" x14ac:dyDescent="0.35">
      <c r="A51" s="2">
        <v>45054</v>
      </c>
      <c r="B51" s="12">
        <v>1.342403266543577</v>
      </c>
      <c r="C51" s="12">
        <v>1.019183906174026</v>
      </c>
      <c r="D51" s="12">
        <v>1.063086703106028</v>
      </c>
      <c r="F51" s="8">
        <f t="shared" si="0"/>
        <v>45054</v>
      </c>
      <c r="G51">
        <f t="shared" si="1"/>
        <v>1.019183906174026</v>
      </c>
      <c r="H51">
        <f t="shared" si="1"/>
        <v>1.063086703106028</v>
      </c>
    </row>
    <row r="52" spans="1:8" x14ac:dyDescent="0.35">
      <c r="A52" s="2">
        <v>45061</v>
      </c>
      <c r="B52" s="12">
        <v>1.319599758762964</v>
      </c>
      <c r="C52" s="12">
        <v>1.0266249994912879</v>
      </c>
      <c r="D52" s="12">
        <v>1.0677165321784781</v>
      </c>
      <c r="F52" s="8">
        <f t="shared" si="0"/>
        <v>45061</v>
      </c>
      <c r="G52">
        <f t="shared" si="1"/>
        <v>1.0266249994912879</v>
      </c>
      <c r="H52">
        <f t="shared" si="1"/>
        <v>1.0677165321784781</v>
      </c>
    </row>
    <row r="53" spans="1:8" x14ac:dyDescent="0.35">
      <c r="A53" s="2">
        <v>45068</v>
      </c>
      <c r="B53" s="12">
        <v>1.3385297284048201</v>
      </c>
      <c r="C53" s="12">
        <v>1.0273640965259081</v>
      </c>
      <c r="D53" s="12">
        <v>1.067712679387818</v>
      </c>
      <c r="F53" s="8">
        <f t="shared" si="0"/>
        <v>45068</v>
      </c>
      <c r="G53">
        <f t="shared" si="1"/>
        <v>1.0273640965259081</v>
      </c>
      <c r="H53">
        <f t="shared" si="1"/>
        <v>1.067712679387818</v>
      </c>
    </row>
    <row r="54" spans="1:8" x14ac:dyDescent="0.35">
      <c r="A54" s="2">
        <v>45075</v>
      </c>
      <c r="B54" s="12">
        <v>1.3452473222488499</v>
      </c>
      <c r="C54" s="12">
        <v>1.0299381987920759</v>
      </c>
      <c r="D54" s="12">
        <v>1.0689533227684149</v>
      </c>
      <c r="F54" s="8">
        <f t="shared" si="0"/>
        <v>45075</v>
      </c>
      <c r="G54">
        <f t="shared" si="1"/>
        <v>1.0299381987920759</v>
      </c>
      <c r="H54">
        <f t="shared" si="1"/>
        <v>1.0689533227684149</v>
      </c>
    </row>
    <row r="55" spans="1:8" x14ac:dyDescent="0.35">
      <c r="A55" s="2">
        <v>45082</v>
      </c>
      <c r="B55" s="12">
        <v>1.3388850289606411</v>
      </c>
      <c r="C55" s="12">
        <v>1.0232664964207421</v>
      </c>
      <c r="D55" s="12">
        <v>1.0670512775007761</v>
      </c>
      <c r="F55" s="8">
        <f t="shared" si="0"/>
        <v>45082</v>
      </c>
      <c r="G55">
        <f t="shared" si="1"/>
        <v>1.0232664964207421</v>
      </c>
      <c r="H55">
        <f t="shared" si="1"/>
        <v>1.0670512775007761</v>
      </c>
    </row>
    <row r="56" spans="1:8" x14ac:dyDescent="0.35">
      <c r="A56" s="2">
        <v>45089</v>
      </c>
      <c r="B56" s="12">
        <v>1.3229006929987841</v>
      </c>
      <c r="C56" s="12">
        <v>1.029072031880232</v>
      </c>
      <c r="D56" s="12">
        <v>1.066810413066378</v>
      </c>
      <c r="F56" s="8">
        <f t="shared" si="0"/>
        <v>45089</v>
      </c>
      <c r="G56">
        <f t="shared" si="1"/>
        <v>1.029072031880232</v>
      </c>
      <c r="H56">
        <f t="shared" si="1"/>
        <v>1.066810413066378</v>
      </c>
    </row>
    <row r="57" spans="1:8" x14ac:dyDescent="0.35">
      <c r="A57" s="2">
        <v>45096</v>
      </c>
      <c r="B57" s="12">
        <v>1.318838550994538</v>
      </c>
      <c r="C57" s="12">
        <v>1.0254923749314939</v>
      </c>
      <c r="D57" s="12">
        <v>1.0671609392183321</v>
      </c>
      <c r="F57" s="8">
        <f t="shared" si="0"/>
        <v>45096</v>
      </c>
      <c r="G57">
        <f t="shared" si="1"/>
        <v>1.0254923749314939</v>
      </c>
      <c r="H57">
        <f t="shared" si="1"/>
        <v>1.0671609392183321</v>
      </c>
    </row>
    <row r="58" spans="1:8" x14ac:dyDescent="0.35">
      <c r="A58" s="2">
        <v>45103</v>
      </c>
      <c r="B58" s="12">
        <v>1.312043999207068</v>
      </c>
      <c r="C58" s="12">
        <v>1.0270664563366141</v>
      </c>
      <c r="D58" s="12">
        <v>1.06747461931495</v>
      </c>
      <c r="F58" s="8">
        <f t="shared" si="0"/>
        <v>45103</v>
      </c>
      <c r="G58">
        <f t="shared" si="1"/>
        <v>1.0270664563366141</v>
      </c>
      <c r="H58">
        <f t="shared" si="1"/>
        <v>1.06747461931495</v>
      </c>
    </row>
    <row r="59" spans="1:8" x14ac:dyDescent="0.35">
      <c r="A59" s="2">
        <v>45110</v>
      </c>
      <c r="B59" s="12">
        <v>1.293308963502356</v>
      </c>
      <c r="C59" s="12">
        <v>1.024976481757643</v>
      </c>
      <c r="D59" s="12">
        <v>1.0655498710811271</v>
      </c>
      <c r="F59" s="8">
        <f t="shared" si="0"/>
        <v>45110</v>
      </c>
      <c r="G59">
        <f t="shared" si="1"/>
        <v>1.024976481757643</v>
      </c>
      <c r="H59">
        <f t="shared" si="1"/>
        <v>1.0655498710811271</v>
      </c>
    </row>
    <row r="60" spans="1:8" x14ac:dyDescent="0.35">
      <c r="A60" s="2">
        <v>45117</v>
      </c>
      <c r="B60" s="12">
        <v>1.2857097397854249</v>
      </c>
      <c r="C60" s="12">
        <v>1.0280071307738741</v>
      </c>
      <c r="D60" s="12">
        <v>1.067971655647644</v>
      </c>
      <c r="F60" s="8">
        <f t="shared" si="0"/>
        <v>45117</v>
      </c>
      <c r="G60">
        <f t="shared" si="1"/>
        <v>1.0280071307738741</v>
      </c>
      <c r="H60">
        <f t="shared" si="1"/>
        <v>1.067971655647644</v>
      </c>
    </row>
    <row r="61" spans="1:8" x14ac:dyDescent="0.35">
      <c r="A61" s="2">
        <v>45124</v>
      </c>
      <c r="B61" s="12">
        <v>1.293488540129345</v>
      </c>
      <c r="C61" s="12">
        <v>1.028935015295058</v>
      </c>
      <c r="D61" s="12">
        <v>1.0700669856279359</v>
      </c>
      <c r="F61" s="8">
        <f t="shared" si="0"/>
        <v>45124</v>
      </c>
      <c r="G61">
        <f t="shared" si="1"/>
        <v>1.028935015295058</v>
      </c>
      <c r="H61">
        <f t="shared" si="1"/>
        <v>1.0700669856279359</v>
      </c>
    </row>
    <row r="62" spans="1:8" x14ac:dyDescent="0.35">
      <c r="A62" s="2">
        <v>45131</v>
      </c>
      <c r="B62" s="12">
        <v>1.2863733600644041</v>
      </c>
      <c r="C62" s="12">
        <v>1.0271561100720219</v>
      </c>
      <c r="D62" s="12">
        <v>1.068928066806426</v>
      </c>
      <c r="F62" s="8">
        <f t="shared" si="0"/>
        <v>45131</v>
      </c>
      <c r="G62">
        <f t="shared" si="1"/>
        <v>1.0271561100720219</v>
      </c>
      <c r="H62">
        <f t="shared" si="1"/>
        <v>1.068928066806426</v>
      </c>
    </row>
    <row r="63" spans="1:8" x14ac:dyDescent="0.35">
      <c r="A63" s="2">
        <v>45138</v>
      </c>
      <c r="B63" s="12">
        <v>1.2915089271980771</v>
      </c>
      <c r="C63" s="12">
        <v>1.0259726996381939</v>
      </c>
      <c r="D63" s="12">
        <v>1.0676042265106349</v>
      </c>
      <c r="F63" s="8">
        <f t="shared" si="0"/>
        <v>45138</v>
      </c>
      <c r="G63">
        <f t="shared" si="1"/>
        <v>1.0259726996381939</v>
      </c>
      <c r="H63">
        <f t="shared" si="1"/>
        <v>1.0676042265106349</v>
      </c>
    </row>
    <row r="64" spans="1:8" x14ac:dyDescent="0.35">
      <c r="A64" s="2">
        <v>45145</v>
      </c>
      <c r="B64" s="12">
        <v>1.271448716923016</v>
      </c>
      <c r="C64" s="12">
        <v>1.027600064820624</v>
      </c>
      <c r="D64" s="12">
        <v>1.068348256433445</v>
      </c>
      <c r="F64" s="8">
        <f t="shared" si="0"/>
        <v>45145</v>
      </c>
      <c r="G64">
        <f t="shared" si="1"/>
        <v>1.027600064820624</v>
      </c>
      <c r="H64">
        <f t="shared" si="1"/>
        <v>1.068348256433445</v>
      </c>
    </row>
    <row r="65" spans="1:8" x14ac:dyDescent="0.35">
      <c r="A65" s="2">
        <v>45152</v>
      </c>
      <c r="B65" s="12">
        <v>1.271246270338386</v>
      </c>
      <c r="C65" s="12">
        <v>1.0244339519124761</v>
      </c>
      <c r="D65" s="12">
        <v>1.0634879969507809</v>
      </c>
      <c r="F65" s="8">
        <f t="shared" si="0"/>
        <v>45152</v>
      </c>
      <c r="G65">
        <f t="shared" si="1"/>
        <v>1.0244339519124761</v>
      </c>
      <c r="H65">
        <f t="shared" si="1"/>
        <v>1.0634879969507809</v>
      </c>
    </row>
    <row r="66" spans="1:8" x14ac:dyDescent="0.35">
      <c r="A66" s="2">
        <v>45159</v>
      </c>
      <c r="B66" s="12">
        <v>1.2636123264183809</v>
      </c>
      <c r="C66" s="12">
        <v>1.023874062748344</v>
      </c>
      <c r="D66" s="12">
        <v>1.0652757049534061</v>
      </c>
      <c r="F66" s="8">
        <f t="shared" si="0"/>
        <v>45159</v>
      </c>
      <c r="G66">
        <f t="shared" si="1"/>
        <v>1.023874062748344</v>
      </c>
      <c r="H66">
        <f t="shared" si="1"/>
        <v>1.0652757049534061</v>
      </c>
    </row>
    <row r="67" spans="1:8" x14ac:dyDescent="0.35">
      <c r="A67" s="2">
        <v>45166</v>
      </c>
      <c r="B67" s="12">
        <v>1.2735015698387759</v>
      </c>
      <c r="C67" s="12">
        <v>1.0273271763208209</v>
      </c>
      <c r="D67" s="12">
        <v>1.06859388651523</v>
      </c>
      <c r="F67" s="8">
        <f t="shared" si="0"/>
        <v>45166</v>
      </c>
      <c r="G67">
        <f t="shared" si="1"/>
        <v>1.0273271763208209</v>
      </c>
      <c r="H67">
        <f t="shared" si="1"/>
        <v>1.06859388651523</v>
      </c>
    </row>
    <row r="68" spans="1:8" x14ac:dyDescent="0.35">
      <c r="A68" s="2">
        <v>45173</v>
      </c>
      <c r="B68" s="12">
        <v>1.2628066552764721</v>
      </c>
      <c r="C68" s="12">
        <v>1.0282263273396679</v>
      </c>
      <c r="D68" s="12">
        <v>1.06971875342127</v>
      </c>
      <c r="F68" s="8">
        <f t="shared" si="0"/>
        <v>45173</v>
      </c>
      <c r="G68">
        <f t="shared" si="1"/>
        <v>1.0282263273396679</v>
      </c>
      <c r="H68">
        <f t="shared" si="1"/>
        <v>1.06971875342127</v>
      </c>
    </row>
    <row r="69" spans="1:8" x14ac:dyDescent="0.35">
      <c r="A69" s="2">
        <v>45180</v>
      </c>
      <c r="B69" s="12">
        <v>1.269521682991444</v>
      </c>
      <c r="C69" s="12">
        <v>1.0271666329157869</v>
      </c>
      <c r="D69" s="12">
        <v>1.0707012510581471</v>
      </c>
      <c r="F69" s="8">
        <f t="shared" si="0"/>
        <v>45180</v>
      </c>
      <c r="G69">
        <f t="shared" si="1"/>
        <v>1.0271666329157869</v>
      </c>
      <c r="H69">
        <f t="shared" si="1"/>
        <v>1.0707012510581471</v>
      </c>
    </row>
    <row r="70" spans="1:8" x14ac:dyDescent="0.35">
      <c r="A70" s="2">
        <v>45187</v>
      </c>
      <c r="B70" s="12">
        <v>1.272179595004528</v>
      </c>
      <c r="C70" s="12">
        <v>1.0222032902021709</v>
      </c>
      <c r="D70" s="12">
        <v>1.066216364801011</v>
      </c>
      <c r="F70" s="8">
        <f t="shared" si="0"/>
        <v>45187</v>
      </c>
      <c r="G70">
        <f t="shared" si="1"/>
        <v>1.0222032902021709</v>
      </c>
      <c r="H70">
        <f t="shared" si="1"/>
        <v>1.066216364801011</v>
      </c>
    </row>
    <row r="71" spans="1:8" x14ac:dyDescent="0.35">
      <c r="A71" s="2">
        <v>45194</v>
      </c>
      <c r="B71" s="12">
        <v>1.2900546047393811</v>
      </c>
      <c r="C71" s="12">
        <v>1.020108476444918</v>
      </c>
      <c r="D71" s="12">
        <v>1.064758075028964</v>
      </c>
      <c r="F71" s="8">
        <f t="shared" si="0"/>
        <v>45194</v>
      </c>
      <c r="G71">
        <f t="shared" si="1"/>
        <v>1.020108476444918</v>
      </c>
      <c r="H71">
        <f t="shared" si="1"/>
        <v>1.064758075028964</v>
      </c>
    </row>
    <row r="72" spans="1:8" x14ac:dyDescent="0.35">
      <c r="A72" s="2">
        <v>45201</v>
      </c>
      <c r="B72" s="12">
        <v>1.287585711080484</v>
      </c>
      <c r="C72" s="12">
        <v>1.0213229029015001</v>
      </c>
      <c r="D72" s="12">
        <v>1.0628826576234049</v>
      </c>
      <c r="F72" s="8">
        <f t="shared" ref="F72:F125" si="2">A72</f>
        <v>45201</v>
      </c>
      <c r="G72">
        <f t="shared" si="1"/>
        <v>1.0213229029015001</v>
      </c>
      <c r="H72">
        <f t="shared" si="1"/>
        <v>1.0628826576234049</v>
      </c>
    </row>
    <row r="73" spans="1:8" x14ac:dyDescent="0.35">
      <c r="A73" s="2">
        <v>45208</v>
      </c>
      <c r="B73" s="12">
        <v>1.2922430400017879</v>
      </c>
      <c r="C73" s="12">
        <v>1.0236862730489249</v>
      </c>
      <c r="D73" s="12">
        <v>1.063699562579921</v>
      </c>
      <c r="F73" s="8">
        <f t="shared" si="2"/>
        <v>45208</v>
      </c>
      <c r="G73">
        <f t="shared" ref="G73:H125" si="3">C73</f>
        <v>1.0236862730489249</v>
      </c>
      <c r="H73">
        <f t="shared" si="3"/>
        <v>1.063699562579921</v>
      </c>
    </row>
    <row r="74" spans="1:8" x14ac:dyDescent="0.35">
      <c r="A74" s="2">
        <v>45215</v>
      </c>
      <c r="B74" s="12">
        <v>1.2811089771946571</v>
      </c>
      <c r="C74" s="12">
        <v>1.022996221588131</v>
      </c>
      <c r="D74" s="12">
        <v>1.061168329684018</v>
      </c>
      <c r="F74" s="8">
        <f t="shared" si="2"/>
        <v>45215</v>
      </c>
      <c r="G74">
        <f t="shared" si="3"/>
        <v>1.022996221588131</v>
      </c>
      <c r="H74">
        <f t="shared" si="3"/>
        <v>1.061168329684018</v>
      </c>
    </row>
    <row r="75" spans="1:8" x14ac:dyDescent="0.35">
      <c r="A75" s="2">
        <v>45222</v>
      </c>
      <c r="B75" s="12">
        <v>1.2867164190717451</v>
      </c>
      <c r="C75" s="12">
        <v>1.026366920194872</v>
      </c>
      <c r="D75" s="12">
        <v>1.0615296057330099</v>
      </c>
      <c r="F75" s="8">
        <f t="shared" si="2"/>
        <v>45222</v>
      </c>
      <c r="G75">
        <f t="shared" si="3"/>
        <v>1.026366920194872</v>
      </c>
      <c r="H75">
        <f t="shared" si="3"/>
        <v>1.0615296057330099</v>
      </c>
    </row>
    <row r="76" spans="1:8" x14ac:dyDescent="0.35">
      <c r="A76" s="2">
        <v>45229</v>
      </c>
      <c r="B76" s="12">
        <v>1.303586810284566</v>
      </c>
      <c r="C76" s="12">
        <v>1.0289621263802999</v>
      </c>
      <c r="D76" s="12">
        <v>1.0607506615750959</v>
      </c>
      <c r="F76" s="8">
        <f t="shared" si="2"/>
        <v>45229</v>
      </c>
      <c r="G76">
        <f t="shared" si="3"/>
        <v>1.0289621263802999</v>
      </c>
      <c r="H76">
        <f t="shared" si="3"/>
        <v>1.0607506615750959</v>
      </c>
    </row>
    <row r="77" spans="1:8" x14ac:dyDescent="0.35">
      <c r="A77" s="2">
        <v>45236</v>
      </c>
      <c r="B77" s="12">
        <v>1.2997638993774829</v>
      </c>
      <c r="C77" s="12">
        <v>1.027358102126166</v>
      </c>
      <c r="D77" s="12">
        <v>1.0585496187511649</v>
      </c>
      <c r="F77" s="8">
        <f t="shared" si="2"/>
        <v>45236</v>
      </c>
      <c r="G77">
        <f t="shared" si="3"/>
        <v>1.027358102126166</v>
      </c>
      <c r="H77">
        <f t="shared" si="3"/>
        <v>1.0585496187511649</v>
      </c>
    </row>
    <row r="78" spans="1:8" x14ac:dyDescent="0.35">
      <c r="A78" s="2">
        <v>45243</v>
      </c>
      <c r="B78" s="12">
        <v>1.30607979253618</v>
      </c>
      <c r="C78" s="12">
        <v>1.023612807536761</v>
      </c>
      <c r="D78" s="12">
        <v>1.055637854695227</v>
      </c>
      <c r="F78" s="8">
        <f t="shared" si="2"/>
        <v>45243</v>
      </c>
      <c r="G78">
        <f t="shared" si="3"/>
        <v>1.023612807536761</v>
      </c>
      <c r="H78">
        <f t="shared" si="3"/>
        <v>1.055637854695227</v>
      </c>
    </row>
    <row r="79" spans="1:8" x14ac:dyDescent="0.35">
      <c r="A79" s="2">
        <v>45250</v>
      </c>
      <c r="B79" s="12">
        <v>1.3156571550278919</v>
      </c>
      <c r="C79" s="12">
        <v>1.0267968913225201</v>
      </c>
      <c r="D79" s="12">
        <v>1.0566160615908891</v>
      </c>
      <c r="F79" s="8">
        <f t="shared" si="2"/>
        <v>45250</v>
      </c>
      <c r="G79">
        <f t="shared" si="3"/>
        <v>1.0267968913225201</v>
      </c>
      <c r="H79">
        <f t="shared" si="3"/>
        <v>1.0566160615908891</v>
      </c>
    </row>
    <row r="80" spans="1:8" x14ac:dyDescent="0.35">
      <c r="A80" s="2">
        <v>45257</v>
      </c>
      <c r="B80" s="12">
        <v>1.316922194728767</v>
      </c>
      <c r="C80" s="12">
        <v>1.028174881528801</v>
      </c>
      <c r="D80" s="12">
        <v>1.0547013732659101</v>
      </c>
      <c r="F80" s="8">
        <f t="shared" si="2"/>
        <v>45257</v>
      </c>
      <c r="G80">
        <f t="shared" si="3"/>
        <v>1.028174881528801</v>
      </c>
      <c r="H80">
        <f t="shared" si="3"/>
        <v>1.0547013732659101</v>
      </c>
    </row>
    <row r="81" spans="1:8" x14ac:dyDescent="0.35">
      <c r="A81" s="2">
        <v>45264</v>
      </c>
      <c r="B81" s="12">
        <v>1.314343321363844</v>
      </c>
      <c r="C81" s="12">
        <v>1.0278489172375</v>
      </c>
      <c r="D81" s="12">
        <v>1.0504840351917191</v>
      </c>
      <c r="F81" s="8">
        <f t="shared" si="2"/>
        <v>45264</v>
      </c>
      <c r="G81">
        <f t="shared" si="3"/>
        <v>1.0278489172375</v>
      </c>
      <c r="H81">
        <f t="shared" si="3"/>
        <v>1.0504840351917191</v>
      </c>
    </row>
    <row r="82" spans="1:8" x14ac:dyDescent="0.35">
      <c r="A82" s="2">
        <v>45271</v>
      </c>
      <c r="B82" s="12">
        <v>1.3188845546604731</v>
      </c>
      <c r="C82" s="12">
        <v>1.0263495626805941</v>
      </c>
      <c r="D82" s="12">
        <v>1.047953363253785</v>
      </c>
      <c r="F82" s="8">
        <f t="shared" si="2"/>
        <v>45271</v>
      </c>
      <c r="G82">
        <f t="shared" si="3"/>
        <v>1.0263495626805941</v>
      </c>
      <c r="H82">
        <f t="shared" si="3"/>
        <v>1.047953363253785</v>
      </c>
    </row>
    <row r="83" spans="1:8" x14ac:dyDescent="0.35">
      <c r="A83" s="2">
        <v>45278</v>
      </c>
      <c r="B83" s="12">
        <v>1.2968247176153911</v>
      </c>
      <c r="C83" s="12">
        <v>1.018724126931829</v>
      </c>
      <c r="D83" s="12">
        <v>1.041794341066121</v>
      </c>
      <c r="F83" s="8">
        <f t="shared" si="2"/>
        <v>45278</v>
      </c>
      <c r="G83">
        <f t="shared" si="3"/>
        <v>1.018724126931829</v>
      </c>
      <c r="H83">
        <f t="shared" si="3"/>
        <v>1.041794341066121</v>
      </c>
    </row>
    <row r="84" spans="1:8" x14ac:dyDescent="0.35">
      <c r="A84" s="2">
        <v>45285</v>
      </c>
      <c r="B84" s="12">
        <v>1.275467458680013</v>
      </c>
      <c r="C84" s="12">
        <v>1.0156587174154641</v>
      </c>
      <c r="D84" s="12">
        <v>1.035838671004331</v>
      </c>
      <c r="F84" s="8">
        <f t="shared" si="2"/>
        <v>45285</v>
      </c>
      <c r="G84">
        <f t="shared" si="3"/>
        <v>1.0156587174154641</v>
      </c>
      <c r="H84">
        <f t="shared" si="3"/>
        <v>1.035838671004331</v>
      </c>
    </row>
    <row r="85" spans="1:8" x14ac:dyDescent="0.35">
      <c r="A85" s="2">
        <v>45292</v>
      </c>
      <c r="B85" s="12">
        <v>1.278948692926301</v>
      </c>
      <c r="C85" s="12">
        <v>1.0086540376790729</v>
      </c>
      <c r="D85" s="12">
        <v>1.0307395468699081</v>
      </c>
      <c r="F85" s="8">
        <f t="shared" si="2"/>
        <v>45292</v>
      </c>
      <c r="G85">
        <f t="shared" si="3"/>
        <v>1.0086540376790729</v>
      </c>
      <c r="H85">
        <f t="shared" si="3"/>
        <v>1.0307395468699081</v>
      </c>
    </row>
    <row r="86" spans="1:8" x14ac:dyDescent="0.35">
      <c r="A86" s="2">
        <v>45299</v>
      </c>
      <c r="B86" s="12">
        <v>1.274330069509088</v>
      </c>
      <c r="C86" s="12">
        <v>1.0066825807489961</v>
      </c>
      <c r="D86" s="12">
        <v>1.0272305801490089</v>
      </c>
      <c r="F86" s="8">
        <f t="shared" si="2"/>
        <v>45299</v>
      </c>
      <c r="G86">
        <f t="shared" si="3"/>
        <v>1.0066825807489961</v>
      </c>
      <c r="H86">
        <f t="shared" si="3"/>
        <v>1.0272305801490089</v>
      </c>
    </row>
    <row r="87" spans="1:8" x14ac:dyDescent="0.35">
      <c r="A87" s="2">
        <v>45306</v>
      </c>
      <c r="B87" s="12">
        <v>1.2602617470759769</v>
      </c>
      <c r="C87" s="12">
        <v>1.007231477108965</v>
      </c>
      <c r="D87" s="12">
        <v>1.025432145325333</v>
      </c>
      <c r="F87" s="8">
        <f t="shared" si="2"/>
        <v>45306</v>
      </c>
      <c r="G87">
        <f t="shared" si="3"/>
        <v>1.007231477108965</v>
      </c>
      <c r="H87">
        <f t="shared" si="3"/>
        <v>1.025432145325333</v>
      </c>
    </row>
    <row r="88" spans="1:8" x14ac:dyDescent="0.35">
      <c r="A88" s="2">
        <v>45313</v>
      </c>
      <c r="B88" s="12">
        <v>1.2576877465066361</v>
      </c>
      <c r="C88" s="12">
        <v>1.004999609394132</v>
      </c>
      <c r="D88" s="12">
        <v>1.0264938054627819</v>
      </c>
      <c r="F88" s="8">
        <f t="shared" si="2"/>
        <v>45313</v>
      </c>
      <c r="G88">
        <f t="shared" si="3"/>
        <v>1.004999609394132</v>
      </c>
      <c r="H88">
        <f t="shared" si="3"/>
        <v>1.0264938054627819</v>
      </c>
    </row>
    <row r="89" spans="1:8" x14ac:dyDescent="0.35">
      <c r="A89" s="2">
        <v>45320</v>
      </c>
      <c r="B89" s="12">
        <v>1.242791873800003</v>
      </c>
      <c r="C89" s="12">
        <v>1.0040820455201711</v>
      </c>
      <c r="D89" s="12">
        <v>1.0249296260237271</v>
      </c>
      <c r="F89" s="8">
        <f t="shared" si="2"/>
        <v>45320</v>
      </c>
      <c r="G89">
        <f t="shared" si="3"/>
        <v>1.0040820455201711</v>
      </c>
      <c r="H89">
        <f t="shared" si="3"/>
        <v>1.0249296260237271</v>
      </c>
    </row>
    <row r="90" spans="1:8" x14ac:dyDescent="0.35">
      <c r="A90" s="2">
        <v>45327</v>
      </c>
      <c r="B90" s="12">
        <v>1.259317981109155</v>
      </c>
      <c r="C90" s="12">
        <v>1.000697932268005</v>
      </c>
      <c r="D90" s="12">
        <v>1.0243306285590661</v>
      </c>
      <c r="F90" s="8">
        <f t="shared" si="2"/>
        <v>45327</v>
      </c>
      <c r="G90">
        <f t="shared" si="3"/>
        <v>1.000697932268005</v>
      </c>
      <c r="H90">
        <f t="shared" si="3"/>
        <v>1.0243306285590661</v>
      </c>
    </row>
    <row r="91" spans="1:8" x14ac:dyDescent="0.35">
      <c r="A91" s="2">
        <v>45334</v>
      </c>
      <c r="B91" s="12">
        <v>1.253018306500723</v>
      </c>
      <c r="C91" s="12">
        <v>1.0017936343008029</v>
      </c>
      <c r="D91" s="12">
        <v>1.0231120694596181</v>
      </c>
      <c r="F91" s="8">
        <f t="shared" si="2"/>
        <v>45334</v>
      </c>
      <c r="G91">
        <f t="shared" si="3"/>
        <v>1.0017936343008029</v>
      </c>
      <c r="H91">
        <f t="shared" si="3"/>
        <v>1.0231120694596181</v>
      </c>
    </row>
    <row r="92" spans="1:8" x14ac:dyDescent="0.35">
      <c r="A92" s="2">
        <v>45341</v>
      </c>
      <c r="B92" s="12">
        <v>1.2595687117099901</v>
      </c>
      <c r="C92" s="12">
        <v>1.0029027570095701</v>
      </c>
      <c r="D92" s="12">
        <v>1.0245525193862759</v>
      </c>
      <c r="F92" s="8">
        <f t="shared" si="2"/>
        <v>45341</v>
      </c>
      <c r="G92">
        <f t="shared" si="3"/>
        <v>1.0029027570095701</v>
      </c>
      <c r="H92">
        <f t="shared" si="3"/>
        <v>1.0245525193862759</v>
      </c>
    </row>
    <row r="93" spans="1:8" x14ac:dyDescent="0.35">
      <c r="A93" s="2">
        <v>45348</v>
      </c>
      <c r="B93" s="12">
        <v>1.260557800779524</v>
      </c>
      <c r="C93" s="12">
        <v>1.001252445875118</v>
      </c>
      <c r="D93" s="12">
        <v>1.023609660673696</v>
      </c>
      <c r="F93" s="8">
        <f t="shared" si="2"/>
        <v>45348</v>
      </c>
      <c r="G93">
        <f t="shared" si="3"/>
        <v>1.001252445875118</v>
      </c>
      <c r="H93">
        <f t="shared" si="3"/>
        <v>1.023609660673696</v>
      </c>
    </row>
    <row r="94" spans="1:8" x14ac:dyDescent="0.35">
      <c r="A94" s="2">
        <v>45355</v>
      </c>
      <c r="B94" s="12">
        <v>1.261014299124785</v>
      </c>
      <c r="C94" s="12">
        <v>1.00002887611337</v>
      </c>
      <c r="D94" s="12">
        <v>1.021983449357784</v>
      </c>
      <c r="F94" s="8">
        <f t="shared" si="2"/>
        <v>45355</v>
      </c>
      <c r="G94">
        <f t="shared" si="3"/>
        <v>1.00002887611337</v>
      </c>
      <c r="H94">
        <f t="shared" si="3"/>
        <v>1.021983449357784</v>
      </c>
    </row>
    <row r="95" spans="1:8" x14ac:dyDescent="0.35">
      <c r="A95" s="2">
        <v>45362</v>
      </c>
      <c r="B95" s="12">
        <v>1.2600438420019711</v>
      </c>
      <c r="C95" s="12">
        <v>0.99766005123288837</v>
      </c>
      <c r="D95" s="12">
        <v>1.020415075872585</v>
      </c>
      <c r="F95" s="8">
        <f t="shared" si="2"/>
        <v>45362</v>
      </c>
      <c r="G95">
        <f t="shared" si="3"/>
        <v>0.99766005123288837</v>
      </c>
      <c r="H95">
        <f t="shared" si="3"/>
        <v>1.020415075872585</v>
      </c>
    </row>
    <row r="96" spans="1:8" x14ac:dyDescent="0.35">
      <c r="A96" s="2">
        <v>45369</v>
      </c>
      <c r="B96" s="12">
        <v>1.2623497373665269</v>
      </c>
      <c r="C96" s="12">
        <v>0.99803702978194431</v>
      </c>
      <c r="D96" s="12">
        <v>1.020228614776401</v>
      </c>
      <c r="F96" s="8">
        <f t="shared" si="2"/>
        <v>45369</v>
      </c>
      <c r="G96">
        <f t="shared" si="3"/>
        <v>0.99803702978194431</v>
      </c>
      <c r="H96">
        <f t="shared" si="3"/>
        <v>1.020228614776401</v>
      </c>
    </row>
    <row r="97" spans="1:8" x14ac:dyDescent="0.35">
      <c r="A97" s="2">
        <v>45376</v>
      </c>
      <c r="B97" s="12">
        <v>1.260720601040727</v>
      </c>
      <c r="C97" s="12">
        <v>0.99362948626065417</v>
      </c>
      <c r="D97" s="12">
        <v>1.018443669371325</v>
      </c>
      <c r="F97" s="8">
        <f t="shared" si="2"/>
        <v>45376</v>
      </c>
      <c r="G97">
        <f t="shared" si="3"/>
        <v>0.99362948626065417</v>
      </c>
      <c r="H97">
        <f t="shared" si="3"/>
        <v>1.018443669371325</v>
      </c>
    </row>
    <row r="98" spans="1:8" x14ac:dyDescent="0.35">
      <c r="A98" s="2">
        <v>45383</v>
      </c>
      <c r="B98" s="12">
        <v>1.258008236418718</v>
      </c>
      <c r="C98" s="12">
        <v>0.99676596720781541</v>
      </c>
      <c r="D98" s="12">
        <v>1.019694896868943</v>
      </c>
      <c r="F98" s="8">
        <f t="shared" si="2"/>
        <v>45383</v>
      </c>
      <c r="G98">
        <f t="shared" si="3"/>
        <v>0.99676596720781541</v>
      </c>
      <c r="H98">
        <f t="shared" si="3"/>
        <v>1.019694896868943</v>
      </c>
    </row>
    <row r="99" spans="1:8" x14ac:dyDescent="0.35">
      <c r="A99" s="2">
        <v>45390</v>
      </c>
      <c r="B99" s="12">
        <v>1.294837476751677</v>
      </c>
      <c r="C99" s="12">
        <v>0.99688717114246939</v>
      </c>
      <c r="D99" s="12">
        <v>1.0173089158911679</v>
      </c>
      <c r="F99" s="8">
        <f t="shared" si="2"/>
        <v>45390</v>
      </c>
      <c r="G99">
        <f t="shared" si="3"/>
        <v>0.99688717114246939</v>
      </c>
      <c r="H99">
        <f t="shared" si="3"/>
        <v>1.0173089158911679</v>
      </c>
    </row>
    <row r="100" spans="1:8" x14ac:dyDescent="0.35">
      <c r="A100" s="2">
        <v>45397</v>
      </c>
      <c r="B100" s="12">
        <v>1.306530239023729</v>
      </c>
      <c r="C100" s="12">
        <v>0.99587456479707337</v>
      </c>
      <c r="D100" s="12">
        <v>1.0156041692750919</v>
      </c>
      <c r="F100" s="8">
        <f t="shared" si="2"/>
        <v>45397</v>
      </c>
      <c r="G100">
        <f t="shared" si="3"/>
        <v>0.99587456479707337</v>
      </c>
      <c r="H100">
        <f t="shared" si="3"/>
        <v>1.0156041692750919</v>
      </c>
    </row>
    <row r="101" spans="1:8" x14ac:dyDescent="0.35">
      <c r="A101" s="2">
        <v>45404</v>
      </c>
      <c r="B101" s="12">
        <v>1.29968321344284</v>
      </c>
      <c r="C101" s="12">
        <v>0.99839851403650148</v>
      </c>
      <c r="D101" s="12">
        <v>1.015658110729194</v>
      </c>
      <c r="F101" s="8">
        <f t="shared" si="2"/>
        <v>45404</v>
      </c>
      <c r="G101">
        <f t="shared" si="3"/>
        <v>0.99839851403650148</v>
      </c>
      <c r="H101">
        <f t="shared" si="3"/>
        <v>1.015658110729194</v>
      </c>
    </row>
    <row r="102" spans="1:8" x14ac:dyDescent="0.35">
      <c r="A102" s="2">
        <v>45411</v>
      </c>
      <c r="B102" s="12">
        <v>1.308067199891032</v>
      </c>
      <c r="C102" s="12">
        <v>0.99854751425190624</v>
      </c>
      <c r="D102" s="12">
        <v>1.016608011620838</v>
      </c>
      <c r="F102" s="8">
        <f t="shared" si="2"/>
        <v>45411</v>
      </c>
      <c r="G102">
        <f t="shared" si="3"/>
        <v>0.99854751425190624</v>
      </c>
      <c r="H102">
        <f t="shared" si="3"/>
        <v>1.016608011620838</v>
      </c>
    </row>
    <row r="103" spans="1:8" x14ac:dyDescent="0.35">
      <c r="A103" s="2">
        <v>45418</v>
      </c>
      <c r="B103" s="12">
        <v>1.3002231929564489</v>
      </c>
      <c r="C103" s="12">
        <v>0.999862094912917</v>
      </c>
      <c r="D103" s="12">
        <v>1.016617815192141</v>
      </c>
      <c r="F103" s="8">
        <f t="shared" si="2"/>
        <v>45418</v>
      </c>
      <c r="G103">
        <f t="shared" si="3"/>
        <v>0.999862094912917</v>
      </c>
      <c r="H103">
        <f t="shared" si="3"/>
        <v>1.016617815192141</v>
      </c>
    </row>
    <row r="104" spans="1:8" x14ac:dyDescent="0.35">
      <c r="A104" s="2">
        <v>45425</v>
      </c>
      <c r="B104" s="12">
        <v>1.297129777511721</v>
      </c>
      <c r="C104" s="12">
        <v>1.000737506305559</v>
      </c>
      <c r="D104" s="12">
        <v>1.016294159622277</v>
      </c>
      <c r="F104" s="8">
        <f t="shared" si="2"/>
        <v>45425</v>
      </c>
      <c r="G104">
        <f t="shared" si="3"/>
        <v>1.000737506305559</v>
      </c>
      <c r="H104">
        <f t="shared" si="3"/>
        <v>1.016294159622277</v>
      </c>
    </row>
    <row r="105" spans="1:8" x14ac:dyDescent="0.35">
      <c r="A105" s="2">
        <v>45432</v>
      </c>
      <c r="B105" s="12">
        <v>1.2951373042354981</v>
      </c>
      <c r="C105" s="12">
        <v>1.0031871188842789</v>
      </c>
      <c r="D105" s="12">
        <v>1.0165444164920681</v>
      </c>
      <c r="F105" s="8">
        <f t="shared" si="2"/>
        <v>45432</v>
      </c>
      <c r="G105">
        <f t="shared" si="3"/>
        <v>1.0031871188842789</v>
      </c>
      <c r="H105">
        <f t="shared" si="3"/>
        <v>1.0165444164920681</v>
      </c>
    </row>
    <row r="106" spans="1:8" x14ac:dyDescent="0.35">
      <c r="A106" s="2">
        <v>45439</v>
      </c>
      <c r="B106" s="12">
        <v>1.291783597480328</v>
      </c>
      <c r="C106" s="12">
        <v>1.003419372165145</v>
      </c>
      <c r="D106" s="12">
        <v>1.016050056802241</v>
      </c>
      <c r="F106" s="8">
        <f t="shared" si="2"/>
        <v>45439</v>
      </c>
      <c r="G106">
        <f t="shared" si="3"/>
        <v>1.003419372165145</v>
      </c>
      <c r="H106">
        <f t="shared" si="3"/>
        <v>1.016050056802241</v>
      </c>
    </row>
    <row r="107" spans="1:8" x14ac:dyDescent="0.35">
      <c r="A107" s="2">
        <v>45446</v>
      </c>
      <c r="B107" s="12">
        <v>1.2837341485614999</v>
      </c>
      <c r="C107" s="12">
        <v>1.001886957494619</v>
      </c>
      <c r="D107" s="12">
        <v>1.015251639568018</v>
      </c>
      <c r="F107" s="8">
        <f t="shared" si="2"/>
        <v>45446</v>
      </c>
      <c r="G107">
        <f t="shared" si="3"/>
        <v>1.001886957494619</v>
      </c>
      <c r="H107">
        <f t="shared" si="3"/>
        <v>1.015251639568018</v>
      </c>
    </row>
    <row r="108" spans="1:8" x14ac:dyDescent="0.35">
      <c r="A108" s="2">
        <v>45453</v>
      </c>
      <c r="B108" s="12">
        <v>1.2751719295033539</v>
      </c>
      <c r="C108" s="12">
        <v>1.0039939323901439</v>
      </c>
      <c r="D108" s="12">
        <v>1.0177131525892329</v>
      </c>
      <c r="F108" s="8">
        <f t="shared" si="2"/>
        <v>45453</v>
      </c>
      <c r="G108">
        <f t="shared" si="3"/>
        <v>1.0039939323901439</v>
      </c>
      <c r="H108">
        <f t="shared" si="3"/>
        <v>1.0177131525892329</v>
      </c>
    </row>
    <row r="109" spans="1:8" x14ac:dyDescent="0.35">
      <c r="A109" s="2">
        <v>45460</v>
      </c>
      <c r="B109" s="12">
        <v>1.2716742002627139</v>
      </c>
      <c r="C109" s="12">
        <v>1.0028376395025329</v>
      </c>
      <c r="D109" s="12">
        <v>1.017625952432434</v>
      </c>
      <c r="F109" s="8">
        <f t="shared" si="2"/>
        <v>45460</v>
      </c>
      <c r="G109">
        <f t="shared" si="3"/>
        <v>1.0028376395025329</v>
      </c>
      <c r="H109">
        <f t="shared" si="3"/>
        <v>1.017625952432434</v>
      </c>
    </row>
    <row r="110" spans="1:8" x14ac:dyDescent="0.35">
      <c r="A110" s="2">
        <v>45467</v>
      </c>
      <c r="B110" s="12">
        <v>1.2722624952355961</v>
      </c>
      <c r="C110" s="12">
        <v>1.006089187412903</v>
      </c>
      <c r="D110" s="12">
        <v>1.021255192036181</v>
      </c>
      <c r="F110" s="8">
        <f t="shared" si="2"/>
        <v>45467</v>
      </c>
      <c r="G110">
        <f t="shared" si="3"/>
        <v>1.006089187412903</v>
      </c>
      <c r="H110">
        <f t="shared" si="3"/>
        <v>1.021255192036181</v>
      </c>
    </row>
    <row r="111" spans="1:8" x14ac:dyDescent="0.35">
      <c r="A111" s="2">
        <v>45474</v>
      </c>
      <c r="B111" s="12">
        <v>1.276516535046671</v>
      </c>
      <c r="C111" s="12">
        <v>1.0045950330713529</v>
      </c>
      <c r="D111" s="12">
        <v>1.021230840393462</v>
      </c>
      <c r="F111" s="8">
        <f t="shared" si="2"/>
        <v>45474</v>
      </c>
      <c r="G111">
        <f t="shared" si="3"/>
        <v>1.0045950330713529</v>
      </c>
      <c r="H111">
        <f t="shared" si="3"/>
        <v>1.021230840393462</v>
      </c>
    </row>
    <row r="112" spans="1:8" x14ac:dyDescent="0.35">
      <c r="A112" s="2">
        <v>45481</v>
      </c>
      <c r="B112" s="12">
        <v>1.264154103023857</v>
      </c>
      <c r="C112" s="12">
        <v>1.0033004150054601</v>
      </c>
      <c r="D112" s="12">
        <v>1.0204129992200059</v>
      </c>
      <c r="F112" s="8">
        <f t="shared" si="2"/>
        <v>45481</v>
      </c>
      <c r="G112">
        <f t="shared" si="3"/>
        <v>1.0033004150054601</v>
      </c>
      <c r="H112">
        <f t="shared" si="3"/>
        <v>1.0204129992200059</v>
      </c>
    </row>
    <row r="113" spans="1:8" x14ac:dyDescent="0.35">
      <c r="A113" s="2">
        <v>45488</v>
      </c>
      <c r="B113" s="12">
        <v>1.2735416667868951</v>
      </c>
      <c r="C113" s="12">
        <v>1.0028497328527679</v>
      </c>
      <c r="D113" s="12">
        <v>1.0203485359350399</v>
      </c>
      <c r="F113" s="8">
        <f t="shared" si="2"/>
        <v>45488</v>
      </c>
      <c r="G113">
        <f t="shared" si="3"/>
        <v>1.0028497328527679</v>
      </c>
      <c r="H113">
        <f t="shared" si="3"/>
        <v>1.0203485359350399</v>
      </c>
    </row>
    <row r="114" spans="1:8" x14ac:dyDescent="0.35">
      <c r="A114" s="2">
        <v>45495</v>
      </c>
      <c r="B114" s="12">
        <v>1.2830975464640459</v>
      </c>
      <c r="C114" s="12">
        <v>1.003719110512751</v>
      </c>
      <c r="D114" s="12">
        <v>1.021126033849457</v>
      </c>
      <c r="F114" s="8">
        <f t="shared" si="2"/>
        <v>45495</v>
      </c>
      <c r="G114">
        <f t="shared" si="3"/>
        <v>1.003719110512751</v>
      </c>
      <c r="H114">
        <f t="shared" si="3"/>
        <v>1.021126033849457</v>
      </c>
    </row>
    <row r="115" spans="1:8" x14ac:dyDescent="0.35">
      <c r="A115" s="2">
        <v>45502</v>
      </c>
      <c r="B115" s="12">
        <v>1.2803828787927829</v>
      </c>
      <c r="C115" s="12">
        <v>1.002750489159328</v>
      </c>
      <c r="D115" s="12">
        <v>1.0185777747661571</v>
      </c>
      <c r="F115" s="8">
        <f t="shared" si="2"/>
        <v>45502</v>
      </c>
      <c r="G115">
        <f t="shared" si="3"/>
        <v>1.002750489159328</v>
      </c>
      <c r="H115">
        <f t="shared" si="3"/>
        <v>1.0185777747661571</v>
      </c>
    </row>
    <row r="116" spans="1:8" x14ac:dyDescent="0.35">
      <c r="A116" s="2">
        <v>45509</v>
      </c>
      <c r="B116" s="12">
        <v>1.2852928455851329</v>
      </c>
      <c r="C116" s="12">
        <v>1.002225757936817</v>
      </c>
      <c r="D116" s="12">
        <v>1.018243428884255</v>
      </c>
      <c r="F116" s="8">
        <f t="shared" si="2"/>
        <v>45509</v>
      </c>
      <c r="G116">
        <f t="shared" si="3"/>
        <v>1.002225757936817</v>
      </c>
      <c r="H116">
        <f t="shared" si="3"/>
        <v>1.018243428884255</v>
      </c>
    </row>
    <row r="117" spans="1:8" x14ac:dyDescent="0.35">
      <c r="A117" s="2">
        <v>45516</v>
      </c>
      <c r="B117" s="12">
        <v>1.287716000761927</v>
      </c>
      <c r="C117" s="12">
        <v>1.000062664694942</v>
      </c>
      <c r="D117" s="12">
        <v>1.015291715402743</v>
      </c>
      <c r="F117" s="8">
        <f t="shared" si="2"/>
        <v>45516</v>
      </c>
      <c r="G117">
        <f t="shared" si="3"/>
        <v>1.000062664694942</v>
      </c>
      <c r="H117">
        <f t="shared" si="3"/>
        <v>1.015291715402743</v>
      </c>
    </row>
    <row r="118" spans="1:8" x14ac:dyDescent="0.35">
      <c r="A118" s="2">
        <v>45523</v>
      </c>
      <c r="B118" s="12">
        <v>1.293116255786263</v>
      </c>
      <c r="C118" s="12">
        <v>1.000359819219296</v>
      </c>
      <c r="D118" s="12">
        <v>1.015096701122028</v>
      </c>
      <c r="F118" s="8">
        <f t="shared" si="2"/>
        <v>45523</v>
      </c>
      <c r="G118">
        <f t="shared" si="3"/>
        <v>1.000359819219296</v>
      </c>
      <c r="H118">
        <f t="shared" si="3"/>
        <v>1.015096701122028</v>
      </c>
    </row>
    <row r="119" spans="1:8" x14ac:dyDescent="0.35">
      <c r="A119" s="2">
        <v>45530</v>
      </c>
      <c r="B119" s="12">
        <v>1.29357607255366</v>
      </c>
      <c r="C119" s="12">
        <v>1.001228018011566</v>
      </c>
      <c r="D119" s="12">
        <v>1.0150716376335041</v>
      </c>
      <c r="F119" s="8">
        <f t="shared" si="2"/>
        <v>45530</v>
      </c>
      <c r="G119">
        <f t="shared" si="3"/>
        <v>1.001228018011566</v>
      </c>
      <c r="H119">
        <f t="shared" si="3"/>
        <v>1.0150716376335041</v>
      </c>
    </row>
    <row r="120" spans="1:8" x14ac:dyDescent="0.35">
      <c r="A120" s="2">
        <v>45537</v>
      </c>
      <c r="B120" s="12">
        <v>1.287658795244248</v>
      </c>
      <c r="C120" s="12">
        <v>1.001860174464136</v>
      </c>
      <c r="D120" s="12">
        <v>1.0141772071258</v>
      </c>
      <c r="F120" s="8">
        <f t="shared" si="2"/>
        <v>45537</v>
      </c>
      <c r="G120">
        <f t="shared" si="3"/>
        <v>1.001860174464136</v>
      </c>
      <c r="H120">
        <f t="shared" si="3"/>
        <v>1.0141772071258</v>
      </c>
    </row>
    <row r="121" spans="1:8" x14ac:dyDescent="0.35">
      <c r="A121" s="2">
        <v>45544</v>
      </c>
      <c r="B121" s="12">
        <v>1.2873285556228371</v>
      </c>
      <c r="C121" s="12">
        <v>1.001838439582837</v>
      </c>
      <c r="D121" s="12">
        <v>1.014743028252916</v>
      </c>
      <c r="F121" s="8">
        <f t="shared" si="2"/>
        <v>45544</v>
      </c>
      <c r="G121">
        <f t="shared" si="3"/>
        <v>1.001838439582837</v>
      </c>
      <c r="H121">
        <f t="shared" si="3"/>
        <v>1.014743028252916</v>
      </c>
    </row>
    <row r="122" spans="1:8" x14ac:dyDescent="0.35">
      <c r="A122" s="2">
        <v>45551</v>
      </c>
      <c r="B122" s="12">
        <v>1.282763949689494</v>
      </c>
      <c r="C122" s="12">
        <v>1.0028996252815161</v>
      </c>
      <c r="D122" s="12">
        <v>1.014678845829367</v>
      </c>
      <c r="F122" s="8">
        <f t="shared" si="2"/>
        <v>45551</v>
      </c>
      <c r="G122">
        <f t="shared" si="3"/>
        <v>1.0028996252815161</v>
      </c>
      <c r="H122">
        <f t="shared" si="3"/>
        <v>1.014678845829367</v>
      </c>
    </row>
    <row r="123" spans="1:8" x14ac:dyDescent="0.35">
      <c r="A123" s="2">
        <v>45558</v>
      </c>
      <c r="B123" s="12">
        <v>1.288635049294522</v>
      </c>
      <c r="C123" s="12">
        <v>1.003310508504069</v>
      </c>
      <c r="D123" s="12">
        <v>1.014692669568499</v>
      </c>
      <c r="F123" s="8">
        <f t="shared" si="2"/>
        <v>45558</v>
      </c>
      <c r="G123">
        <f t="shared" si="3"/>
        <v>1.003310508504069</v>
      </c>
      <c r="H123">
        <f t="shared" si="3"/>
        <v>1.014692669568499</v>
      </c>
    </row>
    <row r="124" spans="1:8" x14ac:dyDescent="0.35">
      <c r="A124" s="2">
        <v>45565</v>
      </c>
      <c r="B124" s="12">
        <v>1.2868427791579931</v>
      </c>
      <c r="C124" s="12">
        <v>1.00349790269352</v>
      </c>
      <c r="D124" s="12">
        <v>1.0143561205349421</v>
      </c>
      <c r="F124" s="8">
        <f t="shared" si="2"/>
        <v>45565</v>
      </c>
      <c r="G124">
        <f t="shared" si="3"/>
        <v>1.00349790269352</v>
      </c>
      <c r="H124">
        <f t="shared" si="3"/>
        <v>1.0143561205349421</v>
      </c>
    </row>
    <row r="125" spans="1:8" x14ac:dyDescent="0.35">
      <c r="A125" s="2">
        <v>45572</v>
      </c>
      <c r="B125" s="12">
        <v>1.291410114946772</v>
      </c>
      <c r="C125" s="12">
        <v>1.003531911948875</v>
      </c>
      <c r="D125" s="12">
        <v>1.0142876032286821</v>
      </c>
      <c r="F125" s="8">
        <f t="shared" si="2"/>
        <v>45572</v>
      </c>
      <c r="G125">
        <f t="shared" si="3"/>
        <v>1.003531911948875</v>
      </c>
      <c r="H125">
        <f t="shared" si="3"/>
        <v>1.0142876032286821</v>
      </c>
    </row>
    <row r="126" spans="1:8" x14ac:dyDescent="0.35">
      <c r="A126" s="3" t="s">
        <v>2</v>
      </c>
      <c r="B126" s="12">
        <v>146.62837343614311</v>
      </c>
      <c r="C126" s="12">
        <v>119.66854237863258</v>
      </c>
      <c r="D126" s="12">
        <v>121.89161900270159</v>
      </c>
      <c r="F126" s="8"/>
    </row>
    <row r="127" spans="1:8" x14ac:dyDescent="0.35">
      <c r="F127" s="8"/>
    </row>
    <row r="128" spans="1:8" x14ac:dyDescent="0.35">
      <c r="F128" s="8"/>
    </row>
    <row r="129" spans="6:6" x14ac:dyDescent="0.35">
      <c r="F129" s="8"/>
    </row>
    <row r="130" spans="6:6" x14ac:dyDescent="0.35">
      <c r="F130" s="8"/>
    </row>
    <row r="131" spans="6:6" x14ac:dyDescent="0.35">
      <c r="F131" s="8"/>
    </row>
    <row r="132" spans="6:6" x14ac:dyDescent="0.35">
      <c r="F132" s="8"/>
    </row>
    <row r="133" spans="6:6" x14ac:dyDescent="0.35">
      <c r="F133" s="8"/>
    </row>
    <row r="134" spans="6:6" x14ac:dyDescent="0.35">
      <c r="F134" s="8"/>
    </row>
    <row r="135" spans="6:6" x14ac:dyDescent="0.35">
      <c r="F135" s="8"/>
    </row>
    <row r="136" spans="6:6" x14ac:dyDescent="0.35">
      <c r="F136" s="8"/>
    </row>
    <row r="137" spans="6:6" x14ac:dyDescent="0.35">
      <c r="F137" s="8"/>
    </row>
    <row r="138" spans="6:6" x14ac:dyDescent="0.35">
      <c r="F138" s="8"/>
    </row>
    <row r="139" spans="6:6" x14ac:dyDescent="0.35">
      <c r="F139" s="8"/>
    </row>
    <row r="140" spans="6:6" x14ac:dyDescent="0.35">
      <c r="F140" s="8"/>
    </row>
    <row r="141" spans="6:6" x14ac:dyDescent="0.35">
      <c r="F141" s="8"/>
    </row>
    <row r="142" spans="6:6" x14ac:dyDescent="0.35">
      <c r="F142" s="8"/>
    </row>
    <row r="143" spans="6:6" x14ac:dyDescent="0.35">
      <c r="F143" s="8"/>
    </row>
    <row r="144" spans="6:6" x14ac:dyDescent="0.35">
      <c r="F144" s="8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6C809-CD65-46C7-9D0F-DAD313D8168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28">
        <v>232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28">
        <f>B4</f>
        <v>1940</v>
      </c>
      <c r="O7" t="s">
        <v>301</v>
      </c>
    </row>
    <row r="8" spans="1:15" x14ac:dyDescent="0.35">
      <c r="A8" s="2">
        <v>44613</v>
      </c>
      <c r="B8" s="12">
        <v>1.282111099441122</v>
      </c>
      <c r="C8" s="12">
        <v>0.95250675858363287</v>
      </c>
      <c r="D8" s="12">
        <v>0.951386108307546</v>
      </c>
      <c r="F8" s="8">
        <f t="shared" ref="F8:F71" si="0">A8</f>
        <v>44613</v>
      </c>
      <c r="G8">
        <f>C8</f>
        <v>0.95250675858363287</v>
      </c>
      <c r="H8">
        <f>D8</f>
        <v>0.951386108307546</v>
      </c>
    </row>
    <row r="9" spans="1:15" x14ac:dyDescent="0.35">
      <c r="A9" s="2">
        <v>44620</v>
      </c>
      <c r="B9" s="12">
        <v>1.3468844350802831</v>
      </c>
      <c r="C9" s="12">
        <v>0.97510175196416726</v>
      </c>
      <c r="D9" s="12">
        <v>0.98342578141249026</v>
      </c>
      <c r="F9" s="8">
        <f t="shared" si="0"/>
        <v>44620</v>
      </c>
      <c r="G9">
        <f t="shared" ref="G9:H72" si="1">C9</f>
        <v>0.97510175196416726</v>
      </c>
      <c r="H9">
        <f t="shared" si="1"/>
        <v>0.98342578141249026</v>
      </c>
    </row>
    <row r="10" spans="1:15" x14ac:dyDescent="0.35">
      <c r="A10" s="2">
        <v>44627</v>
      </c>
      <c r="B10" s="12">
        <v>1.122761146699238</v>
      </c>
      <c r="C10" s="12">
        <v>1.0159000193008589</v>
      </c>
      <c r="D10" s="12">
        <v>0.97160931133462713</v>
      </c>
      <c r="F10" s="8">
        <f t="shared" si="0"/>
        <v>44627</v>
      </c>
      <c r="G10">
        <f t="shared" si="1"/>
        <v>1.0159000193008589</v>
      </c>
      <c r="H10">
        <f t="shared" si="1"/>
        <v>0.97160931133462713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0.97013161842592044</v>
      </c>
      <c r="C12" s="12">
        <v>0.97056390391184744</v>
      </c>
      <c r="D12" s="12">
        <v>1.0418956145949929</v>
      </c>
      <c r="F12" s="8">
        <f t="shared" si="0"/>
        <v>44641</v>
      </c>
      <c r="G12">
        <f t="shared" si="1"/>
        <v>0.97056390391184744</v>
      </c>
      <c r="H12">
        <f t="shared" si="1"/>
        <v>1.0418956145949929</v>
      </c>
    </row>
    <row r="13" spans="1:15" x14ac:dyDescent="0.35">
      <c r="A13" s="2">
        <v>44648</v>
      </c>
      <c r="B13" s="12">
        <v>0.94385805197257555</v>
      </c>
      <c r="C13" s="12">
        <v>0.98370692543675742</v>
      </c>
      <c r="D13" s="12">
        <v>1.0866360241009929</v>
      </c>
      <c r="F13" s="8">
        <f t="shared" si="0"/>
        <v>44648</v>
      </c>
      <c r="G13">
        <f t="shared" si="1"/>
        <v>0.98370692543675742</v>
      </c>
      <c r="H13">
        <f t="shared" si="1"/>
        <v>1.0866360241009929</v>
      </c>
    </row>
    <row r="14" spans="1:15" x14ac:dyDescent="0.35">
      <c r="A14" s="2">
        <v>44655</v>
      </c>
      <c r="B14" s="12">
        <v>0.91369852091088921</v>
      </c>
      <c r="C14" s="12">
        <v>0.98651880096993727</v>
      </c>
      <c r="D14" s="12">
        <v>1.1238326022611009</v>
      </c>
      <c r="F14" s="8">
        <f t="shared" si="0"/>
        <v>44655</v>
      </c>
      <c r="G14">
        <f t="shared" si="1"/>
        <v>0.98651880096993727</v>
      </c>
      <c r="H14">
        <f t="shared" si="1"/>
        <v>1.1238326022611009</v>
      </c>
    </row>
    <row r="15" spans="1:15" x14ac:dyDescent="0.35">
      <c r="A15" s="2">
        <v>44662</v>
      </c>
      <c r="B15" s="12">
        <v>0.88739995430791951</v>
      </c>
      <c r="C15" s="12">
        <v>1.007432045536222</v>
      </c>
      <c r="D15" s="12">
        <v>1.1578196801505549</v>
      </c>
      <c r="F15" s="8">
        <f t="shared" si="0"/>
        <v>44662</v>
      </c>
      <c r="G15">
        <f t="shared" si="1"/>
        <v>1.007432045536222</v>
      </c>
      <c r="H15">
        <f t="shared" si="1"/>
        <v>1.1578196801505549</v>
      </c>
    </row>
    <row r="16" spans="1:15" x14ac:dyDescent="0.35">
      <c r="A16" s="2">
        <v>44669</v>
      </c>
      <c r="B16" s="12">
        <v>0.91290905361741281</v>
      </c>
      <c r="C16" s="12">
        <v>1.021069433504731</v>
      </c>
      <c r="D16" s="12">
        <v>1.198106793791142</v>
      </c>
      <c r="F16" s="8">
        <f t="shared" si="0"/>
        <v>44669</v>
      </c>
      <c r="G16">
        <f t="shared" si="1"/>
        <v>1.021069433504731</v>
      </c>
      <c r="H16">
        <f t="shared" si="1"/>
        <v>1.198106793791142</v>
      </c>
    </row>
    <row r="17" spans="1:8" x14ac:dyDescent="0.35">
      <c r="A17" s="2">
        <v>44676</v>
      </c>
      <c r="B17" s="12">
        <v>0.93964488467357143</v>
      </c>
      <c r="C17" s="12">
        <v>1.030742806910308</v>
      </c>
      <c r="D17" s="12">
        <v>1.243450473738311</v>
      </c>
      <c r="F17" s="8">
        <f t="shared" si="0"/>
        <v>44676</v>
      </c>
      <c r="G17">
        <f t="shared" si="1"/>
        <v>1.030742806910308</v>
      </c>
      <c r="H17">
        <f t="shared" si="1"/>
        <v>1.243450473738311</v>
      </c>
    </row>
    <row r="18" spans="1:8" x14ac:dyDescent="0.35">
      <c r="A18" s="2">
        <v>44683</v>
      </c>
      <c r="B18" s="12">
        <v>0.92366756658472571</v>
      </c>
      <c r="C18" s="12">
        <v>1.035353239730668</v>
      </c>
      <c r="D18" s="12">
        <v>1.2770895585856581</v>
      </c>
      <c r="F18" s="8">
        <f t="shared" si="0"/>
        <v>44683</v>
      </c>
      <c r="G18">
        <f t="shared" si="1"/>
        <v>1.035353239730668</v>
      </c>
      <c r="H18">
        <f t="shared" si="1"/>
        <v>1.2770895585856581</v>
      </c>
    </row>
    <row r="19" spans="1:8" x14ac:dyDescent="0.35">
      <c r="A19" s="2">
        <v>44690</v>
      </c>
      <c r="B19" s="12">
        <v>0.91713828300172295</v>
      </c>
      <c r="C19" s="12">
        <v>1.040355587877446</v>
      </c>
      <c r="D19" s="12">
        <v>1.2956012769442771</v>
      </c>
      <c r="F19" s="8">
        <f t="shared" si="0"/>
        <v>44690</v>
      </c>
      <c r="G19">
        <f t="shared" si="1"/>
        <v>1.040355587877446</v>
      </c>
      <c r="H19">
        <f t="shared" si="1"/>
        <v>1.2956012769442771</v>
      </c>
    </row>
    <row r="20" spans="1:8" x14ac:dyDescent="0.35">
      <c r="A20" s="2">
        <v>44697</v>
      </c>
      <c r="B20" s="12">
        <v>0.92521754642573295</v>
      </c>
      <c r="C20" s="12">
        <v>1.0471539843171069</v>
      </c>
      <c r="D20" s="12">
        <v>1.3081079974878409</v>
      </c>
      <c r="F20" s="8">
        <f t="shared" si="0"/>
        <v>44697</v>
      </c>
      <c r="G20">
        <f t="shared" si="1"/>
        <v>1.0471539843171069</v>
      </c>
      <c r="H20">
        <f t="shared" si="1"/>
        <v>1.3081079974878409</v>
      </c>
    </row>
    <row r="21" spans="1:8" x14ac:dyDescent="0.35">
      <c r="A21" s="2">
        <v>44704</v>
      </c>
      <c r="B21" s="12">
        <v>0.92242916856443435</v>
      </c>
      <c r="C21" s="12">
        <v>1.0508137468090011</v>
      </c>
      <c r="D21" s="12">
        <v>1.325351836368061</v>
      </c>
      <c r="F21" s="8">
        <f t="shared" si="0"/>
        <v>44704</v>
      </c>
      <c r="G21">
        <f t="shared" si="1"/>
        <v>1.0508137468090011</v>
      </c>
      <c r="H21">
        <f t="shared" si="1"/>
        <v>1.325351836368061</v>
      </c>
    </row>
    <row r="22" spans="1:8" x14ac:dyDescent="0.35">
      <c r="A22" s="2">
        <v>44711</v>
      </c>
      <c r="B22" s="12">
        <v>0.92801315157386166</v>
      </c>
      <c r="C22" s="12">
        <v>1.060852005089298</v>
      </c>
      <c r="D22" s="12">
        <v>1.349342329697653</v>
      </c>
      <c r="F22" s="8">
        <f t="shared" si="0"/>
        <v>44711</v>
      </c>
      <c r="G22">
        <f t="shared" si="1"/>
        <v>1.060852005089298</v>
      </c>
      <c r="H22">
        <f t="shared" si="1"/>
        <v>1.349342329697653</v>
      </c>
    </row>
    <row r="23" spans="1:8" x14ac:dyDescent="0.35">
      <c r="A23" s="2">
        <v>44718</v>
      </c>
      <c r="B23" s="12">
        <v>0.92508143487205463</v>
      </c>
      <c r="C23" s="12">
        <v>1.0581271686446529</v>
      </c>
      <c r="D23" s="12">
        <v>1.350599416905528</v>
      </c>
      <c r="F23" s="8">
        <f t="shared" si="0"/>
        <v>44718</v>
      </c>
      <c r="G23">
        <f t="shared" si="1"/>
        <v>1.0581271686446529</v>
      </c>
      <c r="H23">
        <f t="shared" si="1"/>
        <v>1.350599416905528</v>
      </c>
    </row>
    <row r="24" spans="1:8" x14ac:dyDescent="0.35">
      <c r="A24" s="2">
        <v>44725</v>
      </c>
      <c r="B24" s="12">
        <v>0.94221431348988194</v>
      </c>
      <c r="C24" s="12">
        <v>1.070630205495738</v>
      </c>
      <c r="D24" s="12">
        <v>1.368396619819729</v>
      </c>
      <c r="F24" s="8">
        <f t="shared" si="0"/>
        <v>44725</v>
      </c>
      <c r="G24">
        <f t="shared" si="1"/>
        <v>1.070630205495738</v>
      </c>
      <c r="H24">
        <f t="shared" si="1"/>
        <v>1.368396619819729</v>
      </c>
    </row>
    <row r="25" spans="1:8" x14ac:dyDescent="0.35">
      <c r="A25" s="2">
        <v>44732</v>
      </c>
      <c r="B25" s="12">
        <v>0.94157869498414404</v>
      </c>
      <c r="C25" s="12">
        <v>1.0734594131942099</v>
      </c>
      <c r="D25" s="12">
        <v>1.3770504033890809</v>
      </c>
      <c r="F25" s="8">
        <f t="shared" si="0"/>
        <v>44732</v>
      </c>
      <c r="G25">
        <f t="shared" si="1"/>
        <v>1.0734594131942099</v>
      </c>
      <c r="H25">
        <f t="shared" si="1"/>
        <v>1.3770504033890809</v>
      </c>
    </row>
    <row r="26" spans="1:8" x14ac:dyDescent="0.35">
      <c r="A26" s="2">
        <v>44739</v>
      </c>
      <c r="B26" s="12">
        <v>0.93875529975149208</v>
      </c>
      <c r="C26" s="12">
        <v>1.0749342282040619</v>
      </c>
      <c r="D26" s="12">
        <v>1.3933460862297229</v>
      </c>
      <c r="F26" s="8">
        <f t="shared" si="0"/>
        <v>44739</v>
      </c>
      <c r="G26">
        <f t="shared" si="1"/>
        <v>1.0749342282040619</v>
      </c>
      <c r="H26">
        <f t="shared" si="1"/>
        <v>1.3933460862297229</v>
      </c>
    </row>
    <row r="27" spans="1:8" x14ac:dyDescent="0.35">
      <c r="A27" s="2">
        <v>44746</v>
      </c>
      <c r="B27" s="12">
        <v>0.93587873511116593</v>
      </c>
      <c r="C27" s="12">
        <v>1.0830437348216031</v>
      </c>
      <c r="D27" s="12">
        <v>1.4065258701700001</v>
      </c>
      <c r="F27" s="8">
        <f t="shared" si="0"/>
        <v>44746</v>
      </c>
      <c r="G27">
        <f t="shared" si="1"/>
        <v>1.0830437348216031</v>
      </c>
      <c r="H27">
        <f t="shared" si="1"/>
        <v>1.4065258701700001</v>
      </c>
    </row>
    <row r="28" spans="1:8" x14ac:dyDescent="0.35">
      <c r="A28" s="2">
        <v>44753</v>
      </c>
      <c r="B28" s="12">
        <v>0.92647974432889257</v>
      </c>
      <c r="C28" s="12">
        <v>1.068752730786398</v>
      </c>
      <c r="D28" s="12">
        <v>1.398164888131769</v>
      </c>
      <c r="F28" s="8">
        <f t="shared" si="0"/>
        <v>44753</v>
      </c>
      <c r="G28">
        <f t="shared" si="1"/>
        <v>1.068752730786398</v>
      </c>
      <c r="H28">
        <f t="shared" si="1"/>
        <v>1.398164888131769</v>
      </c>
    </row>
    <row r="29" spans="1:8" x14ac:dyDescent="0.35">
      <c r="A29" s="2">
        <v>44760</v>
      </c>
      <c r="B29" s="12">
        <v>0.92127900944236274</v>
      </c>
      <c r="C29" s="12">
        <v>1.07408188919633</v>
      </c>
      <c r="D29" s="12">
        <v>1.4175977835148781</v>
      </c>
      <c r="F29" s="8">
        <f t="shared" si="0"/>
        <v>44760</v>
      </c>
      <c r="G29">
        <f t="shared" si="1"/>
        <v>1.07408188919633</v>
      </c>
      <c r="H29">
        <f t="shared" si="1"/>
        <v>1.4175977835148781</v>
      </c>
    </row>
    <row r="30" spans="1:8" x14ac:dyDescent="0.35">
      <c r="A30" s="2">
        <v>44767</v>
      </c>
      <c r="B30" s="12">
        <v>0.91985783201862303</v>
      </c>
      <c r="C30" s="12">
        <v>1.065349811275476</v>
      </c>
      <c r="D30" s="12">
        <v>1.4191836085276739</v>
      </c>
      <c r="F30" s="8">
        <f t="shared" si="0"/>
        <v>44767</v>
      </c>
      <c r="G30">
        <f t="shared" si="1"/>
        <v>1.065349811275476</v>
      </c>
      <c r="H30">
        <f t="shared" si="1"/>
        <v>1.4191836085276739</v>
      </c>
    </row>
    <row r="31" spans="1:8" x14ac:dyDescent="0.35">
      <c r="A31" s="2">
        <v>44774</v>
      </c>
      <c r="B31" s="12">
        <v>0.89516552174510944</v>
      </c>
      <c r="C31" s="12">
        <v>1.0654778632861519</v>
      </c>
      <c r="D31" s="12">
        <v>1.4331645475690431</v>
      </c>
      <c r="F31" s="8">
        <f t="shared" si="0"/>
        <v>44774</v>
      </c>
      <c r="G31">
        <f t="shared" si="1"/>
        <v>1.0654778632861519</v>
      </c>
      <c r="H31">
        <f t="shared" si="1"/>
        <v>1.4331645475690431</v>
      </c>
    </row>
    <row r="32" spans="1:8" x14ac:dyDescent="0.35">
      <c r="A32" s="2">
        <v>44781</v>
      </c>
      <c r="B32" s="12">
        <v>0.89375918205698757</v>
      </c>
      <c r="C32" s="12">
        <v>1.0636503728928579</v>
      </c>
      <c r="D32" s="12">
        <v>1.4422781691379181</v>
      </c>
      <c r="F32" s="8">
        <f t="shared" si="0"/>
        <v>44781</v>
      </c>
      <c r="G32">
        <f t="shared" si="1"/>
        <v>1.0636503728928579</v>
      </c>
      <c r="H32">
        <f t="shared" si="1"/>
        <v>1.4422781691379181</v>
      </c>
    </row>
    <row r="33" spans="1:8" x14ac:dyDescent="0.35">
      <c r="A33" s="2">
        <v>44788</v>
      </c>
      <c r="B33" s="12">
        <v>0.88290575302272012</v>
      </c>
      <c r="C33" s="12">
        <v>1.0637632046683629</v>
      </c>
      <c r="D33" s="12">
        <v>1.4504101556820821</v>
      </c>
      <c r="F33" s="8">
        <f t="shared" si="0"/>
        <v>44788</v>
      </c>
      <c r="G33">
        <f t="shared" si="1"/>
        <v>1.0637632046683629</v>
      </c>
      <c r="H33">
        <f t="shared" si="1"/>
        <v>1.4504101556820821</v>
      </c>
    </row>
    <row r="34" spans="1:8" x14ac:dyDescent="0.35">
      <c r="A34" s="2">
        <v>44795</v>
      </c>
      <c r="B34" s="12">
        <v>0.88229187801302156</v>
      </c>
      <c r="C34" s="12">
        <v>1.068616504363511</v>
      </c>
      <c r="D34" s="12">
        <v>1.455373161674548</v>
      </c>
      <c r="F34" s="8">
        <f t="shared" si="0"/>
        <v>44795</v>
      </c>
      <c r="G34">
        <f t="shared" si="1"/>
        <v>1.068616504363511</v>
      </c>
      <c r="H34">
        <f t="shared" si="1"/>
        <v>1.455373161674548</v>
      </c>
    </row>
    <row r="35" spans="1:8" x14ac:dyDescent="0.35">
      <c r="A35" s="2">
        <v>44802</v>
      </c>
      <c r="B35" s="12">
        <v>0.87854852420621399</v>
      </c>
      <c r="C35" s="12">
        <v>1.0681238853969861</v>
      </c>
      <c r="D35" s="12">
        <v>1.465517628163816</v>
      </c>
      <c r="F35" s="8">
        <f t="shared" si="0"/>
        <v>44802</v>
      </c>
      <c r="G35">
        <f t="shared" si="1"/>
        <v>1.0681238853969861</v>
      </c>
      <c r="H35">
        <f t="shared" si="1"/>
        <v>1.465517628163816</v>
      </c>
    </row>
    <row r="36" spans="1:8" x14ac:dyDescent="0.35">
      <c r="A36" s="2">
        <v>44809</v>
      </c>
      <c r="B36" s="12">
        <v>0.87096649202481735</v>
      </c>
      <c r="C36" s="12">
        <v>1.055475969183318</v>
      </c>
      <c r="D36" s="12">
        <v>1.4606523034739849</v>
      </c>
      <c r="F36" s="8">
        <f t="shared" si="0"/>
        <v>44809</v>
      </c>
      <c r="G36">
        <f t="shared" si="1"/>
        <v>1.055475969183318</v>
      </c>
      <c r="H36">
        <f t="shared" si="1"/>
        <v>1.4606523034739849</v>
      </c>
    </row>
    <row r="37" spans="1:8" x14ac:dyDescent="0.35">
      <c r="A37" s="2">
        <v>44816</v>
      </c>
      <c r="B37" s="12">
        <v>0.87508680247611581</v>
      </c>
      <c r="C37" s="12">
        <v>1.0603542821853591</v>
      </c>
      <c r="D37" s="12">
        <v>1.4778361573679279</v>
      </c>
      <c r="F37" s="8">
        <f t="shared" si="0"/>
        <v>44816</v>
      </c>
      <c r="G37">
        <f t="shared" si="1"/>
        <v>1.0603542821853591</v>
      </c>
      <c r="H37">
        <f t="shared" si="1"/>
        <v>1.4778361573679279</v>
      </c>
    </row>
    <row r="38" spans="1:8" x14ac:dyDescent="0.35">
      <c r="A38" s="2">
        <v>44823</v>
      </c>
      <c r="B38" s="12">
        <v>0.88881350130031744</v>
      </c>
      <c r="C38" s="12">
        <v>1.0665070302103969</v>
      </c>
      <c r="D38" s="12">
        <v>1.4865184311311781</v>
      </c>
      <c r="F38" s="8">
        <f t="shared" si="0"/>
        <v>44823</v>
      </c>
      <c r="G38">
        <f t="shared" si="1"/>
        <v>1.0665070302103969</v>
      </c>
      <c r="H38">
        <f t="shared" si="1"/>
        <v>1.4865184311311781</v>
      </c>
    </row>
    <row r="39" spans="1:8" x14ac:dyDescent="0.35">
      <c r="A39" s="2">
        <v>44830</v>
      </c>
      <c r="B39" s="12">
        <v>0.89008751086942428</v>
      </c>
      <c r="C39" s="12">
        <v>1.058137111267466</v>
      </c>
      <c r="D39" s="12">
        <v>1.482687341863917</v>
      </c>
      <c r="F39" s="8">
        <f t="shared" si="0"/>
        <v>44830</v>
      </c>
      <c r="G39">
        <f t="shared" si="1"/>
        <v>1.058137111267466</v>
      </c>
      <c r="H39">
        <f t="shared" si="1"/>
        <v>1.482687341863917</v>
      </c>
    </row>
    <row r="40" spans="1:8" x14ac:dyDescent="0.35">
      <c r="A40" s="2">
        <v>44837</v>
      </c>
      <c r="B40" s="12">
        <v>0.89585036598272549</v>
      </c>
      <c r="C40" s="12">
        <v>1.0570977948618561</v>
      </c>
      <c r="D40" s="12">
        <v>1.4795934052917239</v>
      </c>
      <c r="F40" s="8">
        <f t="shared" si="0"/>
        <v>44837</v>
      </c>
      <c r="G40">
        <f t="shared" si="1"/>
        <v>1.0570977948618561</v>
      </c>
      <c r="H40">
        <f t="shared" si="1"/>
        <v>1.4795934052917239</v>
      </c>
    </row>
    <row r="41" spans="1:8" x14ac:dyDescent="0.35">
      <c r="A41" s="2">
        <v>44844</v>
      </c>
      <c r="B41" s="12">
        <v>0.88229696915903721</v>
      </c>
      <c r="C41" s="12">
        <v>1.0550276147721001</v>
      </c>
      <c r="D41" s="12">
        <v>1.4828903713689989</v>
      </c>
      <c r="F41" s="8">
        <f t="shared" si="0"/>
        <v>44844</v>
      </c>
      <c r="G41">
        <f t="shared" si="1"/>
        <v>1.0550276147721001</v>
      </c>
      <c r="H41">
        <f t="shared" si="1"/>
        <v>1.4828903713689989</v>
      </c>
    </row>
    <row r="42" spans="1:8" x14ac:dyDescent="0.35">
      <c r="A42" s="2">
        <v>44851</v>
      </c>
      <c r="B42" s="12">
        <v>0.88328545580443674</v>
      </c>
      <c r="C42" s="12">
        <v>1.057364720160856</v>
      </c>
      <c r="D42" s="12">
        <v>1.494349629548628</v>
      </c>
      <c r="F42" s="8">
        <f t="shared" si="0"/>
        <v>44851</v>
      </c>
      <c r="G42">
        <f t="shared" si="1"/>
        <v>1.057364720160856</v>
      </c>
      <c r="H42">
        <f t="shared" si="1"/>
        <v>1.494349629548628</v>
      </c>
    </row>
    <row r="43" spans="1:8" x14ac:dyDescent="0.35">
      <c r="A43" s="2">
        <v>44858</v>
      </c>
      <c r="B43" s="12">
        <v>0.87404006750950336</v>
      </c>
      <c r="C43" s="12">
        <v>1.044992148508044</v>
      </c>
      <c r="D43" s="12">
        <v>1.493193608479799</v>
      </c>
      <c r="F43" s="8">
        <f t="shared" si="0"/>
        <v>44858</v>
      </c>
      <c r="G43">
        <f t="shared" si="1"/>
        <v>1.044992148508044</v>
      </c>
      <c r="H43">
        <f t="shared" si="1"/>
        <v>1.493193608479799</v>
      </c>
    </row>
    <row r="44" spans="1:8" x14ac:dyDescent="0.35">
      <c r="A44" s="2">
        <v>44865</v>
      </c>
      <c r="B44" s="12">
        <v>0.87301622020892011</v>
      </c>
      <c r="C44" s="12">
        <v>1.0448347066115731</v>
      </c>
      <c r="D44" s="12">
        <v>1.4985923441927289</v>
      </c>
      <c r="F44" s="8">
        <f t="shared" si="0"/>
        <v>44865</v>
      </c>
      <c r="G44">
        <f t="shared" si="1"/>
        <v>1.0448347066115731</v>
      </c>
      <c r="H44">
        <f t="shared" si="1"/>
        <v>1.4985923441927289</v>
      </c>
    </row>
    <row r="45" spans="1:8" x14ac:dyDescent="0.35">
      <c r="A45" s="2">
        <v>44872</v>
      </c>
      <c r="B45" s="12">
        <v>0.85873290831295923</v>
      </c>
      <c r="C45" s="12">
        <v>1.041254815438684</v>
      </c>
      <c r="D45" s="12">
        <v>1.4978285248600629</v>
      </c>
      <c r="F45" s="8">
        <f t="shared" si="0"/>
        <v>44872</v>
      </c>
      <c r="G45">
        <f t="shared" si="1"/>
        <v>1.041254815438684</v>
      </c>
      <c r="H45">
        <f t="shared" si="1"/>
        <v>1.4978285248600629</v>
      </c>
    </row>
    <row r="46" spans="1:8" x14ac:dyDescent="0.35">
      <c r="A46" s="2">
        <v>44879</v>
      </c>
      <c r="B46" s="12">
        <v>0.87136740969128423</v>
      </c>
      <c r="C46" s="12">
        <v>1.045437510355038</v>
      </c>
      <c r="D46" s="12">
        <v>1.5028346315062679</v>
      </c>
      <c r="F46" s="8">
        <f t="shared" si="0"/>
        <v>44879</v>
      </c>
      <c r="G46">
        <f t="shared" si="1"/>
        <v>1.045437510355038</v>
      </c>
      <c r="H46">
        <f t="shared" si="1"/>
        <v>1.5028346315062679</v>
      </c>
    </row>
    <row r="47" spans="1:8" x14ac:dyDescent="0.35">
      <c r="A47" s="2">
        <v>44886</v>
      </c>
      <c r="B47" s="12">
        <v>0.8714342789680376</v>
      </c>
      <c r="C47" s="12">
        <v>1.0448988150919261</v>
      </c>
      <c r="D47" s="12">
        <v>1.5077895080516091</v>
      </c>
      <c r="F47" s="8">
        <f t="shared" si="0"/>
        <v>44886</v>
      </c>
      <c r="G47">
        <f t="shared" si="1"/>
        <v>1.0448988150919261</v>
      </c>
      <c r="H47">
        <f t="shared" si="1"/>
        <v>1.5077895080516091</v>
      </c>
    </row>
    <row r="48" spans="1:8" x14ac:dyDescent="0.35">
      <c r="A48" s="2">
        <v>44893</v>
      </c>
      <c r="B48" s="12">
        <v>0.86811924048856481</v>
      </c>
      <c r="C48" s="12">
        <v>1.0503227321881881</v>
      </c>
      <c r="D48" s="12">
        <v>1.513376197311209</v>
      </c>
      <c r="F48" s="8">
        <f t="shared" si="0"/>
        <v>44893</v>
      </c>
      <c r="G48">
        <f t="shared" si="1"/>
        <v>1.0503227321881881</v>
      </c>
      <c r="H48">
        <f t="shared" si="1"/>
        <v>1.513376197311209</v>
      </c>
    </row>
    <row r="49" spans="1:8" x14ac:dyDescent="0.35">
      <c r="A49" s="2">
        <v>44900</v>
      </c>
      <c r="B49" s="12">
        <v>0.87559733772800263</v>
      </c>
      <c r="C49" s="12">
        <v>1.0511763639710721</v>
      </c>
      <c r="D49" s="12">
        <v>1.517152537382144</v>
      </c>
      <c r="F49" s="8">
        <f t="shared" si="0"/>
        <v>44900</v>
      </c>
      <c r="G49">
        <f t="shared" si="1"/>
        <v>1.0511763639710721</v>
      </c>
      <c r="H49">
        <f t="shared" si="1"/>
        <v>1.517152537382144</v>
      </c>
    </row>
    <row r="50" spans="1:8" x14ac:dyDescent="0.35">
      <c r="A50" s="2">
        <v>44907</v>
      </c>
      <c r="B50" s="12">
        <v>0.87561608551817949</v>
      </c>
      <c r="C50" s="12">
        <v>1.0532251580314269</v>
      </c>
      <c r="D50" s="12">
        <v>1.521031224068716</v>
      </c>
      <c r="F50" s="8">
        <f t="shared" si="0"/>
        <v>44907</v>
      </c>
      <c r="G50">
        <f t="shared" si="1"/>
        <v>1.0532251580314269</v>
      </c>
      <c r="H50">
        <f t="shared" si="1"/>
        <v>1.521031224068716</v>
      </c>
    </row>
    <row r="51" spans="1:8" x14ac:dyDescent="0.35">
      <c r="A51" s="2">
        <v>44914</v>
      </c>
      <c r="B51" s="12">
        <v>0.8773790769515688</v>
      </c>
      <c r="C51" s="12">
        <v>1.049707481255914</v>
      </c>
      <c r="D51" s="12">
        <v>1.524339033814579</v>
      </c>
      <c r="F51" s="8">
        <f t="shared" si="0"/>
        <v>44914</v>
      </c>
      <c r="G51">
        <f t="shared" si="1"/>
        <v>1.049707481255914</v>
      </c>
      <c r="H51">
        <f t="shared" si="1"/>
        <v>1.524339033814579</v>
      </c>
    </row>
    <row r="52" spans="1:8" x14ac:dyDescent="0.35">
      <c r="A52" s="2">
        <v>44921</v>
      </c>
      <c r="B52" s="12">
        <v>0.88320407877478935</v>
      </c>
      <c r="C52" s="12">
        <v>1.05186959724291</v>
      </c>
      <c r="D52" s="12">
        <v>1.5238327671357299</v>
      </c>
      <c r="F52" s="8">
        <f t="shared" si="0"/>
        <v>44921</v>
      </c>
      <c r="G52">
        <f t="shared" si="1"/>
        <v>1.05186959724291</v>
      </c>
      <c r="H52">
        <f t="shared" si="1"/>
        <v>1.5238327671357299</v>
      </c>
    </row>
    <row r="53" spans="1:8" x14ac:dyDescent="0.35">
      <c r="A53" s="2">
        <v>44928</v>
      </c>
      <c r="B53" s="12">
        <v>0.88076308646914137</v>
      </c>
      <c r="C53" s="12">
        <v>1.0564319271109051</v>
      </c>
      <c r="D53" s="12">
        <v>1.5248393895617049</v>
      </c>
      <c r="F53" s="8">
        <f t="shared" si="0"/>
        <v>44928</v>
      </c>
      <c r="G53">
        <f t="shared" si="1"/>
        <v>1.0564319271109051</v>
      </c>
      <c r="H53">
        <f t="shared" si="1"/>
        <v>1.5248393895617049</v>
      </c>
    </row>
    <row r="54" spans="1:8" x14ac:dyDescent="0.35">
      <c r="A54" s="2">
        <v>44935</v>
      </c>
      <c r="B54" s="12">
        <v>0.88823718232209548</v>
      </c>
      <c r="C54" s="12">
        <v>1.057500935674756</v>
      </c>
      <c r="D54" s="12">
        <v>1.528109885929664</v>
      </c>
      <c r="F54" s="8">
        <f t="shared" si="0"/>
        <v>44935</v>
      </c>
      <c r="G54">
        <f t="shared" si="1"/>
        <v>1.057500935674756</v>
      </c>
      <c r="H54">
        <f t="shared" si="1"/>
        <v>1.528109885929664</v>
      </c>
    </row>
    <row r="55" spans="1:8" x14ac:dyDescent="0.35">
      <c r="A55" s="2">
        <v>44942</v>
      </c>
      <c r="B55" s="12">
        <v>0.9082405516490959</v>
      </c>
      <c r="C55" s="12">
        <v>1.0556866061583521</v>
      </c>
      <c r="D55" s="12">
        <v>1.5285245791891671</v>
      </c>
      <c r="F55" s="8">
        <f t="shared" si="0"/>
        <v>44942</v>
      </c>
      <c r="G55">
        <f t="shared" si="1"/>
        <v>1.0556866061583521</v>
      </c>
      <c r="H55">
        <f t="shared" si="1"/>
        <v>1.5285245791891671</v>
      </c>
    </row>
    <row r="56" spans="1:8" x14ac:dyDescent="0.35">
      <c r="A56" s="2">
        <v>44949</v>
      </c>
      <c r="B56" s="12">
        <v>0.92264523941953025</v>
      </c>
      <c r="C56" s="12">
        <v>1.055218988605197</v>
      </c>
      <c r="D56" s="12">
        <v>1.5376951812597699</v>
      </c>
      <c r="F56" s="8">
        <f t="shared" si="0"/>
        <v>44949</v>
      </c>
      <c r="G56">
        <f t="shared" si="1"/>
        <v>1.055218988605197</v>
      </c>
      <c r="H56">
        <f t="shared" si="1"/>
        <v>1.5376951812597699</v>
      </c>
    </row>
    <row r="57" spans="1:8" x14ac:dyDescent="0.35">
      <c r="A57" s="2">
        <v>44956</v>
      </c>
      <c r="B57" s="12">
        <v>0.9165629727107627</v>
      </c>
      <c r="C57" s="12">
        <v>1.056975089017264</v>
      </c>
      <c r="D57" s="12">
        <v>1.5408671326618719</v>
      </c>
      <c r="F57" s="8">
        <f t="shared" si="0"/>
        <v>44956</v>
      </c>
      <c r="G57">
        <f t="shared" si="1"/>
        <v>1.056975089017264</v>
      </c>
      <c r="H57">
        <f t="shared" si="1"/>
        <v>1.5408671326618719</v>
      </c>
    </row>
    <row r="58" spans="1:8" x14ac:dyDescent="0.35">
      <c r="A58" s="2">
        <v>44963</v>
      </c>
      <c r="B58" s="12">
        <v>0.90999977956600986</v>
      </c>
      <c r="C58" s="12">
        <v>1.0529331144726071</v>
      </c>
      <c r="D58" s="12">
        <v>1.542499301721332</v>
      </c>
      <c r="F58" s="8">
        <f t="shared" si="0"/>
        <v>44963</v>
      </c>
      <c r="G58">
        <f t="shared" si="1"/>
        <v>1.0529331144726071</v>
      </c>
      <c r="H58">
        <f t="shared" si="1"/>
        <v>1.542499301721332</v>
      </c>
    </row>
    <row r="59" spans="1:8" x14ac:dyDescent="0.35">
      <c r="A59" s="2">
        <v>44970</v>
      </c>
      <c r="B59" s="12">
        <v>0.91319477670370941</v>
      </c>
      <c r="C59" s="12">
        <v>1.0491438380176981</v>
      </c>
      <c r="D59" s="12">
        <v>1.545017895226233</v>
      </c>
      <c r="F59" s="8">
        <f t="shared" si="0"/>
        <v>44970</v>
      </c>
      <c r="G59">
        <f t="shared" si="1"/>
        <v>1.0491438380176981</v>
      </c>
      <c r="H59">
        <f t="shared" si="1"/>
        <v>1.545017895226233</v>
      </c>
    </row>
    <row r="60" spans="1:8" x14ac:dyDescent="0.35">
      <c r="A60" s="2">
        <v>44977</v>
      </c>
      <c r="B60" s="12">
        <v>0.92940758965028047</v>
      </c>
      <c r="C60" s="12">
        <v>1.0494066525984409</v>
      </c>
      <c r="D60" s="12">
        <v>1.552684808647407</v>
      </c>
      <c r="F60" s="8">
        <f t="shared" si="0"/>
        <v>44977</v>
      </c>
      <c r="G60">
        <f t="shared" si="1"/>
        <v>1.0494066525984409</v>
      </c>
      <c r="H60">
        <f t="shared" si="1"/>
        <v>1.552684808647407</v>
      </c>
    </row>
    <row r="61" spans="1:8" x14ac:dyDescent="0.35">
      <c r="A61" s="2">
        <v>44984</v>
      </c>
      <c r="B61" s="12">
        <v>0.92413145208871905</v>
      </c>
      <c r="C61" s="12">
        <v>1.049624533738492</v>
      </c>
      <c r="D61" s="12">
        <v>1.5558712922545459</v>
      </c>
      <c r="F61" s="8">
        <f t="shared" si="0"/>
        <v>44984</v>
      </c>
      <c r="G61">
        <f t="shared" si="1"/>
        <v>1.049624533738492</v>
      </c>
      <c r="H61">
        <f t="shared" si="1"/>
        <v>1.5558712922545459</v>
      </c>
    </row>
    <row r="62" spans="1:8" x14ac:dyDescent="0.35">
      <c r="A62" s="2">
        <v>44991</v>
      </c>
      <c r="B62" s="12">
        <v>0.91441519727176224</v>
      </c>
      <c r="C62" s="12">
        <v>1.0481636797600331</v>
      </c>
      <c r="D62" s="12">
        <v>1.557036450048803</v>
      </c>
      <c r="F62" s="8">
        <f t="shared" si="0"/>
        <v>44991</v>
      </c>
      <c r="G62">
        <f t="shared" si="1"/>
        <v>1.0481636797600331</v>
      </c>
      <c r="H62">
        <f t="shared" si="1"/>
        <v>1.557036450048803</v>
      </c>
    </row>
    <row r="63" spans="1:8" x14ac:dyDescent="0.35">
      <c r="A63" s="2">
        <v>44998</v>
      </c>
      <c r="B63" s="12">
        <v>0.91658885037088023</v>
      </c>
      <c r="C63" s="12">
        <v>1.046729638548878</v>
      </c>
      <c r="D63" s="12">
        <v>1.5559307072820061</v>
      </c>
      <c r="F63" s="8">
        <f t="shared" si="0"/>
        <v>44998</v>
      </c>
      <c r="G63">
        <f t="shared" si="1"/>
        <v>1.046729638548878</v>
      </c>
      <c r="H63">
        <f t="shared" si="1"/>
        <v>1.5559307072820061</v>
      </c>
    </row>
    <row r="64" spans="1:8" x14ac:dyDescent="0.35">
      <c r="A64" s="2">
        <v>45005</v>
      </c>
      <c r="B64" s="12">
        <v>0.90676038296625572</v>
      </c>
      <c r="C64" s="12">
        <v>1.0499553907022829</v>
      </c>
      <c r="D64" s="12">
        <v>1.564654132894552</v>
      </c>
      <c r="F64" s="8">
        <f t="shared" si="0"/>
        <v>45005</v>
      </c>
      <c r="G64">
        <f t="shared" si="1"/>
        <v>1.0499553907022829</v>
      </c>
      <c r="H64">
        <f t="shared" si="1"/>
        <v>1.564654132894552</v>
      </c>
    </row>
    <row r="65" spans="1:8" x14ac:dyDescent="0.35">
      <c r="A65" s="2">
        <v>45012</v>
      </c>
      <c r="B65" s="12">
        <v>0.91149895035973794</v>
      </c>
      <c r="C65" s="12">
        <v>1.0484828838280229</v>
      </c>
      <c r="D65" s="12">
        <v>1.5686630772780421</v>
      </c>
      <c r="F65" s="8">
        <f t="shared" si="0"/>
        <v>45012</v>
      </c>
      <c r="G65">
        <f t="shared" si="1"/>
        <v>1.0484828838280229</v>
      </c>
      <c r="H65">
        <f t="shared" si="1"/>
        <v>1.5686630772780421</v>
      </c>
    </row>
    <row r="66" spans="1:8" x14ac:dyDescent="0.35">
      <c r="A66" s="2">
        <v>45019</v>
      </c>
      <c r="B66" s="12">
        <v>0.90505324685803745</v>
      </c>
      <c r="C66" s="12">
        <v>1.0463722467034751</v>
      </c>
      <c r="D66" s="12">
        <v>1.57099065467841</v>
      </c>
      <c r="F66" s="8">
        <f t="shared" si="0"/>
        <v>45019</v>
      </c>
      <c r="G66">
        <f t="shared" si="1"/>
        <v>1.0463722467034751</v>
      </c>
      <c r="H66">
        <f t="shared" si="1"/>
        <v>1.57099065467841</v>
      </c>
    </row>
    <row r="67" spans="1:8" x14ac:dyDescent="0.35">
      <c r="A67" s="2">
        <v>45026</v>
      </c>
      <c r="B67" s="12">
        <v>0.90678076490772697</v>
      </c>
      <c r="C67" s="12">
        <v>1.0451404158948849</v>
      </c>
      <c r="D67" s="12">
        <v>1.573657259262891</v>
      </c>
      <c r="F67" s="8">
        <f t="shared" si="0"/>
        <v>45026</v>
      </c>
      <c r="G67">
        <f t="shared" si="1"/>
        <v>1.0451404158948849</v>
      </c>
      <c r="H67">
        <f t="shared" si="1"/>
        <v>1.573657259262891</v>
      </c>
    </row>
    <row r="68" spans="1:8" x14ac:dyDescent="0.35">
      <c r="A68" s="2">
        <v>45033</v>
      </c>
      <c r="B68" s="12">
        <v>0.91295807459660461</v>
      </c>
      <c r="C68" s="12">
        <v>1.043661156166906</v>
      </c>
      <c r="D68" s="12">
        <v>1.5787118510563241</v>
      </c>
      <c r="F68" s="8">
        <f t="shared" si="0"/>
        <v>45033</v>
      </c>
      <c r="G68">
        <f t="shared" si="1"/>
        <v>1.043661156166906</v>
      </c>
      <c r="H68">
        <f t="shared" si="1"/>
        <v>1.5787118510563241</v>
      </c>
    </row>
    <row r="69" spans="1:8" x14ac:dyDescent="0.35">
      <c r="A69" s="2">
        <v>45040</v>
      </c>
      <c r="B69" s="12">
        <v>0.90616538229767241</v>
      </c>
      <c r="C69" s="12">
        <v>1.044537538415699</v>
      </c>
      <c r="D69" s="12">
        <v>1.5843554559768041</v>
      </c>
      <c r="F69" s="8">
        <f t="shared" si="0"/>
        <v>45040</v>
      </c>
      <c r="G69">
        <f t="shared" si="1"/>
        <v>1.044537538415699</v>
      </c>
      <c r="H69">
        <f t="shared" si="1"/>
        <v>1.5843554559768041</v>
      </c>
    </row>
    <row r="70" spans="1:8" x14ac:dyDescent="0.35">
      <c r="A70" s="2">
        <v>45047</v>
      </c>
      <c r="B70" s="12">
        <v>0.89863643979481334</v>
      </c>
      <c r="C70" s="12">
        <v>1.044741641996525</v>
      </c>
      <c r="D70" s="12">
        <v>1.585027511426307</v>
      </c>
      <c r="F70" s="8">
        <f t="shared" si="0"/>
        <v>45047</v>
      </c>
      <c r="G70">
        <f t="shared" si="1"/>
        <v>1.044741641996525</v>
      </c>
      <c r="H70">
        <f t="shared" si="1"/>
        <v>1.585027511426307</v>
      </c>
    </row>
    <row r="71" spans="1:8" x14ac:dyDescent="0.35">
      <c r="A71" s="2">
        <v>45054</v>
      </c>
      <c r="B71" s="12">
        <v>0.90131895352239477</v>
      </c>
      <c r="C71" s="12">
        <v>1.04804526986507</v>
      </c>
      <c r="D71" s="12">
        <v>1.5921185748073849</v>
      </c>
      <c r="F71" s="8">
        <f t="shared" si="0"/>
        <v>45054</v>
      </c>
      <c r="G71">
        <f t="shared" si="1"/>
        <v>1.04804526986507</v>
      </c>
      <c r="H71">
        <f t="shared" si="1"/>
        <v>1.5921185748073849</v>
      </c>
    </row>
    <row r="72" spans="1:8" x14ac:dyDescent="0.35">
      <c r="A72" s="2">
        <v>45061</v>
      </c>
      <c r="B72" s="12">
        <v>0.8959787413430178</v>
      </c>
      <c r="C72" s="12">
        <v>1.0529428245011261</v>
      </c>
      <c r="D72" s="12">
        <v>1.59813284792285</v>
      </c>
      <c r="F72" s="8">
        <f t="shared" ref="F72:F135" si="2">A72</f>
        <v>45061</v>
      </c>
      <c r="G72">
        <f t="shared" si="1"/>
        <v>1.0529428245011261</v>
      </c>
      <c r="H72">
        <f t="shared" si="1"/>
        <v>1.59813284792285</v>
      </c>
    </row>
    <row r="73" spans="1:8" x14ac:dyDescent="0.35">
      <c r="A73" s="2">
        <v>45068</v>
      </c>
      <c r="B73" s="12">
        <v>0.90135222366817613</v>
      </c>
      <c r="C73" s="12">
        <v>1.052550704375552</v>
      </c>
      <c r="D73" s="12">
        <v>1.599334061906533</v>
      </c>
      <c r="F73" s="8">
        <f t="shared" si="2"/>
        <v>45068</v>
      </c>
      <c r="G73">
        <f t="shared" ref="G73:H136" si="3">C73</f>
        <v>1.052550704375552</v>
      </c>
      <c r="H73">
        <f t="shared" si="3"/>
        <v>1.599334061906533</v>
      </c>
    </row>
    <row r="74" spans="1:8" x14ac:dyDescent="0.35">
      <c r="A74" s="2">
        <v>45075</v>
      </c>
      <c r="B74" s="12">
        <v>0.90047544200537799</v>
      </c>
      <c r="C74" s="12">
        <v>1.0541012410489949</v>
      </c>
      <c r="D74" s="12">
        <v>1.601897384541545</v>
      </c>
      <c r="F74" s="8">
        <f t="shared" si="2"/>
        <v>45075</v>
      </c>
      <c r="G74">
        <f t="shared" si="3"/>
        <v>1.0541012410489949</v>
      </c>
      <c r="H74">
        <f t="shared" si="3"/>
        <v>1.601897384541545</v>
      </c>
    </row>
    <row r="75" spans="1:8" x14ac:dyDescent="0.35">
      <c r="A75" s="2">
        <v>45082</v>
      </c>
      <c r="B75" s="12">
        <v>0.89725202464623632</v>
      </c>
      <c r="C75" s="12">
        <v>1.0499157597929401</v>
      </c>
      <c r="D75" s="12">
        <v>1.6013505926681939</v>
      </c>
      <c r="F75" s="8">
        <f t="shared" si="2"/>
        <v>45082</v>
      </c>
      <c r="G75">
        <f t="shared" si="3"/>
        <v>1.0499157597929401</v>
      </c>
      <c r="H75">
        <f t="shared" si="3"/>
        <v>1.6013505926681939</v>
      </c>
    </row>
    <row r="76" spans="1:8" x14ac:dyDescent="0.35">
      <c r="A76" s="2">
        <v>45089</v>
      </c>
      <c r="B76" s="12">
        <v>0.90185481646370258</v>
      </c>
      <c r="C76" s="12">
        <v>1.0533781497730439</v>
      </c>
      <c r="D76" s="12">
        <v>1.6022502863069621</v>
      </c>
      <c r="F76" s="8">
        <f t="shared" si="2"/>
        <v>45089</v>
      </c>
      <c r="G76">
        <f t="shared" si="3"/>
        <v>1.0533781497730439</v>
      </c>
      <c r="H76">
        <f t="shared" si="3"/>
        <v>1.6022502863069621</v>
      </c>
    </row>
    <row r="77" spans="1:8" x14ac:dyDescent="0.35">
      <c r="A77" s="2">
        <v>45096</v>
      </c>
      <c r="B77" s="12">
        <v>0.89690753030885251</v>
      </c>
      <c r="C77" s="12">
        <v>1.0523333330781279</v>
      </c>
      <c r="D77" s="12">
        <v>1.6037515212418889</v>
      </c>
      <c r="F77" s="8">
        <f t="shared" si="2"/>
        <v>45096</v>
      </c>
      <c r="G77">
        <f t="shared" si="3"/>
        <v>1.0523333330781279</v>
      </c>
      <c r="H77">
        <f t="shared" si="3"/>
        <v>1.6037515212418889</v>
      </c>
    </row>
    <row r="78" spans="1:8" x14ac:dyDescent="0.35">
      <c r="A78" s="2">
        <v>45103</v>
      </c>
      <c r="B78" s="12">
        <v>0.89654917604325335</v>
      </c>
      <c r="C78" s="12">
        <v>1.053341118978004</v>
      </c>
      <c r="D78" s="12">
        <v>1.604545866710037</v>
      </c>
      <c r="F78" s="8">
        <f t="shared" si="2"/>
        <v>45103</v>
      </c>
      <c r="G78">
        <f t="shared" si="3"/>
        <v>1.053341118978004</v>
      </c>
      <c r="H78">
        <f t="shared" si="3"/>
        <v>1.604545866710037</v>
      </c>
    </row>
    <row r="79" spans="1:8" x14ac:dyDescent="0.35">
      <c r="A79" s="2">
        <v>45110</v>
      </c>
      <c r="B79" s="12">
        <v>0.88891347078234917</v>
      </c>
      <c r="C79" s="12">
        <v>1.052305932031701</v>
      </c>
      <c r="D79" s="12">
        <v>1.60365900087859</v>
      </c>
      <c r="F79" s="8">
        <f t="shared" si="2"/>
        <v>45110</v>
      </c>
      <c r="G79">
        <f t="shared" si="3"/>
        <v>1.052305932031701</v>
      </c>
      <c r="H79">
        <f t="shared" si="3"/>
        <v>1.60365900087859</v>
      </c>
    </row>
    <row r="80" spans="1:8" x14ac:dyDescent="0.35">
      <c r="A80" s="2">
        <v>45117</v>
      </c>
      <c r="B80" s="12">
        <v>0.89563372082017823</v>
      </c>
      <c r="C80" s="12">
        <v>1.052646210857425</v>
      </c>
      <c r="D80" s="12">
        <v>1.6074884045137889</v>
      </c>
      <c r="F80" s="8">
        <f t="shared" si="2"/>
        <v>45117</v>
      </c>
      <c r="G80">
        <f t="shared" si="3"/>
        <v>1.052646210857425</v>
      </c>
      <c r="H80">
        <f t="shared" si="3"/>
        <v>1.6074884045137889</v>
      </c>
    </row>
    <row r="81" spans="1:8" x14ac:dyDescent="0.35">
      <c r="A81" s="2">
        <v>45124</v>
      </c>
      <c r="B81" s="12">
        <v>0.89532708918192905</v>
      </c>
      <c r="C81" s="12">
        <v>1.0542571051049081</v>
      </c>
      <c r="D81" s="12">
        <v>1.6105261191491711</v>
      </c>
      <c r="F81" s="8">
        <f t="shared" si="2"/>
        <v>45124</v>
      </c>
      <c r="G81">
        <f t="shared" si="3"/>
        <v>1.0542571051049081</v>
      </c>
      <c r="H81">
        <f t="shared" si="3"/>
        <v>1.6105261191491711</v>
      </c>
    </row>
    <row r="82" spans="1:8" x14ac:dyDescent="0.35">
      <c r="A82" s="2">
        <v>45131</v>
      </c>
      <c r="B82" s="12">
        <v>0.89464041505457614</v>
      </c>
      <c r="C82" s="12">
        <v>1.0526334094179119</v>
      </c>
      <c r="D82" s="12">
        <v>1.6101668799592239</v>
      </c>
      <c r="F82" s="8">
        <f t="shared" si="2"/>
        <v>45131</v>
      </c>
      <c r="G82">
        <f t="shared" si="3"/>
        <v>1.0526334094179119</v>
      </c>
      <c r="H82">
        <f t="shared" si="3"/>
        <v>1.6101668799592239</v>
      </c>
    </row>
    <row r="83" spans="1:8" x14ac:dyDescent="0.35">
      <c r="A83" s="2">
        <v>45138</v>
      </c>
      <c r="B83" s="12">
        <v>0.89570245496981238</v>
      </c>
      <c r="C83" s="12">
        <v>1.052462673689885</v>
      </c>
      <c r="D83" s="12">
        <v>1.609678930453363</v>
      </c>
      <c r="F83" s="8">
        <f t="shared" si="2"/>
        <v>45138</v>
      </c>
      <c r="G83">
        <f t="shared" si="3"/>
        <v>1.052462673689885</v>
      </c>
      <c r="H83">
        <f t="shared" si="3"/>
        <v>1.609678930453363</v>
      </c>
    </row>
    <row r="84" spans="1:8" x14ac:dyDescent="0.35">
      <c r="A84" s="2">
        <v>45145</v>
      </c>
      <c r="B84" s="12">
        <v>0.88795659782930969</v>
      </c>
      <c r="C84" s="12">
        <v>1.0543180463589941</v>
      </c>
      <c r="D84" s="12">
        <v>1.6114747837020991</v>
      </c>
      <c r="F84" s="8">
        <f t="shared" si="2"/>
        <v>45145</v>
      </c>
      <c r="G84">
        <f t="shared" si="3"/>
        <v>1.0543180463589941</v>
      </c>
      <c r="H84">
        <f t="shared" si="3"/>
        <v>1.6114747837020991</v>
      </c>
    </row>
    <row r="85" spans="1:8" x14ac:dyDescent="0.35">
      <c r="A85" s="2">
        <v>45152</v>
      </c>
      <c r="B85" s="12">
        <v>0.8886016841874923</v>
      </c>
      <c r="C85" s="12">
        <v>1.0512804844192729</v>
      </c>
      <c r="D85" s="12">
        <v>1.607136589744022</v>
      </c>
      <c r="F85" s="8">
        <f t="shared" si="2"/>
        <v>45152</v>
      </c>
      <c r="G85">
        <f t="shared" si="3"/>
        <v>1.0512804844192729</v>
      </c>
      <c r="H85">
        <f t="shared" si="3"/>
        <v>1.607136589744022</v>
      </c>
    </row>
    <row r="86" spans="1:8" x14ac:dyDescent="0.35">
      <c r="A86" s="2">
        <v>45159</v>
      </c>
      <c r="B86" s="12">
        <v>0.88997142722921541</v>
      </c>
      <c r="C86" s="12">
        <v>1.050543536300069</v>
      </c>
      <c r="D86" s="12">
        <v>1.6105855407210881</v>
      </c>
      <c r="F86" s="8">
        <f t="shared" si="2"/>
        <v>45159</v>
      </c>
      <c r="G86">
        <f t="shared" si="3"/>
        <v>1.050543536300069</v>
      </c>
      <c r="H86">
        <f t="shared" si="3"/>
        <v>1.6105855407210881</v>
      </c>
    </row>
    <row r="87" spans="1:8" x14ac:dyDescent="0.35">
      <c r="A87" s="2">
        <v>45166</v>
      </c>
      <c r="B87" s="12">
        <v>0.89593887454706145</v>
      </c>
      <c r="C87" s="12">
        <v>1.052821342330168</v>
      </c>
      <c r="D87" s="12">
        <v>1.6156224549358069</v>
      </c>
      <c r="F87" s="8">
        <f t="shared" si="2"/>
        <v>45166</v>
      </c>
      <c r="G87">
        <f t="shared" si="3"/>
        <v>1.052821342330168</v>
      </c>
      <c r="H87">
        <f t="shared" si="3"/>
        <v>1.6156224549358069</v>
      </c>
    </row>
    <row r="88" spans="1:8" x14ac:dyDescent="0.35">
      <c r="A88" s="2">
        <v>45173</v>
      </c>
      <c r="B88" s="12">
        <v>0.89635377059299348</v>
      </c>
      <c r="C88" s="12">
        <v>1.052857348287205</v>
      </c>
      <c r="D88" s="12">
        <v>1.617510123175169</v>
      </c>
      <c r="F88" s="8">
        <f t="shared" si="2"/>
        <v>45173</v>
      </c>
      <c r="G88">
        <f t="shared" si="3"/>
        <v>1.052857348287205</v>
      </c>
      <c r="H88">
        <f t="shared" si="3"/>
        <v>1.617510123175169</v>
      </c>
    </row>
    <row r="89" spans="1:8" x14ac:dyDescent="0.35">
      <c r="A89" s="2">
        <v>45180</v>
      </c>
      <c r="B89" s="12">
        <v>0.8981984692957391</v>
      </c>
      <c r="C89" s="12">
        <v>1.0515396790251159</v>
      </c>
      <c r="D89" s="12">
        <v>1.620142728581355</v>
      </c>
      <c r="F89" s="8">
        <f t="shared" si="2"/>
        <v>45180</v>
      </c>
      <c r="G89">
        <f t="shared" si="3"/>
        <v>1.0515396790251159</v>
      </c>
      <c r="H89">
        <f t="shared" si="3"/>
        <v>1.620142728581355</v>
      </c>
    </row>
    <row r="90" spans="1:8" x14ac:dyDescent="0.35">
      <c r="A90" s="2">
        <v>45187</v>
      </c>
      <c r="B90" s="12">
        <v>0.90020303667148327</v>
      </c>
      <c r="C90" s="12">
        <v>1.0466491101904849</v>
      </c>
      <c r="D90" s="12">
        <v>1.616144403575988</v>
      </c>
      <c r="F90" s="8">
        <f t="shared" si="2"/>
        <v>45187</v>
      </c>
      <c r="G90">
        <f t="shared" si="3"/>
        <v>1.0466491101904849</v>
      </c>
      <c r="H90">
        <f t="shared" si="3"/>
        <v>1.616144403575988</v>
      </c>
    </row>
    <row r="91" spans="1:8" x14ac:dyDescent="0.35">
      <c r="A91" s="2">
        <v>45194</v>
      </c>
      <c r="B91" s="12">
        <v>0.90357013024441157</v>
      </c>
      <c r="C91" s="12">
        <v>1.0456180358887559</v>
      </c>
      <c r="D91" s="12">
        <v>1.6154443995562799</v>
      </c>
      <c r="F91" s="8">
        <f t="shared" si="2"/>
        <v>45194</v>
      </c>
      <c r="G91">
        <f t="shared" si="3"/>
        <v>1.0456180358887559</v>
      </c>
      <c r="H91">
        <f t="shared" si="3"/>
        <v>1.6154443995562799</v>
      </c>
    </row>
    <row r="92" spans="1:8" x14ac:dyDescent="0.35">
      <c r="A92" s="2">
        <v>45201</v>
      </c>
      <c r="B92" s="12">
        <v>0.90390142456761757</v>
      </c>
      <c r="C92" s="12">
        <v>1.047146741984198</v>
      </c>
      <c r="D92" s="12">
        <v>1.6136835563845919</v>
      </c>
      <c r="F92" s="8">
        <f t="shared" si="2"/>
        <v>45201</v>
      </c>
      <c r="G92">
        <f t="shared" si="3"/>
        <v>1.047146741984198</v>
      </c>
      <c r="H92">
        <f t="shared" si="3"/>
        <v>1.6136835563845919</v>
      </c>
    </row>
    <row r="93" spans="1:8" x14ac:dyDescent="0.35">
      <c r="A93" s="2">
        <v>45208</v>
      </c>
      <c r="B93" s="12">
        <v>0.91429354362403437</v>
      </c>
      <c r="C93" s="12">
        <v>1.0487345204725631</v>
      </c>
      <c r="D93" s="12">
        <v>1.615695614396538</v>
      </c>
      <c r="F93" s="8">
        <f t="shared" si="2"/>
        <v>45208</v>
      </c>
      <c r="G93">
        <f t="shared" si="3"/>
        <v>1.0487345204725631</v>
      </c>
      <c r="H93">
        <f t="shared" si="3"/>
        <v>1.615695614396538</v>
      </c>
    </row>
    <row r="94" spans="1:8" x14ac:dyDescent="0.35">
      <c r="A94" s="2">
        <v>45215</v>
      </c>
      <c r="B94" s="12">
        <v>0.90835742793445517</v>
      </c>
      <c r="C94" s="12">
        <v>1.048471107765176</v>
      </c>
      <c r="D94" s="12">
        <v>1.6131236520017149</v>
      </c>
      <c r="F94" s="8">
        <f t="shared" si="2"/>
        <v>45215</v>
      </c>
      <c r="G94">
        <f t="shared" si="3"/>
        <v>1.048471107765176</v>
      </c>
      <c r="H94">
        <f t="shared" si="3"/>
        <v>1.6131236520017149</v>
      </c>
    </row>
    <row r="95" spans="1:8" x14ac:dyDescent="0.35">
      <c r="A95" s="2">
        <v>45222</v>
      </c>
      <c r="B95" s="12">
        <v>0.90719394367039996</v>
      </c>
      <c r="C95" s="12">
        <v>1.050554236389192</v>
      </c>
      <c r="D95" s="12">
        <v>1.6145381522089479</v>
      </c>
      <c r="F95" s="8">
        <f t="shared" si="2"/>
        <v>45222</v>
      </c>
      <c r="G95">
        <f t="shared" si="3"/>
        <v>1.050554236389192</v>
      </c>
      <c r="H95">
        <f t="shared" si="3"/>
        <v>1.6145381522089479</v>
      </c>
    </row>
    <row r="96" spans="1:8" x14ac:dyDescent="0.35">
      <c r="A96" s="2">
        <v>45229</v>
      </c>
      <c r="B96" s="12">
        <v>0.91002372277383003</v>
      </c>
      <c r="C96" s="12">
        <v>1.0531080240560731</v>
      </c>
      <c r="D96" s="12">
        <v>1.613845535518968</v>
      </c>
      <c r="F96" s="8">
        <f t="shared" si="2"/>
        <v>45229</v>
      </c>
      <c r="G96">
        <f t="shared" si="3"/>
        <v>1.0531080240560731</v>
      </c>
      <c r="H96">
        <f t="shared" si="3"/>
        <v>1.613845535518968</v>
      </c>
    </row>
    <row r="97" spans="1:8" x14ac:dyDescent="0.35">
      <c r="A97" s="2">
        <v>45236</v>
      </c>
      <c r="B97" s="12">
        <v>0.90732604393573135</v>
      </c>
      <c r="C97" s="12">
        <v>1.0532764408636479</v>
      </c>
      <c r="D97" s="12">
        <v>1.611807075767252</v>
      </c>
      <c r="F97" s="8">
        <f t="shared" si="2"/>
        <v>45236</v>
      </c>
      <c r="G97">
        <f t="shared" si="3"/>
        <v>1.0532764408636479</v>
      </c>
      <c r="H97">
        <f t="shared" si="3"/>
        <v>1.611807075767252</v>
      </c>
    </row>
    <row r="98" spans="1:8" x14ac:dyDescent="0.35">
      <c r="A98" s="2">
        <v>45243</v>
      </c>
      <c r="B98" s="12">
        <v>0.91276655857415057</v>
      </c>
      <c r="C98" s="12">
        <v>1.0502575572296431</v>
      </c>
      <c r="D98" s="12">
        <v>1.6094640735898971</v>
      </c>
      <c r="F98" s="8">
        <f t="shared" si="2"/>
        <v>45243</v>
      </c>
      <c r="G98">
        <f t="shared" si="3"/>
        <v>1.0502575572296431</v>
      </c>
      <c r="H98">
        <f t="shared" si="3"/>
        <v>1.6094640735898971</v>
      </c>
    </row>
    <row r="99" spans="1:8" x14ac:dyDescent="0.35">
      <c r="A99" s="2">
        <v>45250</v>
      </c>
      <c r="B99" s="12">
        <v>0.91278095371626922</v>
      </c>
      <c r="C99" s="12">
        <v>1.053017900270403</v>
      </c>
      <c r="D99" s="12">
        <v>1.611116822440221</v>
      </c>
      <c r="F99" s="8">
        <f t="shared" si="2"/>
        <v>45250</v>
      </c>
      <c r="G99">
        <f t="shared" si="3"/>
        <v>1.053017900270403</v>
      </c>
      <c r="H99">
        <f t="shared" si="3"/>
        <v>1.611116822440221</v>
      </c>
    </row>
    <row r="100" spans="1:8" x14ac:dyDescent="0.35">
      <c r="A100" s="2">
        <v>45257</v>
      </c>
      <c r="B100" s="12">
        <v>0.90945131582605465</v>
      </c>
      <c r="C100" s="12">
        <v>1.0541934953720391</v>
      </c>
      <c r="D100" s="12">
        <v>1.6095873169113331</v>
      </c>
      <c r="F100" s="8">
        <f t="shared" si="2"/>
        <v>45257</v>
      </c>
      <c r="G100">
        <f t="shared" si="3"/>
        <v>1.0541934953720391</v>
      </c>
      <c r="H100">
        <f t="shared" si="3"/>
        <v>1.6095873169113331</v>
      </c>
    </row>
    <row r="101" spans="1:8" x14ac:dyDescent="0.35">
      <c r="A101" s="2">
        <v>45264</v>
      </c>
      <c r="B101" s="12">
        <v>0.91332017143457878</v>
      </c>
      <c r="C101" s="12">
        <v>1.0533116906845941</v>
      </c>
      <c r="D101" s="12">
        <v>1.605663975138107</v>
      </c>
      <c r="F101" s="8">
        <f t="shared" si="2"/>
        <v>45264</v>
      </c>
      <c r="G101">
        <f t="shared" si="3"/>
        <v>1.0533116906845941</v>
      </c>
      <c r="H101">
        <f t="shared" si="3"/>
        <v>1.605663975138107</v>
      </c>
    </row>
    <row r="102" spans="1:8" x14ac:dyDescent="0.35">
      <c r="A102" s="2">
        <v>45271</v>
      </c>
      <c r="B102" s="12">
        <v>0.9130918743540587</v>
      </c>
      <c r="C102" s="12">
        <v>1.051665040700595</v>
      </c>
      <c r="D102" s="12">
        <v>1.6036333866569741</v>
      </c>
      <c r="F102" s="8">
        <f t="shared" si="2"/>
        <v>45271</v>
      </c>
      <c r="G102">
        <f t="shared" si="3"/>
        <v>1.051665040700595</v>
      </c>
      <c r="H102">
        <f t="shared" si="3"/>
        <v>1.6036333866569741</v>
      </c>
    </row>
    <row r="103" spans="1:8" x14ac:dyDescent="0.35">
      <c r="A103" s="2">
        <v>45278</v>
      </c>
      <c r="B103" s="12">
        <v>0.91104536829248373</v>
      </c>
      <c r="C103" s="12">
        <v>1.044797625239938</v>
      </c>
      <c r="D103" s="12">
        <v>1.5967424507764121</v>
      </c>
      <c r="F103" s="8">
        <f t="shared" si="2"/>
        <v>45278</v>
      </c>
      <c r="G103">
        <f t="shared" si="3"/>
        <v>1.044797625239938</v>
      </c>
      <c r="H103">
        <f t="shared" si="3"/>
        <v>1.5967424507764121</v>
      </c>
    </row>
    <row r="104" spans="1:8" x14ac:dyDescent="0.35">
      <c r="A104" s="2">
        <v>45285</v>
      </c>
      <c r="B104" s="12">
        <v>0.90482441521898715</v>
      </c>
      <c r="C104" s="12">
        <v>1.0436095881828189</v>
      </c>
      <c r="D104" s="12">
        <v>1.589857366560828</v>
      </c>
      <c r="F104" s="8">
        <f t="shared" si="2"/>
        <v>45285</v>
      </c>
      <c r="G104">
        <f t="shared" si="3"/>
        <v>1.0436095881828189</v>
      </c>
      <c r="H104">
        <f t="shared" si="3"/>
        <v>1.589857366560828</v>
      </c>
    </row>
    <row r="105" spans="1:8" x14ac:dyDescent="0.35">
      <c r="A105" s="2">
        <v>45292</v>
      </c>
      <c r="B105" s="12">
        <v>0.90183645776654486</v>
      </c>
      <c r="C105" s="12">
        <v>1.038065802082796</v>
      </c>
      <c r="D105" s="12">
        <v>1.584622508145729</v>
      </c>
      <c r="F105" s="8">
        <f t="shared" si="2"/>
        <v>45292</v>
      </c>
      <c r="G105">
        <f t="shared" si="3"/>
        <v>1.038065802082796</v>
      </c>
      <c r="H105">
        <f t="shared" si="3"/>
        <v>1.584622508145729</v>
      </c>
    </row>
    <row r="106" spans="1:8" x14ac:dyDescent="0.35">
      <c r="A106" s="2">
        <v>45299</v>
      </c>
      <c r="B106" s="12">
        <v>0.8982728213193083</v>
      </c>
      <c r="C106" s="12">
        <v>1.0358927010484951</v>
      </c>
      <c r="D106" s="12">
        <v>1.580738229418901</v>
      </c>
      <c r="F106" s="8">
        <f t="shared" si="2"/>
        <v>45299</v>
      </c>
      <c r="G106">
        <f t="shared" si="3"/>
        <v>1.0358927010484951</v>
      </c>
      <c r="H106">
        <f t="shared" si="3"/>
        <v>1.580738229418901</v>
      </c>
    </row>
    <row r="107" spans="1:8" x14ac:dyDescent="0.35">
      <c r="A107" s="2">
        <v>45306</v>
      </c>
      <c r="B107" s="12">
        <v>0.89369453655800823</v>
      </c>
      <c r="C107" s="12">
        <v>1.0362192160258641</v>
      </c>
      <c r="D107" s="12">
        <v>1.5793070665458091</v>
      </c>
      <c r="F107" s="8">
        <f t="shared" si="2"/>
        <v>45306</v>
      </c>
      <c r="G107">
        <f t="shared" si="3"/>
        <v>1.0362192160258641</v>
      </c>
      <c r="H107">
        <f t="shared" si="3"/>
        <v>1.5793070665458091</v>
      </c>
    </row>
    <row r="108" spans="1:8" x14ac:dyDescent="0.35">
      <c r="A108" s="2">
        <v>45313</v>
      </c>
      <c r="B108" s="12">
        <v>0.89134614466490969</v>
      </c>
      <c r="C108" s="12">
        <v>1.035041304292587</v>
      </c>
      <c r="D108" s="12">
        <v>1.5812099723896971</v>
      </c>
      <c r="F108" s="8">
        <f t="shared" si="2"/>
        <v>45313</v>
      </c>
      <c r="G108">
        <f t="shared" si="3"/>
        <v>1.035041304292587</v>
      </c>
      <c r="H108">
        <f t="shared" si="3"/>
        <v>1.5812099723896971</v>
      </c>
    </row>
    <row r="109" spans="1:8" x14ac:dyDescent="0.35">
      <c r="A109" s="2">
        <v>45320</v>
      </c>
      <c r="B109" s="12">
        <v>0.88175920819090969</v>
      </c>
      <c r="C109" s="12">
        <v>1.034858402102943</v>
      </c>
      <c r="D109" s="12">
        <v>1.579724969404257</v>
      </c>
      <c r="F109" s="8">
        <f t="shared" si="2"/>
        <v>45320</v>
      </c>
      <c r="G109">
        <f t="shared" si="3"/>
        <v>1.034858402102943</v>
      </c>
      <c r="H109">
        <f t="shared" si="3"/>
        <v>1.579724969404257</v>
      </c>
    </row>
    <row r="110" spans="1:8" x14ac:dyDescent="0.35">
      <c r="A110" s="2">
        <v>45327</v>
      </c>
      <c r="B110" s="12">
        <v>0.89938697697281134</v>
      </c>
      <c r="C110" s="12">
        <v>1.032059867682712</v>
      </c>
      <c r="D110" s="12">
        <v>1.5798083603769351</v>
      </c>
      <c r="F110" s="8">
        <f t="shared" si="2"/>
        <v>45327</v>
      </c>
      <c r="G110">
        <f t="shared" si="3"/>
        <v>1.032059867682712</v>
      </c>
      <c r="H110">
        <f t="shared" si="3"/>
        <v>1.5798083603769351</v>
      </c>
    </row>
    <row r="111" spans="1:8" x14ac:dyDescent="0.35">
      <c r="A111" s="2">
        <v>45334</v>
      </c>
      <c r="B111" s="12">
        <v>0.9001857233485886</v>
      </c>
      <c r="C111" s="12">
        <v>1.03238046947224</v>
      </c>
      <c r="D111" s="12">
        <v>1.5790997728936871</v>
      </c>
      <c r="F111" s="8">
        <f t="shared" si="2"/>
        <v>45334</v>
      </c>
      <c r="G111">
        <f t="shared" si="3"/>
        <v>1.03238046947224</v>
      </c>
      <c r="H111">
        <f t="shared" si="3"/>
        <v>1.5790997728936871</v>
      </c>
    </row>
    <row r="112" spans="1:8" x14ac:dyDescent="0.35">
      <c r="A112" s="2">
        <v>45341</v>
      </c>
      <c r="B112" s="12">
        <v>0.90206206759543095</v>
      </c>
      <c r="C112" s="12">
        <v>1.0332576976507899</v>
      </c>
      <c r="D112" s="12">
        <v>1.5814739016592769</v>
      </c>
      <c r="F112" s="8">
        <f t="shared" si="2"/>
        <v>45341</v>
      </c>
      <c r="G112">
        <f t="shared" si="3"/>
        <v>1.0332576976507899</v>
      </c>
      <c r="H112">
        <f t="shared" si="3"/>
        <v>1.5814739016592769</v>
      </c>
    </row>
    <row r="113" spans="1:8" x14ac:dyDescent="0.35">
      <c r="A113" s="2">
        <v>45348</v>
      </c>
      <c r="B113" s="12">
        <v>0.90180644194932791</v>
      </c>
      <c r="C113" s="12">
        <v>1.032945056417838</v>
      </c>
      <c r="D113" s="12">
        <v>1.5806020099134379</v>
      </c>
      <c r="F113" s="8">
        <f t="shared" si="2"/>
        <v>45348</v>
      </c>
      <c r="G113">
        <f t="shared" si="3"/>
        <v>1.032945056417838</v>
      </c>
      <c r="H113">
        <f t="shared" si="3"/>
        <v>1.5806020099134379</v>
      </c>
    </row>
    <row r="114" spans="1:8" x14ac:dyDescent="0.35">
      <c r="A114" s="2">
        <v>45355</v>
      </c>
      <c r="B114" s="12">
        <v>0.89901878600902974</v>
      </c>
      <c r="C114" s="12">
        <v>1.031749745158911</v>
      </c>
      <c r="D114" s="12">
        <v>1.5790256312613791</v>
      </c>
      <c r="F114" s="8">
        <f t="shared" si="2"/>
        <v>45355</v>
      </c>
      <c r="G114">
        <f t="shared" si="3"/>
        <v>1.031749745158911</v>
      </c>
      <c r="H114">
        <f t="shared" si="3"/>
        <v>1.5790256312613791</v>
      </c>
    </row>
    <row r="115" spans="1:8" x14ac:dyDescent="0.35">
      <c r="A115" s="2">
        <v>45362</v>
      </c>
      <c r="B115" s="12">
        <v>0.90385808079093011</v>
      </c>
      <c r="C115" s="12">
        <v>1.028566361266259</v>
      </c>
      <c r="D115" s="12">
        <v>1.5778052666569371</v>
      </c>
      <c r="F115" s="8">
        <f t="shared" si="2"/>
        <v>45362</v>
      </c>
      <c r="G115">
        <f t="shared" si="3"/>
        <v>1.028566361266259</v>
      </c>
      <c r="H115">
        <f t="shared" si="3"/>
        <v>1.5778052666569371</v>
      </c>
    </row>
    <row r="116" spans="1:8" x14ac:dyDescent="0.35">
      <c r="A116" s="2">
        <v>45369</v>
      </c>
      <c r="B116" s="12">
        <v>0.90647522701190075</v>
      </c>
      <c r="C116" s="12">
        <v>1.028959707979862</v>
      </c>
      <c r="D116" s="12">
        <v>1.578112331912159</v>
      </c>
      <c r="F116" s="8">
        <f t="shared" si="2"/>
        <v>45369</v>
      </c>
      <c r="G116">
        <f t="shared" si="3"/>
        <v>1.028959707979862</v>
      </c>
      <c r="H116">
        <f t="shared" si="3"/>
        <v>1.578112331912159</v>
      </c>
    </row>
    <row r="117" spans="1:8" x14ac:dyDescent="0.35">
      <c r="A117" s="2">
        <v>45376</v>
      </c>
      <c r="B117" s="12">
        <v>0.90676500617245259</v>
      </c>
      <c r="C117" s="12">
        <v>1.025447414869721</v>
      </c>
      <c r="D117" s="12">
        <v>1.576531284128077</v>
      </c>
      <c r="F117" s="8">
        <f t="shared" si="2"/>
        <v>45376</v>
      </c>
      <c r="G117">
        <f t="shared" si="3"/>
        <v>1.025447414869721</v>
      </c>
      <c r="H117">
        <f t="shared" si="3"/>
        <v>1.576531284128077</v>
      </c>
    </row>
    <row r="118" spans="1:8" x14ac:dyDescent="0.35">
      <c r="A118" s="2">
        <v>45383</v>
      </c>
      <c r="B118" s="12">
        <v>0.91369005904970391</v>
      </c>
      <c r="C118" s="12">
        <v>1.027451217988119</v>
      </c>
      <c r="D118" s="12">
        <v>1.5788186626874761</v>
      </c>
      <c r="F118" s="8">
        <f t="shared" si="2"/>
        <v>45383</v>
      </c>
      <c r="G118">
        <f t="shared" si="3"/>
        <v>1.027451217988119</v>
      </c>
      <c r="H118">
        <f t="shared" si="3"/>
        <v>1.5788186626874761</v>
      </c>
    </row>
    <row r="119" spans="1:8" x14ac:dyDescent="0.35">
      <c r="A119" s="2">
        <v>45390</v>
      </c>
      <c r="B119" s="12">
        <v>0.92758804830569996</v>
      </c>
      <c r="C119" s="12">
        <v>1.026768067998522</v>
      </c>
      <c r="D119" s="12">
        <v>1.576298523425961</v>
      </c>
      <c r="F119" s="8">
        <f t="shared" si="2"/>
        <v>45390</v>
      </c>
      <c r="G119">
        <f t="shared" si="3"/>
        <v>1.026768067998522</v>
      </c>
      <c r="H119">
        <f t="shared" si="3"/>
        <v>1.576298523425961</v>
      </c>
    </row>
    <row r="120" spans="1:8" x14ac:dyDescent="0.35">
      <c r="A120" s="2">
        <v>45397</v>
      </c>
      <c r="B120" s="12">
        <v>0.93143862848255998</v>
      </c>
      <c r="C120" s="12">
        <v>1.0253039853729109</v>
      </c>
      <c r="D120" s="12">
        <v>1.5743456905179209</v>
      </c>
      <c r="F120" s="8">
        <f t="shared" si="2"/>
        <v>45397</v>
      </c>
      <c r="G120">
        <f t="shared" si="3"/>
        <v>1.0253039853729109</v>
      </c>
      <c r="H120">
        <f t="shared" si="3"/>
        <v>1.5743456905179209</v>
      </c>
    </row>
    <row r="121" spans="1:8" x14ac:dyDescent="0.35">
      <c r="A121" s="2">
        <v>45404</v>
      </c>
      <c r="B121" s="12">
        <v>0.93064283348569121</v>
      </c>
      <c r="C121" s="12">
        <v>1.0268289047747541</v>
      </c>
      <c r="D121" s="12">
        <v>1.5750638002519131</v>
      </c>
      <c r="F121" s="8">
        <f t="shared" si="2"/>
        <v>45404</v>
      </c>
      <c r="G121">
        <f t="shared" si="3"/>
        <v>1.0268289047747541</v>
      </c>
      <c r="H121">
        <f t="shared" si="3"/>
        <v>1.5750638002519131</v>
      </c>
    </row>
    <row r="122" spans="1:8" x14ac:dyDescent="0.35">
      <c r="A122" s="2">
        <v>45411</v>
      </c>
      <c r="B122" s="12">
        <v>0.93154108753775677</v>
      </c>
      <c r="C122" s="12">
        <v>1.027003999226298</v>
      </c>
      <c r="D122" s="12">
        <v>1.5766954894477401</v>
      </c>
      <c r="F122" s="8">
        <f t="shared" si="2"/>
        <v>45411</v>
      </c>
      <c r="G122">
        <f t="shared" si="3"/>
        <v>1.027003999226298</v>
      </c>
      <c r="H122">
        <f t="shared" si="3"/>
        <v>1.5766954894477401</v>
      </c>
    </row>
    <row r="123" spans="1:8" x14ac:dyDescent="0.35">
      <c r="A123" s="2">
        <v>45418</v>
      </c>
      <c r="B123" s="12">
        <v>0.92792346771343281</v>
      </c>
      <c r="C123" s="12">
        <v>1.028775044682295</v>
      </c>
      <c r="D123" s="12">
        <v>1.576773179327227</v>
      </c>
      <c r="F123" s="8">
        <f t="shared" si="2"/>
        <v>45418</v>
      </c>
      <c r="G123">
        <f t="shared" si="3"/>
        <v>1.028775044682295</v>
      </c>
      <c r="H123">
        <f t="shared" si="3"/>
        <v>1.576773179327227</v>
      </c>
    </row>
    <row r="124" spans="1:8" x14ac:dyDescent="0.35">
      <c r="A124" s="2">
        <v>45425</v>
      </c>
      <c r="B124" s="12">
        <v>0.92831111664829857</v>
      </c>
      <c r="C124" s="12">
        <v>1.029312765817243</v>
      </c>
      <c r="D124" s="12">
        <v>1.576950550577934</v>
      </c>
      <c r="F124" s="8">
        <f t="shared" si="2"/>
        <v>45425</v>
      </c>
      <c r="G124">
        <f t="shared" si="3"/>
        <v>1.029312765817243</v>
      </c>
      <c r="H124">
        <f t="shared" si="3"/>
        <v>1.576950550577934</v>
      </c>
    </row>
    <row r="125" spans="1:8" x14ac:dyDescent="0.35">
      <c r="A125" s="2">
        <v>45432</v>
      </c>
      <c r="B125" s="12">
        <v>0.93131702456566012</v>
      </c>
      <c r="C125" s="12">
        <v>1.031263865700172</v>
      </c>
      <c r="D125" s="12">
        <v>1.577493383637504</v>
      </c>
      <c r="F125" s="8">
        <f t="shared" si="2"/>
        <v>45432</v>
      </c>
      <c r="G125">
        <f t="shared" si="3"/>
        <v>1.031263865700172</v>
      </c>
      <c r="H125">
        <f t="shared" si="3"/>
        <v>1.577493383637504</v>
      </c>
    </row>
    <row r="126" spans="1:8" x14ac:dyDescent="0.35">
      <c r="A126" s="2">
        <v>45439</v>
      </c>
      <c r="B126" s="12">
        <v>0.92941592859847733</v>
      </c>
      <c r="C126" s="12">
        <v>1.031774262571814</v>
      </c>
      <c r="D126" s="12">
        <v>1.5773266131519099</v>
      </c>
      <c r="F126" s="8">
        <f t="shared" si="2"/>
        <v>45439</v>
      </c>
      <c r="G126">
        <f t="shared" si="3"/>
        <v>1.031774262571814</v>
      </c>
      <c r="H126">
        <f t="shared" si="3"/>
        <v>1.5773266131519099</v>
      </c>
    </row>
    <row r="127" spans="1:8" x14ac:dyDescent="0.35">
      <c r="A127" s="2">
        <v>45446</v>
      </c>
      <c r="B127" s="12">
        <v>0.92774360261751065</v>
      </c>
      <c r="C127" s="12">
        <v>1.0306980419068039</v>
      </c>
      <c r="D127" s="12">
        <v>1.5767503179686011</v>
      </c>
      <c r="F127" s="8">
        <f t="shared" si="2"/>
        <v>45446</v>
      </c>
      <c r="G127">
        <f t="shared" si="3"/>
        <v>1.0306980419068039</v>
      </c>
      <c r="H127">
        <f t="shared" si="3"/>
        <v>1.5767503179686011</v>
      </c>
    </row>
    <row r="128" spans="1:8" x14ac:dyDescent="0.35">
      <c r="A128" s="2">
        <v>45453</v>
      </c>
      <c r="B128" s="12">
        <v>0.92867460262581336</v>
      </c>
      <c r="C128" s="12">
        <v>1.032615854704741</v>
      </c>
      <c r="D128" s="12">
        <v>1.580113240658092</v>
      </c>
      <c r="F128" s="8">
        <f t="shared" si="2"/>
        <v>45453</v>
      </c>
      <c r="G128">
        <f t="shared" si="3"/>
        <v>1.032615854704741</v>
      </c>
      <c r="H128">
        <f t="shared" si="3"/>
        <v>1.580113240658092</v>
      </c>
    </row>
    <row r="129" spans="1:8" x14ac:dyDescent="0.35">
      <c r="A129" s="2">
        <v>45460</v>
      </c>
      <c r="B129" s="12">
        <v>0.92661319090721705</v>
      </c>
      <c r="C129" s="12">
        <v>1.032140235014853</v>
      </c>
      <c r="D129" s="12">
        <v>1.5804922339403069</v>
      </c>
      <c r="F129" s="8">
        <f t="shared" si="2"/>
        <v>45460</v>
      </c>
      <c r="G129">
        <f t="shared" si="3"/>
        <v>1.032140235014853</v>
      </c>
      <c r="H129">
        <f t="shared" si="3"/>
        <v>1.5804922339403069</v>
      </c>
    </row>
    <row r="130" spans="1:8" x14ac:dyDescent="0.35">
      <c r="A130" s="2">
        <v>45467</v>
      </c>
      <c r="B130" s="12">
        <v>0.92899353456248024</v>
      </c>
      <c r="C130" s="12">
        <v>1.034646269482882</v>
      </c>
      <c r="D130" s="12">
        <v>1.5856929915435909</v>
      </c>
      <c r="F130" s="8">
        <f t="shared" si="2"/>
        <v>45467</v>
      </c>
      <c r="G130">
        <f t="shared" si="3"/>
        <v>1.034646269482882</v>
      </c>
      <c r="H130">
        <f t="shared" si="3"/>
        <v>1.5856929915435909</v>
      </c>
    </row>
    <row r="131" spans="1:8" x14ac:dyDescent="0.35">
      <c r="A131" s="2">
        <v>45474</v>
      </c>
      <c r="B131" s="12">
        <v>0.92859410921719832</v>
      </c>
      <c r="C131" s="12">
        <v>1.0337250484022551</v>
      </c>
      <c r="D131" s="12">
        <v>1.586129121269316</v>
      </c>
      <c r="F131" s="8">
        <f t="shared" si="2"/>
        <v>45474</v>
      </c>
      <c r="G131">
        <f t="shared" si="3"/>
        <v>1.0337250484022551</v>
      </c>
      <c r="H131">
        <f t="shared" si="3"/>
        <v>1.586129121269316</v>
      </c>
    </row>
    <row r="132" spans="1:8" x14ac:dyDescent="0.35">
      <c r="A132" s="2">
        <v>45481</v>
      </c>
      <c r="B132" s="12">
        <v>0.92308726890890624</v>
      </c>
      <c r="C132" s="12">
        <v>1.032726751062109</v>
      </c>
      <c r="D132" s="12">
        <v>1.5855786169542709</v>
      </c>
      <c r="F132" s="8">
        <f t="shared" si="2"/>
        <v>45481</v>
      </c>
      <c r="G132">
        <f t="shared" si="3"/>
        <v>1.032726751062109</v>
      </c>
      <c r="H132">
        <f t="shared" si="3"/>
        <v>1.5855786169542709</v>
      </c>
    </row>
    <row r="133" spans="1:8" x14ac:dyDescent="0.35">
      <c r="A133" s="2">
        <v>45488</v>
      </c>
      <c r="B133" s="12">
        <v>0.92884412966301655</v>
      </c>
      <c r="C133" s="12">
        <v>1.033096043544834</v>
      </c>
      <c r="D133" s="12">
        <v>1.585446299782316</v>
      </c>
      <c r="F133" s="8">
        <f t="shared" si="2"/>
        <v>45488</v>
      </c>
      <c r="G133">
        <f t="shared" si="3"/>
        <v>1.033096043544834</v>
      </c>
      <c r="H133">
        <f t="shared" si="3"/>
        <v>1.585446299782316</v>
      </c>
    </row>
    <row r="134" spans="1:8" x14ac:dyDescent="0.35">
      <c r="A134" s="2">
        <v>45495</v>
      </c>
      <c r="B134" s="12">
        <v>0.93265761725915086</v>
      </c>
      <c r="C134" s="12">
        <v>1.033685413288939</v>
      </c>
      <c r="D134" s="12">
        <v>1.5868005352997561</v>
      </c>
      <c r="F134" s="8">
        <f t="shared" si="2"/>
        <v>45495</v>
      </c>
      <c r="G134">
        <f t="shared" si="3"/>
        <v>1.033685413288939</v>
      </c>
      <c r="H134">
        <f t="shared" si="3"/>
        <v>1.5868005352997561</v>
      </c>
    </row>
    <row r="135" spans="1:8" x14ac:dyDescent="0.35">
      <c r="A135" s="2">
        <v>45502</v>
      </c>
      <c r="B135" s="12">
        <v>0.93105425712972245</v>
      </c>
      <c r="C135" s="12">
        <v>1.032913732473357</v>
      </c>
      <c r="D135" s="12">
        <v>1.5838394950527119</v>
      </c>
      <c r="F135" s="8">
        <f t="shared" si="2"/>
        <v>45502</v>
      </c>
      <c r="G135">
        <f t="shared" si="3"/>
        <v>1.032913732473357</v>
      </c>
      <c r="H135">
        <f t="shared" si="3"/>
        <v>1.5838394950527119</v>
      </c>
    </row>
    <row r="136" spans="1:8" x14ac:dyDescent="0.35">
      <c r="A136" s="2">
        <v>45509</v>
      </c>
      <c r="B136" s="12">
        <v>0.9372133916262172</v>
      </c>
      <c r="C136" s="12">
        <v>1.033125856042745</v>
      </c>
      <c r="D136" s="12">
        <v>1.5835442830906219</v>
      </c>
      <c r="F136" s="8">
        <f t="shared" ref="F136:F144" si="4">A136</f>
        <v>45509</v>
      </c>
      <c r="G136">
        <f t="shared" si="3"/>
        <v>1.033125856042745</v>
      </c>
      <c r="H136">
        <f t="shared" si="3"/>
        <v>1.5835442830906219</v>
      </c>
    </row>
    <row r="137" spans="1:8" x14ac:dyDescent="0.35">
      <c r="A137" s="2">
        <v>45516</v>
      </c>
      <c r="B137" s="12">
        <v>0.93775609997831599</v>
      </c>
      <c r="C137" s="12">
        <v>1.031881062424993</v>
      </c>
      <c r="D137" s="12">
        <v>1.5798288085839149</v>
      </c>
      <c r="F137" s="8">
        <f t="shared" si="4"/>
        <v>45516</v>
      </c>
      <c r="G137">
        <f t="shared" ref="G137:H144" si="5">C137</f>
        <v>1.031881062424993</v>
      </c>
      <c r="H137">
        <f t="shared" si="5"/>
        <v>1.5798288085839149</v>
      </c>
    </row>
    <row r="138" spans="1:8" x14ac:dyDescent="0.35">
      <c r="A138" s="2">
        <v>45523</v>
      </c>
      <c r="B138" s="12">
        <v>0.93809015147432906</v>
      </c>
      <c r="C138" s="12">
        <v>1.032301358457794</v>
      </c>
      <c r="D138" s="12">
        <v>1.579959705079041</v>
      </c>
      <c r="F138" s="8">
        <f t="shared" si="4"/>
        <v>45523</v>
      </c>
      <c r="G138">
        <f t="shared" si="5"/>
        <v>1.032301358457794</v>
      </c>
      <c r="H138">
        <f t="shared" si="5"/>
        <v>1.579959705079041</v>
      </c>
    </row>
    <row r="139" spans="1:8" x14ac:dyDescent="0.35">
      <c r="A139" s="2">
        <v>45530</v>
      </c>
      <c r="B139" s="12">
        <v>0.9402623030647369</v>
      </c>
      <c r="C139" s="12">
        <v>1.033292465034291</v>
      </c>
      <c r="D139" s="12">
        <v>1.5797179919833819</v>
      </c>
      <c r="F139" s="8">
        <f t="shared" si="4"/>
        <v>45530</v>
      </c>
      <c r="G139">
        <f t="shared" si="5"/>
        <v>1.033292465034291</v>
      </c>
      <c r="H139">
        <f t="shared" si="5"/>
        <v>1.5797179919833819</v>
      </c>
    </row>
    <row r="140" spans="1:8" x14ac:dyDescent="0.35">
      <c r="A140" s="2">
        <v>45537</v>
      </c>
      <c r="B140" s="12">
        <v>0.93865353020631825</v>
      </c>
      <c r="C140" s="12">
        <v>1.0334027866444251</v>
      </c>
      <c r="D140" s="12">
        <v>1.578844119278267</v>
      </c>
      <c r="F140" s="8">
        <f t="shared" si="4"/>
        <v>45537</v>
      </c>
      <c r="G140">
        <f t="shared" si="5"/>
        <v>1.0334027866444251</v>
      </c>
      <c r="H140">
        <f t="shared" si="5"/>
        <v>1.578844119278267</v>
      </c>
    </row>
    <row r="141" spans="1:8" x14ac:dyDescent="0.35">
      <c r="A141" s="2">
        <v>45544</v>
      </c>
      <c r="B141" s="12">
        <v>0.93735431778018441</v>
      </c>
      <c r="C141" s="12">
        <v>1.0340722545250669</v>
      </c>
      <c r="D141" s="12">
        <v>1.579427624341794</v>
      </c>
      <c r="F141" s="8">
        <f t="shared" si="4"/>
        <v>45544</v>
      </c>
      <c r="G141">
        <f t="shared" si="5"/>
        <v>1.0340722545250669</v>
      </c>
      <c r="H141">
        <f t="shared" si="5"/>
        <v>1.579427624341794</v>
      </c>
    </row>
    <row r="142" spans="1:8" x14ac:dyDescent="0.35">
      <c r="A142" s="2">
        <v>45551</v>
      </c>
      <c r="B142" s="12">
        <v>0.93453750669206281</v>
      </c>
      <c r="C142" s="12">
        <v>1.0350653447142759</v>
      </c>
      <c r="D142" s="12">
        <v>1.5795139632846951</v>
      </c>
      <c r="F142" s="8">
        <f t="shared" si="4"/>
        <v>45551</v>
      </c>
      <c r="G142">
        <f t="shared" si="5"/>
        <v>1.0350653447142759</v>
      </c>
      <c r="H142">
        <f t="shared" si="5"/>
        <v>1.5795139632846951</v>
      </c>
    </row>
    <row r="143" spans="1:8" x14ac:dyDescent="0.35">
      <c r="A143" s="2">
        <v>45558</v>
      </c>
      <c r="B143" s="12">
        <v>0.94023333385739849</v>
      </c>
      <c r="C143" s="12">
        <v>1.035132465020929</v>
      </c>
      <c r="D143" s="12">
        <v>1.579739093357051</v>
      </c>
      <c r="F143" s="8">
        <f t="shared" si="4"/>
        <v>45558</v>
      </c>
      <c r="G143">
        <f t="shared" si="5"/>
        <v>1.035132465020929</v>
      </c>
      <c r="H143">
        <f t="shared" si="5"/>
        <v>1.579739093357051</v>
      </c>
    </row>
    <row r="144" spans="1:8" x14ac:dyDescent="0.35">
      <c r="A144" s="2">
        <v>45565</v>
      </c>
      <c r="B144" s="12">
        <v>0.94115501906491705</v>
      </c>
      <c r="C144" s="12">
        <v>1.035390418960304</v>
      </c>
      <c r="D144" s="12">
        <v>1.579279137080424</v>
      </c>
      <c r="F144" s="8">
        <f t="shared" si="4"/>
        <v>45565</v>
      </c>
      <c r="G144">
        <f t="shared" si="5"/>
        <v>1.035390418960304</v>
      </c>
      <c r="H144">
        <f t="shared" si="5"/>
        <v>1.579279137080424</v>
      </c>
    </row>
    <row r="145" spans="1:4" x14ac:dyDescent="0.35">
      <c r="A145" s="2">
        <v>45572</v>
      </c>
      <c r="B145" s="12">
        <v>0.9429864673240177</v>
      </c>
      <c r="C145" s="12">
        <v>1.035395891399286</v>
      </c>
      <c r="D145" s="12">
        <v>1.5792058370906641</v>
      </c>
    </row>
    <row r="146" spans="1:4" x14ac:dyDescent="0.35">
      <c r="A146" s="3" t="s">
        <v>2</v>
      </c>
      <c r="B146" s="12">
        <v>126.54051104612073</v>
      </c>
      <c r="C146" s="12">
        <v>143.91839058872844</v>
      </c>
      <c r="D146" s="12">
        <v>208.59634939766991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C8CE6-B4DA-43D7-A859-412FDFD34FE4}">
  <dimension ref="A2:O146"/>
  <sheetViews>
    <sheetView workbookViewId="0">
      <selection activeCell="R31" sqref="R31"/>
    </sheetView>
  </sheetViews>
  <sheetFormatPr defaultRowHeight="14.5" x14ac:dyDescent="0.35"/>
  <cols>
    <col min="1" max="1" width="14" bestFit="1" customWidth="1"/>
    <col min="2" max="2" width="15.26953125" bestFit="1" customWidth="1"/>
    <col min="3" max="4" width="11.81640625" bestFit="1" customWidth="1"/>
    <col min="5" max="5" width="11.7265625" customWidth="1"/>
    <col min="6" max="10" width="14.1796875" customWidth="1"/>
    <col min="11" max="12" width="7.81640625" bestFit="1" customWidth="1"/>
    <col min="13" max="15" width="12" bestFit="1" customWidth="1"/>
    <col min="16" max="16" width="18" bestFit="1" customWidth="1"/>
    <col min="17" max="17" width="19.81640625" bestFit="1" customWidth="1"/>
    <col min="18" max="18" width="22.1796875" bestFit="1" customWidth="1"/>
    <col min="19" max="19" width="21.26953125" bestFit="1" customWidth="1"/>
    <col min="20" max="20" width="21.453125" bestFit="1" customWidth="1"/>
    <col min="21" max="21" width="25.81640625" bestFit="1" customWidth="1"/>
  </cols>
  <sheetData>
    <row r="2" spans="1:15" x14ac:dyDescent="0.35">
      <c r="A2" s="1" t="s">
        <v>19</v>
      </c>
      <c r="B2" t="s" vm="6">
        <v>21</v>
      </c>
    </row>
    <row r="3" spans="1:15" x14ac:dyDescent="0.35">
      <c r="A3" s="1" t="s">
        <v>7</v>
      </c>
      <c r="B3" t="s" vm="1">
        <v>9</v>
      </c>
    </row>
    <row r="4" spans="1:15" x14ac:dyDescent="0.35">
      <c r="A4" s="1" t="s">
        <v>0</v>
      </c>
      <c r="B4" t="s" vm="18">
        <v>211</v>
      </c>
    </row>
    <row r="5" spans="1:15" x14ac:dyDescent="0.35">
      <c r="K5" t="s">
        <v>292</v>
      </c>
    </row>
    <row r="6" spans="1:15" x14ac:dyDescent="0.35">
      <c r="A6" s="1" t="s">
        <v>216</v>
      </c>
      <c r="B6" s="1" t="s">
        <v>16</v>
      </c>
      <c r="F6" s="4"/>
      <c r="G6" s="4"/>
      <c r="H6" s="4"/>
      <c r="K6" t="s">
        <v>293</v>
      </c>
    </row>
    <row r="7" spans="1:15" x14ac:dyDescent="0.35">
      <c r="A7" s="1" t="s">
        <v>1</v>
      </c>
      <c r="B7">
        <v>1</v>
      </c>
      <c r="C7">
        <v>2</v>
      </c>
      <c r="D7">
        <v>3</v>
      </c>
      <c r="F7" s="4" t="s">
        <v>233</v>
      </c>
      <c r="G7" s="4" t="s">
        <v>299</v>
      </c>
      <c r="H7" s="4" t="s">
        <v>298</v>
      </c>
      <c r="M7" s="4" t="s">
        <v>300</v>
      </c>
      <c r="N7" s="4" t="str" vm="18">
        <f>B4</f>
        <v>1950</v>
      </c>
      <c r="O7" t="s">
        <v>301</v>
      </c>
    </row>
    <row r="8" spans="1:15" x14ac:dyDescent="0.35">
      <c r="A8" s="2">
        <v>44613</v>
      </c>
      <c r="B8" s="12">
        <v>0.94325018721680098</v>
      </c>
      <c r="C8" s="12">
        <v>1.039977371432188</v>
      </c>
      <c r="D8" s="12">
        <v>0.97414717693434605</v>
      </c>
      <c r="F8" s="8">
        <f t="shared" ref="F8:F71" si="0">A8</f>
        <v>44613</v>
      </c>
      <c r="G8">
        <f>C8</f>
        <v>1.039977371432188</v>
      </c>
      <c r="H8">
        <f>D8</f>
        <v>0.97414717693434605</v>
      </c>
    </row>
    <row r="9" spans="1:15" x14ac:dyDescent="0.35">
      <c r="A9" s="2">
        <v>44620</v>
      </c>
      <c r="B9" s="12">
        <v>1.1455009348708749</v>
      </c>
      <c r="C9" s="12">
        <v>0.90411735427279616</v>
      </c>
      <c r="D9" s="12">
        <v>0.95483442760192272</v>
      </c>
      <c r="F9" s="8">
        <f t="shared" si="0"/>
        <v>44620</v>
      </c>
      <c r="G9">
        <f t="shared" ref="G9:H72" si="1">C9</f>
        <v>0.90411735427279616</v>
      </c>
      <c r="H9">
        <f t="shared" si="1"/>
        <v>0.95483442760192272</v>
      </c>
    </row>
    <row r="10" spans="1:15" x14ac:dyDescent="0.35">
      <c r="A10" s="2">
        <v>44627</v>
      </c>
      <c r="B10" s="12">
        <v>1.07566333204446</v>
      </c>
      <c r="C10" s="12">
        <v>0.93773870517285363</v>
      </c>
      <c r="D10" s="12">
        <v>0.97213740931129033</v>
      </c>
      <c r="F10" s="8">
        <f t="shared" si="0"/>
        <v>44627</v>
      </c>
      <c r="G10">
        <f t="shared" si="1"/>
        <v>0.93773870517285363</v>
      </c>
      <c r="H10">
        <f t="shared" si="1"/>
        <v>0.97213740931129033</v>
      </c>
    </row>
    <row r="11" spans="1:15" x14ac:dyDescent="0.35">
      <c r="A11" s="2">
        <v>44634</v>
      </c>
      <c r="B11" s="12">
        <v>1</v>
      </c>
      <c r="C11" s="12">
        <v>1</v>
      </c>
      <c r="D11" s="12">
        <v>1</v>
      </c>
      <c r="F11" s="8">
        <f t="shared" si="0"/>
        <v>44634</v>
      </c>
      <c r="G11">
        <f t="shared" si="1"/>
        <v>1</v>
      </c>
      <c r="H11">
        <f t="shared" si="1"/>
        <v>1</v>
      </c>
    </row>
    <row r="12" spans="1:15" x14ac:dyDescent="0.35">
      <c r="A12" s="2">
        <v>44641</v>
      </c>
      <c r="B12" s="12">
        <v>1.010501515062604</v>
      </c>
      <c r="C12" s="12">
        <v>1.0568508934638281</v>
      </c>
      <c r="D12" s="12">
        <v>1.017565017705701</v>
      </c>
      <c r="F12" s="8">
        <f t="shared" si="0"/>
        <v>44641</v>
      </c>
      <c r="G12">
        <f t="shared" si="1"/>
        <v>1.0568508934638281</v>
      </c>
      <c r="H12">
        <f t="shared" si="1"/>
        <v>1.017565017705701</v>
      </c>
    </row>
    <row r="13" spans="1:15" x14ac:dyDescent="0.35">
      <c r="A13" s="2">
        <v>44648</v>
      </c>
      <c r="B13" s="12">
        <v>0.93732232449858899</v>
      </c>
      <c r="C13" s="12">
        <v>1.0725106573223151</v>
      </c>
      <c r="D13" s="12">
        <v>1.054878283769525</v>
      </c>
      <c r="F13" s="8">
        <f t="shared" si="0"/>
        <v>44648</v>
      </c>
      <c r="G13">
        <f t="shared" si="1"/>
        <v>1.0725106573223151</v>
      </c>
      <c r="H13">
        <f t="shared" si="1"/>
        <v>1.054878283769525</v>
      </c>
    </row>
    <row r="14" spans="1:15" x14ac:dyDescent="0.35">
      <c r="A14" s="2">
        <v>44655</v>
      </c>
      <c r="B14" s="12">
        <v>0.92175902899511353</v>
      </c>
      <c r="C14" s="12">
        <v>1.092249883564151</v>
      </c>
      <c r="D14" s="12">
        <v>1.0785815376037431</v>
      </c>
      <c r="F14" s="8">
        <f t="shared" si="0"/>
        <v>44655</v>
      </c>
      <c r="G14">
        <f t="shared" si="1"/>
        <v>1.092249883564151</v>
      </c>
      <c r="H14">
        <f t="shared" si="1"/>
        <v>1.0785815376037431</v>
      </c>
    </row>
    <row r="15" spans="1:15" x14ac:dyDescent="0.35">
      <c r="A15" s="2">
        <v>44662</v>
      </c>
      <c r="B15" s="12">
        <v>0.89756148384528467</v>
      </c>
      <c r="C15" s="12">
        <v>1.1001466893484639</v>
      </c>
      <c r="D15" s="12">
        <v>1.1292585124158769</v>
      </c>
      <c r="F15" s="8">
        <f t="shared" si="0"/>
        <v>44662</v>
      </c>
      <c r="G15">
        <f t="shared" si="1"/>
        <v>1.1001466893484639</v>
      </c>
      <c r="H15">
        <f t="shared" si="1"/>
        <v>1.1292585124158769</v>
      </c>
    </row>
    <row r="16" spans="1:15" x14ac:dyDescent="0.35">
      <c r="A16" s="2">
        <v>44669</v>
      </c>
      <c r="B16" s="12">
        <v>0.86357888292342821</v>
      </c>
      <c r="C16" s="12">
        <v>1.1296862093359139</v>
      </c>
      <c r="D16" s="12">
        <v>1.1855927224850991</v>
      </c>
      <c r="F16" s="8">
        <f t="shared" si="0"/>
        <v>44669</v>
      </c>
      <c r="G16">
        <f t="shared" si="1"/>
        <v>1.1296862093359139</v>
      </c>
      <c r="H16">
        <f t="shared" si="1"/>
        <v>1.1855927224850991</v>
      </c>
    </row>
    <row r="17" spans="1:8" x14ac:dyDescent="0.35">
      <c r="A17" s="2">
        <v>44676</v>
      </c>
      <c r="B17" s="12">
        <v>0.87822393342108063</v>
      </c>
      <c r="C17" s="12">
        <v>1.124248644061135</v>
      </c>
      <c r="D17" s="12">
        <v>1.197326327123535</v>
      </c>
      <c r="F17" s="8">
        <f t="shared" si="0"/>
        <v>44676</v>
      </c>
      <c r="G17">
        <f t="shared" si="1"/>
        <v>1.124248644061135</v>
      </c>
      <c r="H17">
        <f t="shared" si="1"/>
        <v>1.197326327123535</v>
      </c>
    </row>
    <row r="18" spans="1:8" x14ac:dyDescent="0.35">
      <c r="A18" s="2">
        <v>44683</v>
      </c>
      <c r="B18" s="12">
        <v>0.8554421720442793</v>
      </c>
      <c r="C18" s="12">
        <v>1.1125961325160501</v>
      </c>
      <c r="D18" s="12">
        <v>1.2235564706632189</v>
      </c>
      <c r="F18" s="8">
        <f t="shared" si="0"/>
        <v>44683</v>
      </c>
      <c r="G18">
        <f t="shared" si="1"/>
        <v>1.1125961325160501</v>
      </c>
      <c r="H18">
        <f t="shared" si="1"/>
        <v>1.2235564706632189</v>
      </c>
    </row>
    <row r="19" spans="1:8" x14ac:dyDescent="0.35">
      <c r="A19" s="2">
        <v>44690</v>
      </c>
      <c r="B19" s="12">
        <v>0.88001805875588968</v>
      </c>
      <c r="C19" s="12">
        <v>1.1097011204540039</v>
      </c>
      <c r="D19" s="12">
        <v>1.2476377742790721</v>
      </c>
      <c r="F19" s="8">
        <f t="shared" si="0"/>
        <v>44690</v>
      </c>
      <c r="G19">
        <f t="shared" si="1"/>
        <v>1.1097011204540039</v>
      </c>
      <c r="H19">
        <f t="shared" si="1"/>
        <v>1.2476377742790721</v>
      </c>
    </row>
    <row r="20" spans="1:8" x14ac:dyDescent="0.35">
      <c r="A20" s="2">
        <v>44697</v>
      </c>
      <c r="B20" s="12">
        <v>0.89086242893715606</v>
      </c>
      <c r="C20" s="12">
        <v>1.1283924515468891</v>
      </c>
      <c r="D20" s="12">
        <v>1.2674020056888271</v>
      </c>
      <c r="F20" s="8">
        <f t="shared" si="0"/>
        <v>44697</v>
      </c>
      <c r="G20">
        <f t="shared" si="1"/>
        <v>1.1283924515468891</v>
      </c>
      <c r="H20">
        <f t="shared" si="1"/>
        <v>1.2674020056888271</v>
      </c>
    </row>
    <row r="21" spans="1:8" x14ac:dyDescent="0.35">
      <c r="A21" s="2">
        <v>44704</v>
      </c>
      <c r="B21" s="12">
        <v>0.88684936198292275</v>
      </c>
      <c r="C21" s="12">
        <v>1.1346445726174521</v>
      </c>
      <c r="D21" s="12">
        <v>1.2927166345693539</v>
      </c>
      <c r="F21" s="8">
        <f t="shared" si="0"/>
        <v>44704</v>
      </c>
      <c r="G21">
        <f t="shared" si="1"/>
        <v>1.1346445726174521</v>
      </c>
      <c r="H21">
        <f t="shared" si="1"/>
        <v>1.2927166345693539</v>
      </c>
    </row>
    <row r="22" spans="1:8" x14ac:dyDescent="0.35">
      <c r="A22" s="2">
        <v>44711</v>
      </c>
      <c r="B22" s="12">
        <v>0.85061415141977348</v>
      </c>
      <c r="C22" s="12">
        <v>1.131721504402935</v>
      </c>
      <c r="D22" s="12">
        <v>1.30933030843117</v>
      </c>
      <c r="F22" s="8">
        <f t="shared" si="0"/>
        <v>44711</v>
      </c>
      <c r="G22">
        <f t="shared" si="1"/>
        <v>1.131721504402935</v>
      </c>
      <c r="H22">
        <f t="shared" si="1"/>
        <v>1.30933030843117</v>
      </c>
    </row>
    <row r="23" spans="1:8" x14ac:dyDescent="0.35">
      <c r="A23" s="2">
        <v>44718</v>
      </c>
      <c r="B23" s="12">
        <v>0.82764134538687895</v>
      </c>
      <c r="C23" s="12">
        <v>1.132999392725565</v>
      </c>
      <c r="D23" s="12">
        <v>1.330853181688785</v>
      </c>
      <c r="F23" s="8">
        <f t="shared" si="0"/>
        <v>44718</v>
      </c>
      <c r="G23">
        <f t="shared" si="1"/>
        <v>1.132999392725565</v>
      </c>
      <c r="H23">
        <f t="shared" si="1"/>
        <v>1.330853181688785</v>
      </c>
    </row>
    <row r="24" spans="1:8" x14ac:dyDescent="0.35">
      <c r="A24" s="2">
        <v>44725</v>
      </c>
      <c r="B24" s="12">
        <v>0.85099297228775039</v>
      </c>
      <c r="C24" s="12">
        <v>1.1438058009043841</v>
      </c>
      <c r="D24" s="12">
        <v>1.343054453967427</v>
      </c>
      <c r="F24" s="8">
        <f t="shared" si="0"/>
        <v>44725</v>
      </c>
      <c r="G24">
        <f t="shared" si="1"/>
        <v>1.1438058009043841</v>
      </c>
      <c r="H24">
        <f t="shared" si="1"/>
        <v>1.343054453967427</v>
      </c>
    </row>
    <row r="25" spans="1:8" x14ac:dyDescent="0.35">
      <c r="A25" s="2">
        <v>44732</v>
      </c>
      <c r="B25" s="12">
        <v>0.86710841134284711</v>
      </c>
      <c r="C25" s="12">
        <v>1.1496731283182491</v>
      </c>
      <c r="D25" s="12">
        <v>1.3594812822538931</v>
      </c>
      <c r="F25" s="8">
        <f t="shared" si="0"/>
        <v>44732</v>
      </c>
      <c r="G25">
        <f t="shared" si="1"/>
        <v>1.1496731283182491</v>
      </c>
      <c r="H25">
        <f t="shared" si="1"/>
        <v>1.3594812822538931</v>
      </c>
    </row>
    <row r="26" spans="1:8" x14ac:dyDescent="0.35">
      <c r="A26" s="2">
        <v>44739</v>
      </c>
      <c r="B26" s="12">
        <v>0.87192328304014732</v>
      </c>
      <c r="C26" s="12">
        <v>1.1415916433635509</v>
      </c>
      <c r="D26" s="12">
        <v>1.3640027763126941</v>
      </c>
      <c r="F26" s="8">
        <f t="shared" si="0"/>
        <v>44739</v>
      </c>
      <c r="G26">
        <f t="shared" si="1"/>
        <v>1.1415916433635509</v>
      </c>
      <c r="H26">
        <f t="shared" si="1"/>
        <v>1.3640027763126941</v>
      </c>
    </row>
    <row r="27" spans="1:8" x14ac:dyDescent="0.35">
      <c r="A27" s="2">
        <v>44746</v>
      </c>
      <c r="B27" s="12">
        <v>0.86921727101332069</v>
      </c>
      <c r="C27" s="12">
        <v>1.1521358965368971</v>
      </c>
      <c r="D27" s="12">
        <v>1.3867450512838519</v>
      </c>
      <c r="F27" s="8">
        <f t="shared" si="0"/>
        <v>44746</v>
      </c>
      <c r="G27">
        <f t="shared" si="1"/>
        <v>1.1521358965368971</v>
      </c>
      <c r="H27">
        <f t="shared" si="1"/>
        <v>1.3867450512838519</v>
      </c>
    </row>
    <row r="28" spans="1:8" x14ac:dyDescent="0.35">
      <c r="A28" s="2">
        <v>44753</v>
      </c>
      <c r="B28" s="12">
        <v>0.89630812337297272</v>
      </c>
      <c r="C28" s="12">
        <v>1.1572351991753389</v>
      </c>
      <c r="D28" s="12">
        <v>1.4132199732349111</v>
      </c>
      <c r="F28" s="8">
        <f t="shared" si="0"/>
        <v>44753</v>
      </c>
      <c r="G28">
        <f t="shared" si="1"/>
        <v>1.1572351991753389</v>
      </c>
      <c r="H28">
        <f t="shared" si="1"/>
        <v>1.4132199732349111</v>
      </c>
    </row>
    <row r="29" spans="1:8" x14ac:dyDescent="0.35">
      <c r="A29" s="2">
        <v>44760</v>
      </c>
      <c r="B29" s="12">
        <v>0.9032611306998356</v>
      </c>
      <c r="C29" s="12">
        <v>1.1594548282322239</v>
      </c>
      <c r="D29" s="12">
        <v>1.426818450418655</v>
      </c>
      <c r="F29" s="8">
        <f t="shared" si="0"/>
        <v>44760</v>
      </c>
      <c r="G29">
        <f t="shared" si="1"/>
        <v>1.1594548282322239</v>
      </c>
      <c r="H29">
        <f t="shared" si="1"/>
        <v>1.426818450418655</v>
      </c>
    </row>
    <row r="30" spans="1:8" x14ac:dyDescent="0.35">
      <c r="A30" s="2">
        <v>44767</v>
      </c>
      <c r="B30" s="12">
        <v>0.94194467715016095</v>
      </c>
      <c r="C30" s="12">
        <v>1.1548348252391321</v>
      </c>
      <c r="D30" s="12">
        <v>1.435471255320349</v>
      </c>
      <c r="F30" s="8">
        <f t="shared" si="0"/>
        <v>44767</v>
      </c>
      <c r="G30">
        <f t="shared" si="1"/>
        <v>1.1548348252391321</v>
      </c>
      <c r="H30">
        <f t="shared" si="1"/>
        <v>1.435471255320349</v>
      </c>
    </row>
    <row r="31" spans="1:8" x14ac:dyDescent="0.35">
      <c r="A31" s="2">
        <v>44774</v>
      </c>
      <c r="B31" s="12">
        <v>0.96455826557709656</v>
      </c>
      <c r="C31" s="12">
        <v>1.155317248041142</v>
      </c>
      <c r="D31" s="12">
        <v>1.45747220279586</v>
      </c>
      <c r="F31" s="8">
        <f t="shared" si="0"/>
        <v>44774</v>
      </c>
      <c r="G31">
        <f t="shared" si="1"/>
        <v>1.155317248041142</v>
      </c>
      <c r="H31">
        <f t="shared" si="1"/>
        <v>1.45747220279586</v>
      </c>
    </row>
    <row r="32" spans="1:8" x14ac:dyDescent="0.35">
      <c r="A32" s="2">
        <v>44781</v>
      </c>
      <c r="B32" s="12">
        <v>0.93330516065744362</v>
      </c>
      <c r="C32" s="12">
        <v>1.1521299765955271</v>
      </c>
      <c r="D32" s="12">
        <v>1.446293215703512</v>
      </c>
      <c r="F32" s="8">
        <f t="shared" si="0"/>
        <v>44781</v>
      </c>
      <c r="G32">
        <f t="shared" si="1"/>
        <v>1.1521299765955271</v>
      </c>
      <c r="H32">
        <f t="shared" si="1"/>
        <v>1.446293215703512</v>
      </c>
    </row>
    <row r="33" spans="1:8" x14ac:dyDescent="0.35">
      <c r="A33" s="2">
        <v>44788</v>
      </c>
      <c r="B33" s="12">
        <v>0.92492102826407074</v>
      </c>
      <c r="C33" s="12">
        <v>1.1514337652546109</v>
      </c>
      <c r="D33" s="12">
        <v>1.44730042236095</v>
      </c>
      <c r="F33" s="8">
        <f t="shared" si="0"/>
        <v>44788</v>
      </c>
      <c r="G33">
        <f t="shared" si="1"/>
        <v>1.1514337652546109</v>
      </c>
      <c r="H33">
        <f t="shared" si="1"/>
        <v>1.44730042236095</v>
      </c>
    </row>
    <row r="34" spans="1:8" x14ac:dyDescent="0.35">
      <c r="A34" s="2">
        <v>44795</v>
      </c>
      <c r="B34" s="12">
        <v>0.91359353085764583</v>
      </c>
      <c r="C34" s="12">
        <v>1.1434773030543199</v>
      </c>
      <c r="D34" s="12">
        <v>1.44216574801707</v>
      </c>
      <c r="F34" s="8">
        <f t="shared" si="0"/>
        <v>44795</v>
      </c>
      <c r="G34">
        <f t="shared" si="1"/>
        <v>1.1434773030543199</v>
      </c>
      <c r="H34">
        <f t="shared" si="1"/>
        <v>1.44216574801707</v>
      </c>
    </row>
    <row r="35" spans="1:8" x14ac:dyDescent="0.35">
      <c r="A35" s="2">
        <v>44802</v>
      </c>
      <c r="B35" s="12">
        <v>0.90632843536616614</v>
      </c>
      <c r="C35" s="12">
        <v>1.145690768627847</v>
      </c>
      <c r="D35" s="12">
        <v>1.448534622029598</v>
      </c>
      <c r="F35" s="8">
        <f t="shared" si="0"/>
        <v>44802</v>
      </c>
      <c r="G35">
        <f t="shared" si="1"/>
        <v>1.145690768627847</v>
      </c>
      <c r="H35">
        <f t="shared" si="1"/>
        <v>1.448534622029598</v>
      </c>
    </row>
    <row r="36" spans="1:8" x14ac:dyDescent="0.35">
      <c r="A36" s="2">
        <v>44809</v>
      </c>
      <c r="B36" s="12">
        <v>0.89146957945192695</v>
      </c>
      <c r="C36" s="12">
        <v>1.15164522432488</v>
      </c>
      <c r="D36" s="12">
        <v>1.4562701332769179</v>
      </c>
      <c r="F36" s="8">
        <f t="shared" si="0"/>
        <v>44809</v>
      </c>
      <c r="G36">
        <f t="shared" si="1"/>
        <v>1.15164522432488</v>
      </c>
      <c r="H36">
        <f t="shared" si="1"/>
        <v>1.4562701332769179</v>
      </c>
    </row>
    <row r="37" spans="1:8" x14ac:dyDescent="0.35">
      <c r="A37" s="2">
        <v>44816</v>
      </c>
      <c r="B37" s="12">
        <v>0.88447141641809868</v>
      </c>
      <c r="C37" s="12">
        <v>1.138484854411651</v>
      </c>
      <c r="D37" s="12">
        <v>1.458550306068072</v>
      </c>
      <c r="F37" s="8">
        <f t="shared" si="0"/>
        <v>44816</v>
      </c>
      <c r="G37">
        <f t="shared" si="1"/>
        <v>1.138484854411651</v>
      </c>
      <c r="H37">
        <f t="shared" si="1"/>
        <v>1.458550306068072</v>
      </c>
    </row>
    <row r="38" spans="1:8" x14ac:dyDescent="0.35">
      <c r="A38" s="2">
        <v>44823</v>
      </c>
      <c r="B38" s="12">
        <v>0.89697946093490555</v>
      </c>
      <c r="C38" s="12">
        <v>1.140430877905046</v>
      </c>
      <c r="D38" s="12">
        <v>1.472614881340766</v>
      </c>
      <c r="F38" s="8">
        <f t="shared" si="0"/>
        <v>44823</v>
      </c>
      <c r="G38">
        <f t="shared" si="1"/>
        <v>1.140430877905046</v>
      </c>
      <c r="H38">
        <f t="shared" si="1"/>
        <v>1.472614881340766</v>
      </c>
    </row>
    <row r="39" spans="1:8" x14ac:dyDescent="0.35">
      <c r="A39" s="2">
        <v>44830</v>
      </c>
      <c r="B39" s="12">
        <v>0.89991169022763218</v>
      </c>
      <c r="C39" s="12">
        <v>1.1387886656135759</v>
      </c>
      <c r="D39" s="12">
        <v>1.4752050450705181</v>
      </c>
      <c r="F39" s="8">
        <f t="shared" si="0"/>
        <v>44830</v>
      </c>
      <c r="G39">
        <f t="shared" si="1"/>
        <v>1.1387886656135759</v>
      </c>
      <c r="H39">
        <f t="shared" si="1"/>
        <v>1.4752050450705181</v>
      </c>
    </row>
    <row r="40" spans="1:8" x14ac:dyDescent="0.35">
      <c r="A40" s="2">
        <v>44837</v>
      </c>
      <c r="B40" s="12">
        <v>0.89210839758381688</v>
      </c>
      <c r="C40" s="12">
        <v>1.135259697199321</v>
      </c>
      <c r="D40" s="12">
        <v>1.4751320818544971</v>
      </c>
      <c r="F40" s="8">
        <f t="shared" si="0"/>
        <v>44837</v>
      </c>
      <c r="G40">
        <f t="shared" si="1"/>
        <v>1.135259697199321</v>
      </c>
      <c r="H40">
        <f t="shared" si="1"/>
        <v>1.4751320818544971</v>
      </c>
    </row>
    <row r="41" spans="1:8" x14ac:dyDescent="0.35">
      <c r="A41" s="2">
        <v>44844</v>
      </c>
      <c r="B41" s="12">
        <v>0.8860274422907668</v>
      </c>
      <c r="C41" s="12">
        <v>1.1256096188055009</v>
      </c>
      <c r="D41" s="12">
        <v>1.472949857214445</v>
      </c>
      <c r="F41" s="8">
        <f t="shared" si="0"/>
        <v>44844</v>
      </c>
      <c r="G41">
        <f t="shared" si="1"/>
        <v>1.1256096188055009</v>
      </c>
      <c r="H41">
        <f t="shared" si="1"/>
        <v>1.472949857214445</v>
      </c>
    </row>
    <row r="42" spans="1:8" x14ac:dyDescent="0.35">
      <c r="A42" s="2">
        <v>44851</v>
      </c>
      <c r="B42" s="12">
        <v>0.8873881413492285</v>
      </c>
      <c r="C42" s="12">
        <v>1.1294231295652031</v>
      </c>
      <c r="D42" s="12">
        <v>1.479284113425557</v>
      </c>
      <c r="F42" s="8">
        <f t="shared" si="0"/>
        <v>44851</v>
      </c>
      <c r="G42">
        <f t="shared" si="1"/>
        <v>1.1294231295652031</v>
      </c>
      <c r="H42">
        <f t="shared" si="1"/>
        <v>1.479284113425557</v>
      </c>
    </row>
    <row r="43" spans="1:8" x14ac:dyDescent="0.35">
      <c r="A43" s="2">
        <v>44858</v>
      </c>
      <c r="B43" s="12">
        <v>0.88524894801530452</v>
      </c>
      <c r="C43" s="12">
        <v>1.1246553382932001</v>
      </c>
      <c r="D43" s="12">
        <v>1.483715034647249</v>
      </c>
      <c r="F43" s="8">
        <f t="shared" si="0"/>
        <v>44858</v>
      </c>
      <c r="G43">
        <f t="shared" si="1"/>
        <v>1.1246553382932001</v>
      </c>
      <c r="H43">
        <f t="shared" si="1"/>
        <v>1.483715034647249</v>
      </c>
    </row>
    <row r="44" spans="1:8" x14ac:dyDescent="0.35">
      <c r="A44" s="2">
        <v>44865</v>
      </c>
      <c r="B44" s="12">
        <v>0.89085864632073375</v>
      </c>
      <c r="C44" s="12">
        <v>1.118381961882658</v>
      </c>
      <c r="D44" s="12">
        <v>1.4875588174483449</v>
      </c>
      <c r="F44" s="8">
        <f t="shared" si="0"/>
        <v>44865</v>
      </c>
      <c r="G44">
        <f t="shared" si="1"/>
        <v>1.118381961882658</v>
      </c>
      <c r="H44">
        <f t="shared" si="1"/>
        <v>1.4875588174483449</v>
      </c>
    </row>
    <row r="45" spans="1:8" x14ac:dyDescent="0.35">
      <c r="A45" s="2">
        <v>44872</v>
      </c>
      <c r="B45" s="12">
        <v>0.88797165698601976</v>
      </c>
      <c r="C45" s="12">
        <v>1.114583512067632</v>
      </c>
      <c r="D45" s="12">
        <v>1.4930713902978821</v>
      </c>
      <c r="F45" s="8">
        <f t="shared" si="0"/>
        <v>44872</v>
      </c>
      <c r="G45">
        <f t="shared" si="1"/>
        <v>1.114583512067632</v>
      </c>
      <c r="H45">
        <f t="shared" si="1"/>
        <v>1.4930713902978821</v>
      </c>
    </row>
    <row r="46" spans="1:8" x14ac:dyDescent="0.35">
      <c r="A46" s="2">
        <v>44879</v>
      </c>
      <c r="B46" s="12">
        <v>0.8793174257253521</v>
      </c>
      <c r="C46" s="12">
        <v>1.106941734937938</v>
      </c>
      <c r="D46" s="12">
        <v>1.4950509064629649</v>
      </c>
      <c r="F46" s="8">
        <f t="shared" si="0"/>
        <v>44879</v>
      </c>
      <c r="G46">
        <f t="shared" si="1"/>
        <v>1.106941734937938</v>
      </c>
      <c r="H46">
        <f t="shared" si="1"/>
        <v>1.4950509064629649</v>
      </c>
    </row>
    <row r="47" spans="1:8" x14ac:dyDescent="0.35">
      <c r="A47" s="2">
        <v>44886</v>
      </c>
      <c r="B47" s="12">
        <v>0.89671948749427188</v>
      </c>
      <c r="C47" s="12">
        <v>1.110549777008178</v>
      </c>
      <c r="D47" s="12">
        <v>1.5019942060634319</v>
      </c>
      <c r="F47" s="8">
        <f t="shared" si="0"/>
        <v>44886</v>
      </c>
      <c r="G47">
        <f t="shared" si="1"/>
        <v>1.110549777008178</v>
      </c>
      <c r="H47">
        <f t="shared" si="1"/>
        <v>1.5019942060634319</v>
      </c>
    </row>
    <row r="48" spans="1:8" x14ac:dyDescent="0.35">
      <c r="A48" s="2">
        <v>44893</v>
      </c>
      <c r="B48" s="12">
        <v>0.9230376461868085</v>
      </c>
      <c r="C48" s="12">
        <v>1.109686840146149</v>
      </c>
      <c r="D48" s="12">
        <v>1.509636266485602</v>
      </c>
      <c r="F48" s="8">
        <f t="shared" si="0"/>
        <v>44893</v>
      </c>
      <c r="G48">
        <f t="shared" si="1"/>
        <v>1.109686840146149</v>
      </c>
      <c r="H48">
        <f t="shared" si="1"/>
        <v>1.509636266485602</v>
      </c>
    </row>
    <row r="49" spans="1:8" x14ac:dyDescent="0.35">
      <c r="A49" s="2">
        <v>44900</v>
      </c>
      <c r="B49" s="12">
        <v>0.91617767253040772</v>
      </c>
      <c r="C49" s="12">
        <v>1.100979879855601</v>
      </c>
      <c r="D49" s="12">
        <v>1.5087544879676069</v>
      </c>
      <c r="F49" s="8">
        <f t="shared" si="0"/>
        <v>44900</v>
      </c>
      <c r="G49">
        <f t="shared" si="1"/>
        <v>1.100979879855601</v>
      </c>
      <c r="H49">
        <f t="shared" si="1"/>
        <v>1.5087544879676069</v>
      </c>
    </row>
    <row r="50" spans="1:8" x14ac:dyDescent="0.35">
      <c r="A50" s="2">
        <v>44907</v>
      </c>
      <c r="B50" s="12">
        <v>0.92704308692231652</v>
      </c>
      <c r="C50" s="12">
        <v>1.1010182754653219</v>
      </c>
      <c r="D50" s="12">
        <v>1.517860919802797</v>
      </c>
      <c r="F50" s="8">
        <f t="shared" si="0"/>
        <v>44907</v>
      </c>
      <c r="G50">
        <f t="shared" si="1"/>
        <v>1.1010182754653219</v>
      </c>
      <c r="H50">
        <f t="shared" si="1"/>
        <v>1.517860919802797</v>
      </c>
    </row>
    <row r="51" spans="1:8" x14ac:dyDescent="0.35">
      <c r="A51" s="2">
        <v>44914</v>
      </c>
      <c r="B51" s="12">
        <v>0.92817624013517386</v>
      </c>
      <c r="C51" s="12">
        <v>1.1003919033354981</v>
      </c>
      <c r="D51" s="12">
        <v>1.5256738588145651</v>
      </c>
      <c r="F51" s="8">
        <f t="shared" si="0"/>
        <v>44914</v>
      </c>
      <c r="G51">
        <f t="shared" si="1"/>
        <v>1.1003919033354981</v>
      </c>
      <c r="H51">
        <f t="shared" si="1"/>
        <v>1.5256738588145651</v>
      </c>
    </row>
    <row r="52" spans="1:8" x14ac:dyDescent="0.35">
      <c r="A52" s="2">
        <v>44921</v>
      </c>
      <c r="B52" s="12">
        <v>0.92782013998434676</v>
      </c>
      <c r="C52" s="12">
        <v>1.1073201157815939</v>
      </c>
      <c r="D52" s="12">
        <v>1.525029210742489</v>
      </c>
      <c r="F52" s="8">
        <f t="shared" si="0"/>
        <v>44921</v>
      </c>
      <c r="G52">
        <f t="shared" si="1"/>
        <v>1.1073201157815939</v>
      </c>
      <c r="H52">
        <f t="shared" si="1"/>
        <v>1.525029210742489</v>
      </c>
    </row>
    <row r="53" spans="1:8" x14ac:dyDescent="0.35">
      <c r="A53" s="2">
        <v>44928</v>
      </c>
      <c r="B53" s="12">
        <v>0.94682590835963421</v>
      </c>
      <c r="C53" s="12">
        <v>1.107882220098803</v>
      </c>
      <c r="D53" s="12">
        <v>1.5265137798602291</v>
      </c>
      <c r="F53" s="8">
        <f t="shared" si="0"/>
        <v>44928</v>
      </c>
      <c r="G53">
        <f t="shared" si="1"/>
        <v>1.107882220098803</v>
      </c>
      <c r="H53">
        <f t="shared" si="1"/>
        <v>1.5265137798602291</v>
      </c>
    </row>
    <row r="54" spans="1:8" x14ac:dyDescent="0.35">
      <c r="A54" s="2">
        <v>44935</v>
      </c>
      <c r="B54" s="12">
        <v>0.95630680272091162</v>
      </c>
      <c r="C54" s="12">
        <v>1.1118493021882729</v>
      </c>
      <c r="D54" s="12">
        <v>1.536275402180364</v>
      </c>
      <c r="F54" s="8">
        <f t="shared" si="0"/>
        <v>44935</v>
      </c>
      <c r="G54">
        <f t="shared" si="1"/>
        <v>1.1118493021882729</v>
      </c>
      <c r="H54">
        <f t="shared" si="1"/>
        <v>1.536275402180364</v>
      </c>
    </row>
    <row r="55" spans="1:8" x14ac:dyDescent="0.35">
      <c r="A55" s="2">
        <v>44942</v>
      </c>
      <c r="B55" s="12">
        <v>0.96435467905621453</v>
      </c>
      <c r="C55" s="12">
        <v>1.1138837262048149</v>
      </c>
      <c r="D55" s="12">
        <v>1.5399237025319561</v>
      </c>
      <c r="F55" s="8">
        <f t="shared" si="0"/>
        <v>44942</v>
      </c>
      <c r="G55">
        <f t="shared" si="1"/>
        <v>1.1138837262048149</v>
      </c>
      <c r="H55">
        <f t="shared" si="1"/>
        <v>1.5399237025319561</v>
      </c>
    </row>
    <row r="56" spans="1:8" x14ac:dyDescent="0.35">
      <c r="A56" s="2">
        <v>44949</v>
      </c>
      <c r="B56" s="12">
        <v>0.97877385596159427</v>
      </c>
      <c r="C56" s="12">
        <v>1.1164461072819161</v>
      </c>
      <c r="D56" s="12">
        <v>1.5426014666798009</v>
      </c>
      <c r="F56" s="8">
        <f t="shared" si="0"/>
        <v>44949</v>
      </c>
      <c r="G56">
        <f t="shared" si="1"/>
        <v>1.1164461072819161</v>
      </c>
      <c r="H56">
        <f t="shared" si="1"/>
        <v>1.5426014666798009</v>
      </c>
    </row>
    <row r="57" spans="1:8" x14ac:dyDescent="0.35">
      <c r="A57" s="2">
        <v>44956</v>
      </c>
      <c r="B57" s="12">
        <v>0.97752627206137699</v>
      </c>
      <c r="C57" s="12">
        <v>1.115254745906306</v>
      </c>
      <c r="D57" s="12">
        <v>1.546387778920393</v>
      </c>
      <c r="F57" s="8">
        <f t="shared" si="0"/>
        <v>44956</v>
      </c>
      <c r="G57">
        <f t="shared" si="1"/>
        <v>1.115254745906306</v>
      </c>
      <c r="H57">
        <f t="shared" si="1"/>
        <v>1.546387778920393</v>
      </c>
    </row>
    <row r="58" spans="1:8" x14ac:dyDescent="0.35">
      <c r="A58" s="2">
        <v>44963</v>
      </c>
      <c r="B58" s="12">
        <v>0.99011362672414982</v>
      </c>
      <c r="C58" s="12">
        <v>1.1170490774742829</v>
      </c>
      <c r="D58" s="12">
        <v>1.557189963087791</v>
      </c>
      <c r="F58" s="8">
        <f t="shared" si="0"/>
        <v>44963</v>
      </c>
      <c r="G58">
        <f t="shared" si="1"/>
        <v>1.1170490774742829</v>
      </c>
      <c r="H58">
        <f t="shared" si="1"/>
        <v>1.557189963087791</v>
      </c>
    </row>
    <row r="59" spans="1:8" x14ac:dyDescent="0.35">
      <c r="A59" s="2">
        <v>44970</v>
      </c>
      <c r="B59" s="12">
        <v>0.98340525558538661</v>
      </c>
      <c r="C59" s="12">
        <v>1.1131616744002399</v>
      </c>
      <c r="D59" s="12">
        <v>1.5600746575803139</v>
      </c>
      <c r="F59" s="8">
        <f t="shared" si="0"/>
        <v>44970</v>
      </c>
      <c r="G59">
        <f t="shared" si="1"/>
        <v>1.1131616744002399</v>
      </c>
      <c r="H59">
        <f t="shared" si="1"/>
        <v>1.5600746575803139</v>
      </c>
    </row>
    <row r="60" spans="1:8" x14ac:dyDescent="0.35">
      <c r="A60" s="2">
        <v>44977</v>
      </c>
      <c r="B60" s="12">
        <v>0.98988443300343498</v>
      </c>
      <c r="C60" s="12">
        <v>1.1135408230491819</v>
      </c>
      <c r="D60" s="12">
        <v>1.5605691537732389</v>
      </c>
      <c r="F60" s="8">
        <f t="shared" si="0"/>
        <v>44977</v>
      </c>
      <c r="G60">
        <f t="shared" si="1"/>
        <v>1.1135408230491819</v>
      </c>
      <c r="H60">
        <f t="shared" si="1"/>
        <v>1.5605691537732389</v>
      </c>
    </row>
    <row r="61" spans="1:8" x14ac:dyDescent="0.35">
      <c r="A61" s="2">
        <v>44984</v>
      </c>
      <c r="B61" s="12">
        <v>0.991200939184679</v>
      </c>
      <c r="C61" s="12">
        <v>1.1201715420501921</v>
      </c>
      <c r="D61" s="12">
        <v>1.561995596907028</v>
      </c>
      <c r="F61" s="8">
        <f t="shared" si="0"/>
        <v>44984</v>
      </c>
      <c r="G61">
        <f t="shared" si="1"/>
        <v>1.1201715420501921</v>
      </c>
      <c r="H61">
        <f t="shared" si="1"/>
        <v>1.561995596907028</v>
      </c>
    </row>
    <row r="62" spans="1:8" x14ac:dyDescent="0.35">
      <c r="A62" s="2">
        <v>44991</v>
      </c>
      <c r="B62" s="12">
        <v>1.010991385310096</v>
      </c>
      <c r="C62" s="12">
        <v>1.120988920426683</v>
      </c>
      <c r="D62" s="12">
        <v>1.5695904535175771</v>
      </c>
      <c r="F62" s="8">
        <f t="shared" si="0"/>
        <v>44991</v>
      </c>
      <c r="G62">
        <f t="shared" si="1"/>
        <v>1.120988920426683</v>
      </c>
      <c r="H62">
        <f t="shared" si="1"/>
        <v>1.5695904535175771</v>
      </c>
    </row>
    <row r="63" spans="1:8" x14ac:dyDescent="0.35">
      <c r="A63" s="2">
        <v>44998</v>
      </c>
      <c r="B63" s="12">
        <v>1.018877311786782</v>
      </c>
      <c r="C63" s="12">
        <v>1.117514496079381</v>
      </c>
      <c r="D63" s="12">
        <v>1.5692755798164739</v>
      </c>
      <c r="F63" s="8">
        <f t="shared" si="0"/>
        <v>44998</v>
      </c>
      <c r="G63">
        <f t="shared" si="1"/>
        <v>1.117514496079381</v>
      </c>
      <c r="H63">
        <f t="shared" si="1"/>
        <v>1.5692755798164739</v>
      </c>
    </row>
    <row r="64" spans="1:8" x14ac:dyDescent="0.35">
      <c r="A64" s="2">
        <v>45005</v>
      </c>
      <c r="B64" s="12">
        <v>1.0187977013829741</v>
      </c>
      <c r="C64" s="12">
        <v>1.115916595375976</v>
      </c>
      <c r="D64" s="12">
        <v>1.5690549894010239</v>
      </c>
      <c r="F64" s="8">
        <f t="shared" si="0"/>
        <v>45005</v>
      </c>
      <c r="G64">
        <f t="shared" si="1"/>
        <v>1.115916595375976</v>
      </c>
      <c r="H64">
        <f t="shared" si="1"/>
        <v>1.5690549894010239</v>
      </c>
    </row>
    <row r="65" spans="1:8" x14ac:dyDescent="0.35">
      <c r="A65" s="2">
        <v>45012</v>
      </c>
      <c r="B65" s="12">
        <v>1.013869546526269</v>
      </c>
      <c r="C65" s="12">
        <v>1.1138323478932319</v>
      </c>
      <c r="D65" s="12">
        <v>1.5718481977744809</v>
      </c>
      <c r="F65" s="8">
        <f t="shared" si="0"/>
        <v>45012</v>
      </c>
      <c r="G65">
        <f t="shared" si="1"/>
        <v>1.1138323478932319</v>
      </c>
      <c r="H65">
        <f t="shared" si="1"/>
        <v>1.5718481977744809</v>
      </c>
    </row>
    <row r="66" spans="1:8" x14ac:dyDescent="0.35">
      <c r="A66" s="2">
        <v>45019</v>
      </c>
      <c r="B66" s="12">
        <v>1.009088985590523</v>
      </c>
      <c r="C66" s="12">
        <v>1.1136904841561901</v>
      </c>
      <c r="D66" s="12">
        <v>1.5716301853841319</v>
      </c>
      <c r="F66" s="8">
        <f t="shared" si="0"/>
        <v>45019</v>
      </c>
      <c r="G66">
        <f t="shared" si="1"/>
        <v>1.1136904841561901</v>
      </c>
      <c r="H66">
        <f t="shared" si="1"/>
        <v>1.5716301853841319</v>
      </c>
    </row>
    <row r="67" spans="1:8" x14ac:dyDescent="0.35">
      <c r="A67" s="2">
        <v>45026</v>
      </c>
      <c r="B67" s="12">
        <v>1.0105098553772081</v>
      </c>
      <c r="C67" s="12">
        <v>1.1127199382474831</v>
      </c>
      <c r="D67" s="12">
        <v>1.577540427743005</v>
      </c>
      <c r="F67" s="8">
        <f t="shared" si="0"/>
        <v>45026</v>
      </c>
      <c r="G67">
        <f t="shared" si="1"/>
        <v>1.1127199382474831</v>
      </c>
      <c r="H67">
        <f t="shared" si="1"/>
        <v>1.577540427743005</v>
      </c>
    </row>
    <row r="68" spans="1:8" x14ac:dyDescent="0.35">
      <c r="A68" s="2">
        <v>45033</v>
      </c>
      <c r="B68" s="12">
        <v>1.006780862495416</v>
      </c>
      <c r="C68" s="12">
        <v>1.111862712628638</v>
      </c>
      <c r="D68" s="12">
        <v>1.580546536993106</v>
      </c>
      <c r="F68" s="8">
        <f t="shared" si="0"/>
        <v>45033</v>
      </c>
      <c r="G68">
        <f t="shared" si="1"/>
        <v>1.111862712628638</v>
      </c>
      <c r="H68">
        <f t="shared" si="1"/>
        <v>1.580546536993106</v>
      </c>
    </row>
    <row r="69" spans="1:8" x14ac:dyDescent="0.35">
      <c r="A69" s="2">
        <v>45040</v>
      </c>
      <c r="B69" s="12">
        <v>1.0054859980477751</v>
      </c>
      <c r="C69" s="12">
        <v>1.115422126708423</v>
      </c>
      <c r="D69" s="12">
        <v>1.5867031646844141</v>
      </c>
      <c r="F69" s="8">
        <f t="shared" si="0"/>
        <v>45040</v>
      </c>
      <c r="G69">
        <f t="shared" si="1"/>
        <v>1.115422126708423</v>
      </c>
      <c r="H69">
        <f t="shared" si="1"/>
        <v>1.5867031646844141</v>
      </c>
    </row>
    <row r="70" spans="1:8" x14ac:dyDescent="0.35">
      <c r="A70" s="2">
        <v>45047</v>
      </c>
      <c r="B70" s="12">
        <v>0.99773548800318468</v>
      </c>
      <c r="C70" s="12">
        <v>1.116830208574187</v>
      </c>
      <c r="D70" s="12">
        <v>1.5926443399791981</v>
      </c>
      <c r="F70" s="8">
        <f t="shared" si="0"/>
        <v>45047</v>
      </c>
      <c r="G70">
        <f t="shared" si="1"/>
        <v>1.116830208574187</v>
      </c>
      <c r="H70">
        <f t="shared" si="1"/>
        <v>1.5926443399791981</v>
      </c>
    </row>
    <row r="71" spans="1:8" x14ac:dyDescent="0.35">
      <c r="A71" s="2">
        <v>45054</v>
      </c>
      <c r="B71" s="12">
        <v>1.005732940176042</v>
      </c>
      <c r="C71" s="12">
        <v>1.1162105418765871</v>
      </c>
      <c r="D71" s="12">
        <v>1.5959542861158</v>
      </c>
      <c r="F71" s="8">
        <f t="shared" si="0"/>
        <v>45054</v>
      </c>
      <c r="G71">
        <f t="shared" si="1"/>
        <v>1.1162105418765871</v>
      </c>
      <c r="H71">
        <f t="shared" si="1"/>
        <v>1.5959542861158</v>
      </c>
    </row>
    <row r="72" spans="1:8" x14ac:dyDescent="0.35">
      <c r="A72" s="2">
        <v>45061</v>
      </c>
      <c r="B72" s="12">
        <v>1.0078487453330891</v>
      </c>
      <c r="C72" s="12">
        <v>1.113753951675891</v>
      </c>
      <c r="D72" s="12">
        <v>1.595589881770592</v>
      </c>
      <c r="F72" s="8">
        <f t="shared" ref="F72:F135" si="2">A72</f>
        <v>45061</v>
      </c>
      <c r="G72">
        <f t="shared" si="1"/>
        <v>1.113753951675891</v>
      </c>
      <c r="H72">
        <f t="shared" si="1"/>
        <v>1.595589881770592</v>
      </c>
    </row>
    <row r="73" spans="1:8" x14ac:dyDescent="0.35">
      <c r="A73" s="2">
        <v>45068</v>
      </c>
      <c r="B73" s="12">
        <v>1.0237548753787851</v>
      </c>
      <c r="C73" s="12">
        <v>1.115934275303498</v>
      </c>
      <c r="D73" s="12">
        <v>1.596224470613993</v>
      </c>
      <c r="F73" s="8">
        <f t="shared" si="2"/>
        <v>45068</v>
      </c>
      <c r="G73">
        <f t="shared" ref="G73:H136" si="3">C73</f>
        <v>1.115934275303498</v>
      </c>
      <c r="H73">
        <f t="shared" si="3"/>
        <v>1.596224470613993</v>
      </c>
    </row>
    <row r="74" spans="1:8" x14ac:dyDescent="0.35">
      <c r="A74" s="2">
        <v>45075</v>
      </c>
      <c r="B74" s="12">
        <v>1.0095883534037271</v>
      </c>
      <c r="C74" s="12">
        <v>1.1137034327926241</v>
      </c>
      <c r="D74" s="12">
        <v>1.5970293853315169</v>
      </c>
      <c r="F74" s="8">
        <f t="shared" si="2"/>
        <v>45075</v>
      </c>
      <c r="G74">
        <f t="shared" si="3"/>
        <v>1.1137034327926241</v>
      </c>
      <c r="H74">
        <f t="shared" si="3"/>
        <v>1.5970293853315169</v>
      </c>
    </row>
    <row r="75" spans="1:8" x14ac:dyDescent="0.35">
      <c r="A75" s="2">
        <v>45082</v>
      </c>
      <c r="B75" s="12">
        <v>1.009246660991574</v>
      </c>
      <c r="C75" s="12">
        <v>1.114775653034213</v>
      </c>
      <c r="D75" s="12">
        <v>1.599375196953672</v>
      </c>
      <c r="F75" s="8">
        <f t="shared" si="2"/>
        <v>45082</v>
      </c>
      <c r="G75">
        <f t="shared" si="3"/>
        <v>1.114775653034213</v>
      </c>
      <c r="H75">
        <f t="shared" si="3"/>
        <v>1.599375196953672</v>
      </c>
    </row>
    <row r="76" spans="1:8" x14ac:dyDescent="0.35">
      <c r="A76" s="2">
        <v>45089</v>
      </c>
      <c r="B76" s="12">
        <v>1.003325241400598</v>
      </c>
      <c r="C76" s="12">
        <v>1.1157527505128519</v>
      </c>
      <c r="D76" s="12">
        <v>1.59735804635657</v>
      </c>
      <c r="F76" s="8">
        <f t="shared" si="2"/>
        <v>45089</v>
      </c>
      <c r="G76">
        <f t="shared" si="3"/>
        <v>1.1157527505128519</v>
      </c>
      <c r="H76">
        <f t="shared" si="3"/>
        <v>1.59735804635657</v>
      </c>
    </row>
    <row r="77" spans="1:8" x14ac:dyDescent="0.35">
      <c r="A77" s="2">
        <v>45096</v>
      </c>
      <c r="B77" s="12">
        <v>0.99636182948756935</v>
      </c>
      <c r="C77" s="12">
        <v>1.116819580302276</v>
      </c>
      <c r="D77" s="12">
        <v>1.5990347235437841</v>
      </c>
      <c r="F77" s="8">
        <f t="shared" si="2"/>
        <v>45096</v>
      </c>
      <c r="G77">
        <f t="shared" si="3"/>
        <v>1.116819580302276</v>
      </c>
      <c r="H77">
        <f t="shared" si="3"/>
        <v>1.5990347235437841</v>
      </c>
    </row>
    <row r="78" spans="1:8" x14ac:dyDescent="0.35">
      <c r="A78" s="2">
        <v>45103</v>
      </c>
      <c r="B78" s="12">
        <v>1.001907456818425</v>
      </c>
      <c r="C78" s="12">
        <v>1.1148977603662691</v>
      </c>
      <c r="D78" s="12">
        <v>1.5994143438952031</v>
      </c>
      <c r="F78" s="8">
        <f t="shared" si="2"/>
        <v>45103</v>
      </c>
      <c r="G78">
        <f t="shared" si="3"/>
        <v>1.1148977603662691</v>
      </c>
      <c r="H78">
        <f t="shared" si="3"/>
        <v>1.5994143438952031</v>
      </c>
    </row>
    <row r="79" spans="1:8" x14ac:dyDescent="0.35">
      <c r="A79" s="2">
        <v>45110</v>
      </c>
      <c r="B79" s="12">
        <v>0.99855947212632024</v>
      </c>
      <c r="C79" s="12">
        <v>1.1178546557500519</v>
      </c>
      <c r="D79" s="12">
        <v>1.604570837633998</v>
      </c>
      <c r="F79" s="8">
        <f t="shared" si="2"/>
        <v>45110</v>
      </c>
      <c r="G79">
        <f t="shared" si="3"/>
        <v>1.1178546557500519</v>
      </c>
      <c r="H79">
        <f t="shared" si="3"/>
        <v>1.604570837633998</v>
      </c>
    </row>
    <row r="80" spans="1:8" x14ac:dyDescent="0.35">
      <c r="A80" s="2">
        <v>45117</v>
      </c>
      <c r="B80" s="12">
        <v>0.9972457691413551</v>
      </c>
      <c r="C80" s="12">
        <v>1.120013010812297</v>
      </c>
      <c r="D80" s="12">
        <v>1.6078385387363261</v>
      </c>
      <c r="F80" s="8">
        <f t="shared" si="2"/>
        <v>45117</v>
      </c>
      <c r="G80">
        <f t="shared" si="3"/>
        <v>1.120013010812297</v>
      </c>
      <c r="H80">
        <f t="shared" si="3"/>
        <v>1.6078385387363261</v>
      </c>
    </row>
    <row r="81" spans="1:8" x14ac:dyDescent="0.35">
      <c r="A81" s="2">
        <v>45124</v>
      </c>
      <c r="B81" s="12">
        <v>0.99747484178413126</v>
      </c>
      <c r="C81" s="12">
        <v>1.1228706233735</v>
      </c>
      <c r="D81" s="12">
        <v>1.608708829255487</v>
      </c>
      <c r="F81" s="8">
        <f t="shared" si="2"/>
        <v>45124</v>
      </c>
      <c r="G81">
        <f t="shared" si="3"/>
        <v>1.1228706233735</v>
      </c>
      <c r="H81">
        <f t="shared" si="3"/>
        <v>1.608708829255487</v>
      </c>
    </row>
    <row r="82" spans="1:8" x14ac:dyDescent="0.35">
      <c r="A82" s="2">
        <v>45131</v>
      </c>
      <c r="B82" s="12">
        <v>0.99677873057052813</v>
      </c>
      <c r="C82" s="12">
        <v>1.1246036156200641</v>
      </c>
      <c r="D82" s="12">
        <v>1.6096994410429211</v>
      </c>
      <c r="F82" s="8">
        <f t="shared" si="2"/>
        <v>45131</v>
      </c>
      <c r="G82">
        <f t="shared" si="3"/>
        <v>1.1246036156200641</v>
      </c>
      <c r="H82">
        <f t="shared" si="3"/>
        <v>1.6096994410429211</v>
      </c>
    </row>
    <row r="83" spans="1:8" x14ac:dyDescent="0.35">
      <c r="A83" s="2">
        <v>45138</v>
      </c>
      <c r="B83" s="12">
        <v>0.98640461642184518</v>
      </c>
      <c r="C83" s="12">
        <v>1.1267996233069759</v>
      </c>
      <c r="D83" s="12">
        <v>1.613942563462623</v>
      </c>
      <c r="F83" s="8">
        <f t="shared" si="2"/>
        <v>45138</v>
      </c>
      <c r="G83">
        <f t="shared" si="3"/>
        <v>1.1267996233069759</v>
      </c>
      <c r="H83">
        <f t="shared" si="3"/>
        <v>1.613942563462623</v>
      </c>
    </row>
    <row r="84" spans="1:8" x14ac:dyDescent="0.35">
      <c r="A84" s="2">
        <v>45145</v>
      </c>
      <c r="B84" s="12">
        <v>0.98520899071660539</v>
      </c>
      <c r="C84" s="12">
        <v>1.124114668056166</v>
      </c>
      <c r="D84" s="12">
        <v>1.6089900080119039</v>
      </c>
      <c r="F84" s="8">
        <f t="shared" si="2"/>
        <v>45145</v>
      </c>
      <c r="G84">
        <f t="shared" si="3"/>
        <v>1.124114668056166</v>
      </c>
      <c r="H84">
        <f t="shared" si="3"/>
        <v>1.6089900080119039</v>
      </c>
    </row>
    <row r="85" spans="1:8" x14ac:dyDescent="0.35">
      <c r="A85" s="2">
        <v>45152</v>
      </c>
      <c r="B85" s="12">
        <v>0.97808186986326862</v>
      </c>
      <c r="C85" s="12">
        <v>1.1206495488779991</v>
      </c>
      <c r="D85" s="12">
        <v>1.6053852498827199</v>
      </c>
      <c r="F85" s="8">
        <f t="shared" si="2"/>
        <v>45152</v>
      </c>
      <c r="G85">
        <f t="shared" si="3"/>
        <v>1.1206495488779991</v>
      </c>
      <c r="H85">
        <f t="shared" si="3"/>
        <v>1.6053852498827199</v>
      </c>
    </row>
    <row r="86" spans="1:8" x14ac:dyDescent="0.35">
      <c r="A86" s="2">
        <v>45159</v>
      </c>
      <c r="B86" s="12">
        <v>0.97915331402084482</v>
      </c>
      <c r="C86" s="12">
        <v>1.1189197241251301</v>
      </c>
      <c r="D86" s="12">
        <v>1.608666020150147</v>
      </c>
      <c r="F86" s="8">
        <f t="shared" si="2"/>
        <v>45159</v>
      </c>
      <c r="G86">
        <f t="shared" si="3"/>
        <v>1.1189197241251301</v>
      </c>
      <c r="H86">
        <f t="shared" si="3"/>
        <v>1.608666020150147</v>
      </c>
    </row>
    <row r="87" spans="1:8" x14ac:dyDescent="0.35">
      <c r="A87" s="2">
        <v>45166</v>
      </c>
      <c r="B87" s="12">
        <v>0.98688279627790898</v>
      </c>
      <c r="C87" s="12">
        <v>1.11886473786232</v>
      </c>
      <c r="D87" s="12">
        <v>1.6116157761230321</v>
      </c>
      <c r="F87" s="8">
        <f t="shared" si="2"/>
        <v>45166</v>
      </c>
      <c r="G87">
        <f t="shared" si="3"/>
        <v>1.11886473786232</v>
      </c>
      <c r="H87">
        <f t="shared" si="3"/>
        <v>1.6116157761230321</v>
      </c>
    </row>
    <row r="88" spans="1:8" x14ac:dyDescent="0.35">
      <c r="A88" s="2">
        <v>45173</v>
      </c>
      <c r="B88" s="12">
        <v>0.98532463218045574</v>
      </c>
      <c r="C88" s="12">
        <v>1.1159553823848021</v>
      </c>
      <c r="D88" s="12">
        <v>1.61371974107292</v>
      </c>
      <c r="F88" s="8">
        <f t="shared" si="2"/>
        <v>45173</v>
      </c>
      <c r="G88">
        <f t="shared" si="3"/>
        <v>1.1159553823848021</v>
      </c>
      <c r="H88">
        <f t="shared" si="3"/>
        <v>1.61371974107292</v>
      </c>
    </row>
    <row r="89" spans="1:8" x14ac:dyDescent="0.35">
      <c r="A89" s="2">
        <v>45180</v>
      </c>
      <c r="B89" s="12">
        <v>0.98776725211249949</v>
      </c>
      <c r="C89" s="12">
        <v>1.1181709317069779</v>
      </c>
      <c r="D89" s="12">
        <v>1.6111979958664919</v>
      </c>
      <c r="F89" s="8">
        <f t="shared" si="2"/>
        <v>45180</v>
      </c>
      <c r="G89">
        <f t="shared" si="3"/>
        <v>1.1181709317069779</v>
      </c>
      <c r="H89">
        <f t="shared" si="3"/>
        <v>1.6111979958664919</v>
      </c>
    </row>
    <row r="90" spans="1:8" x14ac:dyDescent="0.35">
      <c r="A90" s="2">
        <v>45187</v>
      </c>
      <c r="B90" s="12">
        <v>0.98815777221975143</v>
      </c>
      <c r="C90" s="12">
        <v>1.121666995486883</v>
      </c>
      <c r="D90" s="12">
        <v>1.6163220423540789</v>
      </c>
      <c r="F90" s="8">
        <f t="shared" si="2"/>
        <v>45187</v>
      </c>
      <c r="G90">
        <f t="shared" si="3"/>
        <v>1.121666995486883</v>
      </c>
      <c r="H90">
        <f t="shared" si="3"/>
        <v>1.6163220423540789</v>
      </c>
    </row>
    <row r="91" spans="1:8" x14ac:dyDescent="0.35">
      <c r="A91" s="2">
        <v>45194</v>
      </c>
      <c r="B91" s="12">
        <v>0.99416538018310485</v>
      </c>
      <c r="C91" s="12">
        <v>1.119127561645326</v>
      </c>
      <c r="D91" s="12">
        <v>1.615913762015819</v>
      </c>
      <c r="F91" s="8">
        <f t="shared" si="2"/>
        <v>45194</v>
      </c>
      <c r="G91">
        <f t="shared" si="3"/>
        <v>1.119127561645326</v>
      </c>
      <c r="H91">
        <f t="shared" si="3"/>
        <v>1.615913762015819</v>
      </c>
    </row>
    <row r="92" spans="1:8" x14ac:dyDescent="0.35">
      <c r="A92" s="2">
        <v>45201</v>
      </c>
      <c r="B92" s="12">
        <v>0.99213724747163679</v>
      </c>
      <c r="C92" s="12">
        <v>1.119597250094128</v>
      </c>
      <c r="D92" s="12">
        <v>1.6156694358395121</v>
      </c>
      <c r="F92" s="8">
        <f t="shared" si="2"/>
        <v>45201</v>
      </c>
      <c r="G92">
        <f t="shared" si="3"/>
        <v>1.119597250094128</v>
      </c>
      <c r="H92">
        <f t="shared" si="3"/>
        <v>1.6156694358395121</v>
      </c>
    </row>
    <row r="93" spans="1:8" x14ac:dyDescent="0.35">
      <c r="A93" s="2">
        <v>45208</v>
      </c>
      <c r="B93" s="12">
        <v>0.99436969997124425</v>
      </c>
      <c r="C93" s="12">
        <v>1.1205931329419789</v>
      </c>
      <c r="D93" s="12">
        <v>1.6196671450185109</v>
      </c>
      <c r="F93" s="8">
        <f t="shared" si="2"/>
        <v>45208</v>
      </c>
      <c r="G93">
        <f t="shared" si="3"/>
        <v>1.1205931329419789</v>
      </c>
      <c r="H93">
        <f t="shared" si="3"/>
        <v>1.6196671450185109</v>
      </c>
    </row>
    <row r="94" spans="1:8" x14ac:dyDescent="0.35">
      <c r="A94" s="2">
        <v>45215</v>
      </c>
      <c r="B94" s="12">
        <v>0.98888888874923397</v>
      </c>
      <c r="C94" s="12">
        <v>1.119357013736092</v>
      </c>
      <c r="D94" s="12">
        <v>1.6209108127488141</v>
      </c>
      <c r="F94" s="8">
        <f t="shared" si="2"/>
        <v>45215</v>
      </c>
      <c r="G94">
        <f t="shared" si="3"/>
        <v>1.119357013736092</v>
      </c>
      <c r="H94">
        <f t="shared" si="3"/>
        <v>1.6209108127488141</v>
      </c>
    </row>
    <row r="95" spans="1:8" x14ac:dyDescent="0.35">
      <c r="A95" s="2">
        <v>45222</v>
      </c>
      <c r="B95" s="12">
        <v>0.99312200809373474</v>
      </c>
      <c r="C95" s="12">
        <v>1.1197997329844269</v>
      </c>
      <c r="D95" s="12">
        <v>1.6244782046088899</v>
      </c>
      <c r="F95" s="8">
        <f t="shared" si="2"/>
        <v>45222</v>
      </c>
      <c r="G95">
        <f t="shared" si="3"/>
        <v>1.1197997329844269</v>
      </c>
      <c r="H95">
        <f t="shared" si="3"/>
        <v>1.6244782046088899</v>
      </c>
    </row>
    <row r="96" spans="1:8" x14ac:dyDescent="0.35">
      <c r="A96" s="2">
        <v>45229</v>
      </c>
      <c r="B96" s="12">
        <v>0.99435312229033679</v>
      </c>
      <c r="C96" s="12">
        <v>1.117768774237091</v>
      </c>
      <c r="D96" s="12">
        <v>1.622912783514924</v>
      </c>
      <c r="F96" s="8">
        <f t="shared" si="2"/>
        <v>45229</v>
      </c>
      <c r="G96">
        <f t="shared" si="3"/>
        <v>1.117768774237091</v>
      </c>
      <c r="H96">
        <f t="shared" si="3"/>
        <v>1.622912783514924</v>
      </c>
    </row>
    <row r="97" spans="1:8" x14ac:dyDescent="0.35">
      <c r="A97" s="2">
        <v>45236</v>
      </c>
      <c r="B97" s="12">
        <v>0.99443008255954157</v>
      </c>
      <c r="C97" s="12">
        <v>1.1144559940108021</v>
      </c>
      <c r="D97" s="12">
        <v>1.6208303048944841</v>
      </c>
      <c r="F97" s="8">
        <f t="shared" si="2"/>
        <v>45236</v>
      </c>
      <c r="G97">
        <f t="shared" si="3"/>
        <v>1.1144559940108021</v>
      </c>
      <c r="H97">
        <f t="shared" si="3"/>
        <v>1.6208303048944841</v>
      </c>
    </row>
    <row r="98" spans="1:8" x14ac:dyDescent="0.35">
      <c r="A98" s="2">
        <v>45243</v>
      </c>
      <c r="B98" s="12">
        <v>0.99975700667620437</v>
      </c>
      <c r="C98" s="12">
        <v>1.115545164555436</v>
      </c>
      <c r="D98" s="12">
        <v>1.621518026062478</v>
      </c>
      <c r="F98" s="8">
        <f t="shared" si="2"/>
        <v>45243</v>
      </c>
      <c r="G98">
        <f t="shared" si="3"/>
        <v>1.115545164555436</v>
      </c>
      <c r="H98">
        <f t="shared" si="3"/>
        <v>1.621518026062478</v>
      </c>
    </row>
    <row r="99" spans="1:8" x14ac:dyDescent="0.35">
      <c r="A99" s="2">
        <v>45250</v>
      </c>
      <c r="B99" s="12">
        <v>1.000322708741773</v>
      </c>
      <c r="C99" s="12">
        <v>1.113582368383111</v>
      </c>
      <c r="D99" s="12">
        <v>1.6200949867932339</v>
      </c>
      <c r="F99" s="8">
        <f t="shared" si="2"/>
        <v>45250</v>
      </c>
      <c r="G99">
        <f t="shared" si="3"/>
        <v>1.113582368383111</v>
      </c>
      <c r="H99">
        <f t="shared" si="3"/>
        <v>1.6200949867932339</v>
      </c>
    </row>
    <row r="100" spans="1:8" x14ac:dyDescent="0.35">
      <c r="A100" s="2">
        <v>45257</v>
      </c>
      <c r="B100" s="12">
        <v>1.0042918543364121</v>
      </c>
      <c r="C100" s="12">
        <v>1.113740114202906</v>
      </c>
      <c r="D100" s="12">
        <v>1.623236622889431</v>
      </c>
      <c r="F100" s="8">
        <f t="shared" si="2"/>
        <v>45257</v>
      </c>
      <c r="G100">
        <f t="shared" si="3"/>
        <v>1.113740114202906</v>
      </c>
      <c r="H100">
        <f t="shared" si="3"/>
        <v>1.623236622889431</v>
      </c>
    </row>
    <row r="101" spans="1:8" x14ac:dyDescent="0.35">
      <c r="A101" s="2">
        <v>45264</v>
      </c>
      <c r="B101" s="12">
        <v>0.99683840461479012</v>
      </c>
      <c r="C101" s="12">
        <v>1.1086416552942799</v>
      </c>
      <c r="D101" s="12">
        <v>1.6194402866203239</v>
      </c>
      <c r="F101" s="8">
        <f t="shared" si="2"/>
        <v>45264</v>
      </c>
      <c r="G101">
        <f t="shared" si="3"/>
        <v>1.1086416552942799</v>
      </c>
      <c r="H101">
        <f t="shared" si="3"/>
        <v>1.6194402866203239</v>
      </c>
    </row>
    <row r="102" spans="1:8" x14ac:dyDescent="0.35">
      <c r="A102" s="2">
        <v>45271</v>
      </c>
      <c r="B102" s="12">
        <v>0.99159002615519565</v>
      </c>
      <c r="C102" s="12">
        <v>1.108353663252067</v>
      </c>
      <c r="D102" s="12">
        <v>1.619492256017238</v>
      </c>
      <c r="F102" s="8">
        <f t="shared" si="2"/>
        <v>45271</v>
      </c>
      <c r="G102">
        <f t="shared" si="3"/>
        <v>1.108353663252067</v>
      </c>
      <c r="H102">
        <f t="shared" si="3"/>
        <v>1.619492256017238</v>
      </c>
    </row>
    <row r="103" spans="1:8" x14ac:dyDescent="0.35">
      <c r="A103" s="2">
        <v>45278</v>
      </c>
      <c r="B103" s="12">
        <v>0.99336144059276876</v>
      </c>
      <c r="C103" s="12">
        <v>1.1106324565393699</v>
      </c>
      <c r="D103" s="12">
        <v>1.621896046130912</v>
      </c>
      <c r="F103" s="8">
        <f t="shared" si="2"/>
        <v>45278</v>
      </c>
      <c r="G103">
        <f t="shared" si="3"/>
        <v>1.1106324565393699</v>
      </c>
      <c r="H103">
        <f t="shared" si="3"/>
        <v>1.621896046130912</v>
      </c>
    </row>
    <row r="104" spans="1:8" x14ac:dyDescent="0.35">
      <c r="A104" s="2">
        <v>45285</v>
      </c>
      <c r="B104" s="12">
        <v>0.99481556053795006</v>
      </c>
      <c r="C104" s="12">
        <v>1.1108374802427079</v>
      </c>
      <c r="D104" s="12">
        <v>1.6252573647724939</v>
      </c>
      <c r="F104" s="8">
        <f t="shared" si="2"/>
        <v>45285</v>
      </c>
      <c r="G104">
        <f t="shared" si="3"/>
        <v>1.1108374802427079</v>
      </c>
      <c r="H104">
        <f t="shared" si="3"/>
        <v>1.6252573647724939</v>
      </c>
    </row>
    <row r="105" spans="1:8" x14ac:dyDescent="0.35">
      <c r="A105" s="2">
        <v>45292</v>
      </c>
      <c r="B105" s="12">
        <v>0.98724893789262391</v>
      </c>
      <c r="C105" s="12">
        <v>1.106235354373901</v>
      </c>
      <c r="D105" s="12">
        <v>1.6206382767151311</v>
      </c>
      <c r="F105" s="8">
        <f t="shared" si="2"/>
        <v>45292</v>
      </c>
      <c r="G105">
        <f t="shared" si="3"/>
        <v>1.106235354373901</v>
      </c>
      <c r="H105">
        <f t="shared" si="3"/>
        <v>1.6206382767151311</v>
      </c>
    </row>
    <row r="106" spans="1:8" x14ac:dyDescent="0.35">
      <c r="A106" s="2">
        <v>45299</v>
      </c>
      <c r="B106" s="12">
        <v>0.9865728911752456</v>
      </c>
      <c r="C106" s="12">
        <v>1.1063545704212281</v>
      </c>
      <c r="D106" s="12">
        <v>1.621884761541099</v>
      </c>
      <c r="F106" s="8">
        <f t="shared" si="2"/>
        <v>45299</v>
      </c>
      <c r="G106">
        <f t="shared" si="3"/>
        <v>1.1063545704212281</v>
      </c>
      <c r="H106">
        <f t="shared" si="3"/>
        <v>1.621884761541099</v>
      </c>
    </row>
    <row r="107" spans="1:8" x14ac:dyDescent="0.35">
      <c r="A107" s="2">
        <v>45306</v>
      </c>
      <c r="B107" s="12">
        <v>0.9743078564087656</v>
      </c>
      <c r="C107" s="12">
        <v>1.1053159380097091</v>
      </c>
      <c r="D107" s="12">
        <v>1.620370826670823</v>
      </c>
      <c r="F107" s="8">
        <f t="shared" si="2"/>
        <v>45306</v>
      </c>
      <c r="G107">
        <f t="shared" si="3"/>
        <v>1.1053159380097091</v>
      </c>
      <c r="H107">
        <f t="shared" si="3"/>
        <v>1.620370826670823</v>
      </c>
    </row>
    <row r="108" spans="1:8" x14ac:dyDescent="0.35">
      <c r="A108" s="2">
        <v>45313</v>
      </c>
      <c r="B108" s="12">
        <v>0.98521033754406817</v>
      </c>
      <c r="C108" s="12">
        <v>1.1017616533783969</v>
      </c>
      <c r="D108" s="12">
        <v>1.6159333488469501</v>
      </c>
      <c r="F108" s="8">
        <f t="shared" si="2"/>
        <v>45313</v>
      </c>
      <c r="G108">
        <f t="shared" si="3"/>
        <v>1.1017616533783969</v>
      </c>
      <c r="H108">
        <f t="shared" si="3"/>
        <v>1.6159333488469501</v>
      </c>
    </row>
    <row r="109" spans="1:8" x14ac:dyDescent="0.35">
      <c r="A109" s="2">
        <v>45320</v>
      </c>
      <c r="B109" s="12">
        <v>0.98902421926502626</v>
      </c>
      <c r="C109" s="12">
        <v>1.09914707619279</v>
      </c>
      <c r="D109" s="12">
        <v>1.614222958944203</v>
      </c>
      <c r="F109" s="8">
        <f t="shared" si="2"/>
        <v>45320</v>
      </c>
      <c r="G109">
        <f t="shared" si="3"/>
        <v>1.09914707619279</v>
      </c>
      <c r="H109">
        <f t="shared" si="3"/>
        <v>1.614222958944203</v>
      </c>
    </row>
    <row r="110" spans="1:8" x14ac:dyDescent="0.35">
      <c r="A110" s="2">
        <v>45327</v>
      </c>
      <c r="B110" s="12">
        <v>0.99993215425970561</v>
      </c>
      <c r="C110" s="12">
        <v>1.098945177242258</v>
      </c>
      <c r="D110" s="12">
        <v>1.6152522840814281</v>
      </c>
      <c r="F110" s="8">
        <f t="shared" si="2"/>
        <v>45327</v>
      </c>
      <c r="G110">
        <f t="shared" si="3"/>
        <v>1.098945177242258</v>
      </c>
      <c r="H110">
        <f t="shared" si="3"/>
        <v>1.6152522840814281</v>
      </c>
    </row>
    <row r="111" spans="1:8" x14ac:dyDescent="0.35">
      <c r="A111" s="2">
        <v>45334</v>
      </c>
      <c r="B111" s="12">
        <v>0.99990893989265461</v>
      </c>
      <c r="C111" s="12">
        <v>1.097418917787705</v>
      </c>
      <c r="D111" s="12">
        <v>1.6125326830912889</v>
      </c>
      <c r="F111" s="8">
        <f t="shared" si="2"/>
        <v>45334</v>
      </c>
      <c r="G111">
        <f t="shared" si="3"/>
        <v>1.097418917787705</v>
      </c>
      <c r="H111">
        <f t="shared" si="3"/>
        <v>1.6125326830912889</v>
      </c>
    </row>
    <row r="112" spans="1:8" x14ac:dyDescent="0.35">
      <c r="A112" s="2">
        <v>45341</v>
      </c>
      <c r="B112" s="12">
        <v>0.99361056350732879</v>
      </c>
      <c r="C112" s="12">
        <v>1.0953804972642369</v>
      </c>
      <c r="D112" s="12">
        <v>1.61032034651116</v>
      </c>
      <c r="F112" s="8">
        <f t="shared" si="2"/>
        <v>45341</v>
      </c>
      <c r="G112">
        <f t="shared" si="3"/>
        <v>1.0953804972642369</v>
      </c>
      <c r="H112">
        <f t="shared" si="3"/>
        <v>1.61032034651116</v>
      </c>
    </row>
    <row r="113" spans="1:8" x14ac:dyDescent="0.35">
      <c r="A113" s="2">
        <v>45348</v>
      </c>
      <c r="B113" s="12">
        <v>0.98222034533903779</v>
      </c>
      <c r="C113" s="12">
        <v>1.0946487400083891</v>
      </c>
      <c r="D113" s="12">
        <v>1.6094483183463619</v>
      </c>
      <c r="F113" s="8">
        <f t="shared" si="2"/>
        <v>45348</v>
      </c>
      <c r="G113">
        <f t="shared" si="3"/>
        <v>1.0946487400083891</v>
      </c>
      <c r="H113">
        <f t="shared" si="3"/>
        <v>1.6094483183463619</v>
      </c>
    </row>
    <row r="114" spans="1:8" x14ac:dyDescent="0.35">
      <c r="A114" s="2">
        <v>45355</v>
      </c>
      <c r="B114" s="12">
        <v>0.98450710232409999</v>
      </c>
      <c r="C114" s="12">
        <v>1.093508595477473</v>
      </c>
      <c r="D114" s="12">
        <v>1.6099505270149119</v>
      </c>
      <c r="F114" s="8">
        <f t="shared" si="2"/>
        <v>45355</v>
      </c>
      <c r="G114">
        <f t="shared" si="3"/>
        <v>1.093508595477473</v>
      </c>
      <c r="H114">
        <f t="shared" si="3"/>
        <v>1.6099505270149119</v>
      </c>
    </row>
    <row r="115" spans="1:8" x14ac:dyDescent="0.35">
      <c r="A115" s="2">
        <v>45362</v>
      </c>
      <c r="B115" s="12">
        <v>0.99296543003754267</v>
      </c>
      <c r="C115" s="12">
        <v>1.0913672029552079</v>
      </c>
      <c r="D115" s="12">
        <v>1.6083502488413519</v>
      </c>
      <c r="F115" s="8">
        <f t="shared" si="2"/>
        <v>45362</v>
      </c>
      <c r="G115">
        <f t="shared" si="3"/>
        <v>1.0913672029552079</v>
      </c>
      <c r="H115">
        <f t="shared" si="3"/>
        <v>1.6083502488413519</v>
      </c>
    </row>
    <row r="116" spans="1:8" x14ac:dyDescent="0.35">
      <c r="A116" s="2">
        <v>45369</v>
      </c>
      <c r="B116" s="12">
        <v>0.99492926947050508</v>
      </c>
      <c r="C116" s="12">
        <v>1.089749900983866</v>
      </c>
      <c r="D116" s="12">
        <v>1.605463739019293</v>
      </c>
      <c r="F116" s="8">
        <f t="shared" si="2"/>
        <v>45369</v>
      </c>
      <c r="G116">
        <f t="shared" si="3"/>
        <v>1.089749900983866</v>
      </c>
      <c r="H116">
        <f t="shared" si="3"/>
        <v>1.605463739019293</v>
      </c>
    </row>
    <row r="117" spans="1:8" x14ac:dyDescent="0.35">
      <c r="A117" s="2">
        <v>45376</v>
      </c>
      <c r="B117" s="12">
        <v>0.99539455105928465</v>
      </c>
      <c r="C117" s="12">
        <v>1.0874014083937009</v>
      </c>
      <c r="D117" s="12">
        <v>1.6061402180751969</v>
      </c>
      <c r="F117" s="8">
        <f t="shared" si="2"/>
        <v>45376</v>
      </c>
      <c r="G117">
        <f t="shared" si="3"/>
        <v>1.0874014083937009</v>
      </c>
      <c r="H117">
        <f t="shared" si="3"/>
        <v>1.6061402180751969</v>
      </c>
    </row>
    <row r="118" spans="1:8" x14ac:dyDescent="0.35">
      <c r="A118" s="2">
        <v>45383</v>
      </c>
      <c r="B118" s="12">
        <v>0.99358389695991545</v>
      </c>
      <c r="C118" s="12">
        <v>1.085674062901858</v>
      </c>
      <c r="D118" s="12">
        <v>1.603585895309833</v>
      </c>
      <c r="F118" s="8">
        <f t="shared" si="2"/>
        <v>45383</v>
      </c>
      <c r="G118">
        <f t="shared" si="3"/>
        <v>1.085674062901858</v>
      </c>
      <c r="H118">
        <f t="shared" si="3"/>
        <v>1.603585895309833</v>
      </c>
    </row>
    <row r="119" spans="1:8" x14ac:dyDescent="0.35">
      <c r="A119" s="2">
        <v>45390</v>
      </c>
      <c r="B119" s="12">
        <v>0.98630461820082238</v>
      </c>
      <c r="C119" s="12">
        <v>1.085054002479503</v>
      </c>
      <c r="D119" s="12">
        <v>1.6000565917525329</v>
      </c>
      <c r="F119" s="8">
        <f t="shared" si="2"/>
        <v>45390</v>
      </c>
      <c r="G119">
        <f t="shared" si="3"/>
        <v>1.085054002479503</v>
      </c>
      <c r="H119">
        <f t="shared" si="3"/>
        <v>1.6000565917525329</v>
      </c>
    </row>
    <row r="120" spans="1:8" x14ac:dyDescent="0.35">
      <c r="A120" s="2">
        <v>45397</v>
      </c>
      <c r="B120" s="12">
        <v>0.97710161580730692</v>
      </c>
      <c r="C120" s="12">
        <v>1.082292980377368</v>
      </c>
      <c r="D120" s="12">
        <v>1.599114237930934</v>
      </c>
      <c r="F120" s="8">
        <f t="shared" si="2"/>
        <v>45397</v>
      </c>
      <c r="G120">
        <f t="shared" si="3"/>
        <v>1.082292980377368</v>
      </c>
      <c r="H120">
        <f t="shared" si="3"/>
        <v>1.599114237930934</v>
      </c>
    </row>
    <row r="121" spans="1:8" x14ac:dyDescent="0.35">
      <c r="A121" s="2">
        <v>45404</v>
      </c>
      <c r="B121" s="12">
        <v>0.98161847949510028</v>
      </c>
      <c r="C121" s="12">
        <v>1.0844110543410159</v>
      </c>
      <c r="D121" s="12">
        <v>1.602416287397507</v>
      </c>
      <c r="F121" s="8">
        <f t="shared" si="2"/>
        <v>45404</v>
      </c>
      <c r="G121">
        <f t="shared" si="3"/>
        <v>1.0844110543410159</v>
      </c>
      <c r="H121">
        <f t="shared" si="3"/>
        <v>1.602416287397507</v>
      </c>
    </row>
    <row r="122" spans="1:8" x14ac:dyDescent="0.35">
      <c r="A122" s="2">
        <v>45411</v>
      </c>
      <c r="B122" s="12">
        <v>0.97702335449382671</v>
      </c>
      <c r="C122" s="12">
        <v>1.084916260316505</v>
      </c>
      <c r="D122" s="12">
        <v>1.6053221757252749</v>
      </c>
      <c r="F122" s="8">
        <f t="shared" si="2"/>
        <v>45411</v>
      </c>
      <c r="G122">
        <f t="shared" si="3"/>
        <v>1.084916260316505</v>
      </c>
      <c r="H122">
        <f t="shared" si="3"/>
        <v>1.6053221757252749</v>
      </c>
    </row>
    <row r="123" spans="1:8" x14ac:dyDescent="0.35">
      <c r="A123" s="2">
        <v>45418</v>
      </c>
      <c r="B123" s="12">
        <v>0.97841058084430321</v>
      </c>
      <c r="C123" s="12">
        <v>1.0849316029377729</v>
      </c>
      <c r="D123" s="12">
        <v>1.608471510831156</v>
      </c>
      <c r="F123" s="8">
        <f t="shared" si="2"/>
        <v>45418</v>
      </c>
      <c r="G123">
        <f t="shared" si="3"/>
        <v>1.0849316029377729</v>
      </c>
      <c r="H123">
        <f t="shared" si="3"/>
        <v>1.608471510831156</v>
      </c>
    </row>
    <row r="124" spans="1:8" x14ac:dyDescent="0.35">
      <c r="A124" s="2">
        <v>45425</v>
      </c>
      <c r="B124" s="12">
        <v>0.97642583948410244</v>
      </c>
      <c r="C124" s="12">
        <v>1.0829147584407219</v>
      </c>
      <c r="D124" s="12">
        <v>1.609478103344357</v>
      </c>
      <c r="F124" s="8">
        <f t="shared" si="2"/>
        <v>45425</v>
      </c>
      <c r="G124">
        <f t="shared" si="3"/>
        <v>1.0829147584407219</v>
      </c>
      <c r="H124">
        <f t="shared" si="3"/>
        <v>1.609478103344357</v>
      </c>
    </row>
    <row r="125" spans="1:8" x14ac:dyDescent="0.35">
      <c r="A125" s="2">
        <v>45432</v>
      </c>
      <c r="B125" s="12">
        <v>0.97057940500633799</v>
      </c>
      <c r="C125" s="12">
        <v>1.0809502671077991</v>
      </c>
      <c r="D125" s="12">
        <v>1.6100697487002431</v>
      </c>
      <c r="F125" s="8">
        <f t="shared" si="2"/>
        <v>45432</v>
      </c>
      <c r="G125">
        <f t="shared" si="3"/>
        <v>1.0809502671077991</v>
      </c>
      <c r="H125">
        <f t="shared" si="3"/>
        <v>1.6100697487002431</v>
      </c>
    </row>
    <row r="126" spans="1:8" x14ac:dyDescent="0.35">
      <c r="A126" s="2">
        <v>45439</v>
      </c>
      <c r="B126" s="12">
        <v>0.96692314839820637</v>
      </c>
      <c r="C126" s="12">
        <v>1.07717728152919</v>
      </c>
      <c r="D126" s="12">
        <v>1.6075861415737149</v>
      </c>
      <c r="F126" s="8">
        <f t="shared" si="2"/>
        <v>45439</v>
      </c>
      <c r="G126">
        <f t="shared" si="3"/>
        <v>1.07717728152919</v>
      </c>
      <c r="H126">
        <f t="shared" si="3"/>
        <v>1.6075861415737149</v>
      </c>
    </row>
    <row r="127" spans="1:8" x14ac:dyDescent="0.35">
      <c r="A127" s="2">
        <v>45446</v>
      </c>
      <c r="B127" s="12">
        <v>0.97535402709429486</v>
      </c>
      <c r="C127" s="12">
        <v>1.0764898171737449</v>
      </c>
      <c r="D127" s="12">
        <v>1.6059013246319731</v>
      </c>
      <c r="F127" s="8">
        <f t="shared" si="2"/>
        <v>45446</v>
      </c>
      <c r="G127">
        <f t="shared" si="3"/>
        <v>1.0764898171737449</v>
      </c>
      <c r="H127">
        <f t="shared" si="3"/>
        <v>1.6059013246319731</v>
      </c>
    </row>
    <row r="128" spans="1:8" x14ac:dyDescent="0.35">
      <c r="A128" s="2">
        <v>45453</v>
      </c>
      <c r="B128" s="12">
        <v>0.98245723108434346</v>
      </c>
      <c r="C128" s="12">
        <v>1.076644728169698</v>
      </c>
      <c r="D128" s="12">
        <v>1.606896090050022</v>
      </c>
      <c r="F128" s="8">
        <f t="shared" si="2"/>
        <v>45453</v>
      </c>
      <c r="G128">
        <f t="shared" si="3"/>
        <v>1.076644728169698</v>
      </c>
      <c r="H128">
        <f t="shared" si="3"/>
        <v>1.606896090050022</v>
      </c>
    </row>
    <row r="129" spans="1:8" x14ac:dyDescent="0.35">
      <c r="A129" s="2">
        <v>45460</v>
      </c>
      <c r="B129" s="12">
        <v>0.98119476342698453</v>
      </c>
      <c r="C129" s="12">
        <v>1.0784410374632569</v>
      </c>
      <c r="D129" s="12">
        <v>1.6088812758060911</v>
      </c>
      <c r="F129" s="8">
        <f t="shared" si="2"/>
        <v>45460</v>
      </c>
      <c r="G129">
        <f t="shared" si="3"/>
        <v>1.0784410374632569</v>
      </c>
      <c r="H129">
        <f t="shared" si="3"/>
        <v>1.6088812758060911</v>
      </c>
    </row>
    <row r="130" spans="1:8" x14ac:dyDescent="0.35">
      <c r="A130" s="2">
        <v>45467</v>
      </c>
      <c r="B130" s="12">
        <v>0.99145864103413162</v>
      </c>
      <c r="C130" s="12">
        <v>1.0791570371359871</v>
      </c>
      <c r="D130" s="12">
        <v>1.610041616093159</v>
      </c>
      <c r="F130" s="8">
        <f t="shared" si="2"/>
        <v>45467</v>
      </c>
      <c r="G130">
        <f t="shared" si="3"/>
        <v>1.0791570371359871</v>
      </c>
      <c r="H130">
        <f t="shared" si="3"/>
        <v>1.610041616093159</v>
      </c>
    </row>
    <row r="131" spans="1:8" x14ac:dyDescent="0.35">
      <c r="A131" s="2">
        <v>45474</v>
      </c>
      <c r="B131" s="12">
        <v>0.99453386514069997</v>
      </c>
      <c r="C131" s="12">
        <v>1.076296843355466</v>
      </c>
      <c r="D131" s="12">
        <v>1.606977208110187</v>
      </c>
      <c r="F131" s="8">
        <f t="shared" si="2"/>
        <v>45474</v>
      </c>
      <c r="G131">
        <f t="shared" si="3"/>
        <v>1.076296843355466</v>
      </c>
      <c r="H131">
        <f t="shared" si="3"/>
        <v>1.606977208110187</v>
      </c>
    </row>
    <row r="132" spans="1:8" x14ac:dyDescent="0.35">
      <c r="A132" s="2">
        <v>45481</v>
      </c>
      <c r="B132" s="12">
        <v>0.99944012543499605</v>
      </c>
      <c r="C132" s="12">
        <v>1.0749860079248821</v>
      </c>
      <c r="D132" s="12">
        <v>1.6028712745898981</v>
      </c>
      <c r="F132" s="8">
        <f t="shared" si="2"/>
        <v>45481</v>
      </c>
      <c r="G132">
        <f t="shared" si="3"/>
        <v>1.0749860079248821</v>
      </c>
      <c r="H132">
        <f t="shared" si="3"/>
        <v>1.6028712745898981</v>
      </c>
    </row>
    <row r="133" spans="1:8" x14ac:dyDescent="0.35">
      <c r="A133" s="2">
        <v>45488</v>
      </c>
      <c r="B133" s="12">
        <v>0.99602344560086176</v>
      </c>
      <c r="C133" s="12">
        <v>1.0712955001321891</v>
      </c>
      <c r="D133" s="12">
        <v>1.600244886619441</v>
      </c>
      <c r="F133" s="8">
        <f t="shared" si="2"/>
        <v>45488</v>
      </c>
      <c r="G133">
        <f t="shared" si="3"/>
        <v>1.0712955001321891</v>
      </c>
      <c r="H133">
        <f t="shared" si="3"/>
        <v>1.600244886619441</v>
      </c>
    </row>
    <row r="134" spans="1:8" x14ac:dyDescent="0.35">
      <c r="A134" s="2">
        <v>45495</v>
      </c>
      <c r="B134" s="12">
        <v>0.99029802907496833</v>
      </c>
      <c r="C134" s="12">
        <v>1.0707051493197799</v>
      </c>
      <c r="D134" s="12">
        <v>1.59733408364475</v>
      </c>
      <c r="F134" s="8">
        <f t="shared" si="2"/>
        <v>45495</v>
      </c>
      <c r="G134">
        <f t="shared" si="3"/>
        <v>1.0707051493197799</v>
      </c>
      <c r="H134">
        <f t="shared" si="3"/>
        <v>1.59733408364475</v>
      </c>
    </row>
    <row r="135" spans="1:8" x14ac:dyDescent="0.35">
      <c r="A135" s="2">
        <v>45502</v>
      </c>
      <c r="B135" s="12">
        <v>0.99154562559892845</v>
      </c>
      <c r="C135" s="12">
        <v>1.070069204728459</v>
      </c>
      <c r="D135" s="12">
        <v>1.597359407343375</v>
      </c>
      <c r="F135" s="8">
        <f t="shared" si="2"/>
        <v>45502</v>
      </c>
      <c r="G135">
        <f t="shared" si="3"/>
        <v>1.070069204728459</v>
      </c>
      <c r="H135">
        <f t="shared" si="3"/>
        <v>1.597359407343375</v>
      </c>
    </row>
    <row r="136" spans="1:8" x14ac:dyDescent="0.35">
      <c r="A136" s="2">
        <v>45509</v>
      </c>
      <c r="B136" s="12">
        <v>0.99473899014780676</v>
      </c>
      <c r="C136" s="12">
        <v>1.0678600057402321</v>
      </c>
      <c r="D136" s="12">
        <v>1.593734900012465</v>
      </c>
      <c r="F136" s="8">
        <f t="shared" ref="F136:F144" si="4">A136</f>
        <v>45509</v>
      </c>
      <c r="G136">
        <f t="shared" si="3"/>
        <v>1.0678600057402321</v>
      </c>
      <c r="H136">
        <f t="shared" si="3"/>
        <v>1.593734900012465</v>
      </c>
    </row>
    <row r="137" spans="1:8" x14ac:dyDescent="0.35">
      <c r="A137" s="2">
        <v>45516</v>
      </c>
      <c r="B137" s="12">
        <v>1.0000278068796611</v>
      </c>
      <c r="C137" s="12">
        <v>1.066319138035333</v>
      </c>
      <c r="D137" s="12">
        <v>1.593103141241234</v>
      </c>
      <c r="F137" s="8">
        <f t="shared" si="4"/>
        <v>45516</v>
      </c>
      <c r="G137">
        <f t="shared" ref="G137:H144" si="5">C137</f>
        <v>1.066319138035333</v>
      </c>
      <c r="H137">
        <f t="shared" si="5"/>
        <v>1.593103141241234</v>
      </c>
    </row>
    <row r="138" spans="1:8" x14ac:dyDescent="0.35">
      <c r="A138" s="2">
        <v>45523</v>
      </c>
      <c r="B138" s="12">
        <v>1.006236109509393</v>
      </c>
      <c r="C138" s="12">
        <v>1.067635656344162</v>
      </c>
      <c r="D138" s="12">
        <v>1.5936963398657771</v>
      </c>
      <c r="F138" s="8">
        <f t="shared" si="4"/>
        <v>45523</v>
      </c>
      <c r="G138">
        <f t="shared" si="5"/>
        <v>1.067635656344162</v>
      </c>
      <c r="H138">
        <f t="shared" si="5"/>
        <v>1.5936963398657771</v>
      </c>
    </row>
    <row r="139" spans="1:8" x14ac:dyDescent="0.35">
      <c r="A139" s="2">
        <v>45530</v>
      </c>
      <c r="B139" s="12">
        <v>1.010724425715515</v>
      </c>
      <c r="C139" s="12">
        <v>1.065544113671149</v>
      </c>
      <c r="D139" s="12">
        <v>1.5907584176312559</v>
      </c>
      <c r="F139" s="8">
        <f t="shared" si="4"/>
        <v>45530</v>
      </c>
      <c r="G139">
        <f t="shared" si="5"/>
        <v>1.065544113671149</v>
      </c>
      <c r="H139">
        <f t="shared" si="5"/>
        <v>1.5907584176312559</v>
      </c>
    </row>
    <row r="140" spans="1:8" x14ac:dyDescent="0.35">
      <c r="A140" s="2">
        <v>45537</v>
      </c>
      <c r="B140" s="12">
        <v>1.00663817137603</v>
      </c>
      <c r="C140" s="12">
        <v>1.064663114539355</v>
      </c>
      <c r="D140" s="12">
        <v>1.591740312817379</v>
      </c>
      <c r="F140" s="8">
        <f t="shared" si="4"/>
        <v>45537</v>
      </c>
      <c r="G140">
        <f t="shared" si="5"/>
        <v>1.064663114539355</v>
      </c>
      <c r="H140">
        <f t="shared" si="5"/>
        <v>1.591740312817379</v>
      </c>
    </row>
    <row r="141" spans="1:8" x14ac:dyDescent="0.35">
      <c r="A141" s="2">
        <v>45544</v>
      </c>
      <c r="B141" s="12">
        <v>1.0046436835974091</v>
      </c>
      <c r="C141" s="12">
        <v>1.0645187583410249</v>
      </c>
      <c r="D141" s="12">
        <v>1.589953734079766</v>
      </c>
      <c r="F141" s="8">
        <f t="shared" si="4"/>
        <v>45544</v>
      </c>
      <c r="G141">
        <f t="shared" si="5"/>
        <v>1.0645187583410249</v>
      </c>
      <c r="H141">
        <f t="shared" si="5"/>
        <v>1.589953734079766</v>
      </c>
    </row>
    <row r="142" spans="1:8" x14ac:dyDescent="0.35">
      <c r="A142" s="2">
        <v>45551</v>
      </c>
      <c r="B142" s="12">
        <v>1.001901752821555</v>
      </c>
      <c r="C142" s="12">
        <v>1.0651650439767579</v>
      </c>
      <c r="D142" s="12">
        <v>1.589186683115521</v>
      </c>
      <c r="F142" s="8">
        <f t="shared" si="4"/>
        <v>45551</v>
      </c>
      <c r="G142">
        <f t="shared" si="5"/>
        <v>1.0651650439767579</v>
      </c>
      <c r="H142">
        <f t="shared" si="5"/>
        <v>1.589186683115521</v>
      </c>
    </row>
    <row r="143" spans="1:8" x14ac:dyDescent="0.35">
      <c r="A143" s="2">
        <v>45558</v>
      </c>
      <c r="B143" s="12">
        <v>0.99943062361016277</v>
      </c>
      <c r="C143" s="12">
        <v>1.0646653829227171</v>
      </c>
      <c r="D143" s="12">
        <v>1.589971302314884</v>
      </c>
      <c r="F143" s="8">
        <f t="shared" si="4"/>
        <v>45558</v>
      </c>
      <c r="G143">
        <f t="shared" si="5"/>
        <v>1.0646653829227171</v>
      </c>
      <c r="H143">
        <f t="shared" si="5"/>
        <v>1.589971302314884</v>
      </c>
    </row>
    <row r="144" spans="1:8" x14ac:dyDescent="0.35">
      <c r="A144" s="2">
        <v>45565</v>
      </c>
      <c r="B144" s="12">
        <v>1.0011003524116</v>
      </c>
      <c r="C144" s="12">
        <v>1.064697494871659</v>
      </c>
      <c r="D144" s="12">
        <v>1.590392544585163</v>
      </c>
      <c r="F144" s="8">
        <f t="shared" si="4"/>
        <v>45565</v>
      </c>
      <c r="G144">
        <f t="shared" si="5"/>
        <v>1.064697494871659</v>
      </c>
      <c r="H144">
        <f t="shared" si="5"/>
        <v>1.590392544585163</v>
      </c>
    </row>
    <row r="145" spans="1:4" x14ac:dyDescent="0.35">
      <c r="A145" s="2">
        <v>45572</v>
      </c>
      <c r="B145" s="12">
        <v>1.000970405397644</v>
      </c>
      <c r="C145" s="12">
        <v>1.064842799323918</v>
      </c>
      <c r="D145" s="12">
        <v>1.590257295686758</v>
      </c>
    </row>
    <row r="146" spans="1:4" x14ac:dyDescent="0.35">
      <c r="A146" s="3" t="s">
        <v>2</v>
      </c>
      <c r="B146" s="12">
        <v>133.33927861999132</v>
      </c>
      <c r="C146" s="12">
        <v>152.46644838236043</v>
      </c>
      <c r="D146" s="12">
        <v>209.22296062237319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E266F-9B66-4C79-AA3C-246A5FBD2D56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18">
        <v>211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18">
        <f>B4</f>
        <v>1950</v>
      </c>
      <c r="N7" t="s">
        <v>301</v>
      </c>
    </row>
    <row r="8" spans="1:14" x14ac:dyDescent="0.35">
      <c r="A8" s="2">
        <v>44375</v>
      </c>
      <c r="B8" s="12">
        <v>0.85603690928761378</v>
      </c>
      <c r="C8" s="12">
        <v>1.043868020981918</v>
      </c>
      <c r="E8" s="8">
        <f t="shared" ref="E8:F71" si="0">A8</f>
        <v>44375</v>
      </c>
      <c r="F8">
        <f>B8</f>
        <v>0.85603690928761378</v>
      </c>
      <c r="G8">
        <f t="shared" ref="G8:G71" si="1">C8</f>
        <v>1.043868020981918</v>
      </c>
    </row>
    <row r="9" spans="1:14" x14ac:dyDescent="0.35">
      <c r="A9" s="2">
        <v>44382</v>
      </c>
      <c r="B9" s="12">
        <v>0.88386961257142238</v>
      </c>
      <c r="C9" s="12">
        <v>0.94127117333864951</v>
      </c>
      <c r="E9" s="8">
        <f t="shared" si="0"/>
        <v>44382</v>
      </c>
      <c r="F9">
        <f t="shared" si="0"/>
        <v>0.88386961257142238</v>
      </c>
      <c r="G9">
        <f t="shared" si="1"/>
        <v>0.94127117333864951</v>
      </c>
    </row>
    <row r="10" spans="1:14" x14ac:dyDescent="0.35">
      <c r="A10" s="2">
        <v>44389</v>
      </c>
      <c r="B10" s="12">
        <v>1.002176216842831</v>
      </c>
      <c r="C10" s="12">
        <v>1.0163950748409241</v>
      </c>
      <c r="E10" s="8">
        <f t="shared" si="0"/>
        <v>44389</v>
      </c>
      <c r="F10">
        <f t="shared" si="0"/>
        <v>1.002176216842831</v>
      </c>
      <c r="G10">
        <f t="shared" si="1"/>
        <v>1.0163950748409241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0"/>
        <v>1</v>
      </c>
      <c r="G11">
        <f t="shared" si="1"/>
        <v>1</v>
      </c>
    </row>
    <row r="12" spans="1:14" x14ac:dyDescent="0.35">
      <c r="A12" s="2">
        <v>44403</v>
      </c>
      <c r="B12" s="12">
        <v>1.010635182985532</v>
      </c>
      <c r="C12" s="12">
        <v>1.053353144518957</v>
      </c>
      <c r="E12" s="8">
        <f t="shared" si="0"/>
        <v>44403</v>
      </c>
      <c r="F12">
        <f t="shared" si="0"/>
        <v>1.010635182985532</v>
      </c>
      <c r="G12">
        <f t="shared" si="1"/>
        <v>1.053353144518957</v>
      </c>
    </row>
    <row r="13" spans="1:14" x14ac:dyDescent="0.35">
      <c r="A13" s="2">
        <v>44410</v>
      </c>
      <c r="B13" s="12">
        <v>1.0278520168571079</v>
      </c>
      <c r="C13" s="12">
        <v>1.125521995831172</v>
      </c>
      <c r="E13" s="8">
        <f t="shared" si="0"/>
        <v>44410</v>
      </c>
      <c r="F13">
        <f t="shared" si="0"/>
        <v>1.0278520168571079</v>
      </c>
      <c r="G13">
        <f t="shared" si="1"/>
        <v>1.125521995831172</v>
      </c>
    </row>
    <row r="14" spans="1:14" x14ac:dyDescent="0.35">
      <c r="A14" s="2">
        <v>44417</v>
      </c>
      <c r="B14" s="12">
        <v>1.0397978916684441</v>
      </c>
      <c r="C14" s="12">
        <v>1.166490398272352</v>
      </c>
      <c r="E14" s="8">
        <f t="shared" si="0"/>
        <v>44417</v>
      </c>
      <c r="F14">
        <f t="shared" si="0"/>
        <v>1.0397978916684441</v>
      </c>
      <c r="G14">
        <f t="shared" si="1"/>
        <v>1.166490398272352</v>
      </c>
    </row>
    <row r="15" spans="1:14" x14ac:dyDescent="0.35">
      <c r="A15" s="2">
        <v>44424</v>
      </c>
      <c r="B15" s="12">
        <v>1.1071152913664071</v>
      </c>
      <c r="C15" s="12">
        <v>1.209359520740003</v>
      </c>
      <c r="E15" s="8">
        <f t="shared" si="0"/>
        <v>44424</v>
      </c>
      <c r="F15">
        <f t="shared" si="0"/>
        <v>1.1071152913664071</v>
      </c>
      <c r="G15">
        <f t="shared" si="1"/>
        <v>1.209359520740003</v>
      </c>
    </row>
    <row r="16" spans="1:14" x14ac:dyDescent="0.35">
      <c r="A16" s="2">
        <v>44431</v>
      </c>
      <c r="B16" s="12">
        <v>1.136774197976719</v>
      </c>
      <c r="C16" s="12">
        <v>1.2132003360001951</v>
      </c>
      <c r="E16" s="8">
        <f t="shared" si="0"/>
        <v>44431</v>
      </c>
      <c r="F16">
        <f t="shared" si="0"/>
        <v>1.136774197976719</v>
      </c>
      <c r="G16">
        <f t="shared" si="1"/>
        <v>1.2132003360001951</v>
      </c>
    </row>
    <row r="17" spans="1:7" x14ac:dyDescent="0.35">
      <c r="A17" s="2">
        <v>44438</v>
      </c>
      <c r="B17" s="12">
        <v>1.1694191697261529</v>
      </c>
      <c r="C17" s="12">
        <v>1.2306916016740339</v>
      </c>
      <c r="E17" s="8">
        <f t="shared" si="0"/>
        <v>44438</v>
      </c>
      <c r="F17">
        <f t="shared" si="0"/>
        <v>1.1694191697261529</v>
      </c>
      <c r="G17">
        <f t="shared" si="1"/>
        <v>1.2306916016740339</v>
      </c>
    </row>
    <row r="18" spans="1:7" x14ac:dyDescent="0.35">
      <c r="A18" s="2">
        <v>44445</v>
      </c>
      <c r="B18" s="12">
        <v>1.1941420776387319</v>
      </c>
      <c r="C18" s="12">
        <v>1.2492075072986679</v>
      </c>
      <c r="E18" s="8">
        <f t="shared" si="0"/>
        <v>44445</v>
      </c>
      <c r="F18">
        <f t="shared" si="0"/>
        <v>1.1941420776387319</v>
      </c>
      <c r="G18">
        <f t="shared" si="1"/>
        <v>1.2492075072986679</v>
      </c>
    </row>
    <row r="19" spans="1:7" x14ac:dyDescent="0.35">
      <c r="A19" s="2">
        <v>44452</v>
      </c>
      <c r="B19" s="12">
        <v>1.2068010560307689</v>
      </c>
      <c r="C19" s="12">
        <v>1.2684869942595911</v>
      </c>
      <c r="E19" s="8">
        <f t="shared" si="0"/>
        <v>44452</v>
      </c>
      <c r="F19">
        <f t="shared" si="0"/>
        <v>1.2068010560307689</v>
      </c>
      <c r="G19">
        <f t="shared" si="1"/>
        <v>1.2684869942595911</v>
      </c>
    </row>
    <row r="20" spans="1:7" x14ac:dyDescent="0.35">
      <c r="A20" s="2">
        <v>44459</v>
      </c>
      <c r="B20" s="12">
        <v>1.203966656906591</v>
      </c>
      <c r="C20" s="12">
        <v>1.27709470540764</v>
      </c>
      <c r="E20" s="8">
        <f t="shared" si="0"/>
        <v>44459</v>
      </c>
      <c r="F20">
        <f t="shared" si="0"/>
        <v>1.203966656906591</v>
      </c>
      <c r="G20">
        <f t="shared" si="1"/>
        <v>1.27709470540764</v>
      </c>
    </row>
    <row r="21" spans="1:7" x14ac:dyDescent="0.35">
      <c r="A21" s="2">
        <v>44466</v>
      </c>
      <c r="B21" s="12">
        <v>1.1964576855276241</v>
      </c>
      <c r="C21" s="12">
        <v>1.3004774741950409</v>
      </c>
      <c r="E21" s="8">
        <f t="shared" si="0"/>
        <v>44466</v>
      </c>
      <c r="F21">
        <f t="shared" si="0"/>
        <v>1.1964576855276241</v>
      </c>
      <c r="G21">
        <f t="shared" si="1"/>
        <v>1.3004774741950409</v>
      </c>
    </row>
    <row r="22" spans="1:7" x14ac:dyDescent="0.35">
      <c r="A22" s="2">
        <v>44473</v>
      </c>
      <c r="B22" s="12">
        <v>1.213414948986256</v>
      </c>
      <c r="C22" s="12">
        <v>1.31936679133145</v>
      </c>
      <c r="E22" s="8">
        <f t="shared" si="0"/>
        <v>44473</v>
      </c>
      <c r="F22">
        <f t="shared" si="0"/>
        <v>1.213414948986256</v>
      </c>
      <c r="G22">
        <f t="shared" si="1"/>
        <v>1.31936679133145</v>
      </c>
    </row>
    <row r="23" spans="1:7" x14ac:dyDescent="0.35">
      <c r="A23" s="2">
        <v>44480</v>
      </c>
      <c r="B23" s="12">
        <v>1.217190253739417</v>
      </c>
      <c r="C23" s="12">
        <v>1.327663034009215</v>
      </c>
      <c r="E23" s="8">
        <f t="shared" si="0"/>
        <v>44480</v>
      </c>
      <c r="F23">
        <f t="shared" si="0"/>
        <v>1.217190253739417</v>
      </c>
      <c r="G23">
        <f t="shared" si="1"/>
        <v>1.327663034009215</v>
      </c>
    </row>
    <row r="24" spans="1:7" x14ac:dyDescent="0.35">
      <c r="A24" s="2">
        <v>44487</v>
      </c>
      <c r="B24" s="12">
        <v>1.223237443977913</v>
      </c>
      <c r="C24" s="12">
        <v>1.3317152295748811</v>
      </c>
      <c r="E24" s="8">
        <f t="shared" si="0"/>
        <v>44487</v>
      </c>
      <c r="F24">
        <f t="shared" si="0"/>
        <v>1.223237443977913</v>
      </c>
      <c r="G24">
        <f t="shared" si="1"/>
        <v>1.3317152295748811</v>
      </c>
    </row>
    <row r="25" spans="1:7" x14ac:dyDescent="0.35">
      <c r="A25" s="2">
        <v>44494</v>
      </c>
      <c r="B25" s="12">
        <v>1.2245282280569429</v>
      </c>
      <c r="C25" s="12">
        <v>1.3425258308028869</v>
      </c>
      <c r="E25" s="8">
        <f t="shared" si="0"/>
        <v>44494</v>
      </c>
      <c r="F25">
        <f t="shared" si="0"/>
        <v>1.2245282280569429</v>
      </c>
      <c r="G25">
        <f t="shared" si="1"/>
        <v>1.3425258308028869</v>
      </c>
    </row>
    <row r="26" spans="1:7" x14ac:dyDescent="0.35">
      <c r="A26" s="2">
        <v>44501</v>
      </c>
      <c r="B26" s="12">
        <v>1.2233729609006101</v>
      </c>
      <c r="C26" s="12">
        <v>1.34561652743638</v>
      </c>
      <c r="E26" s="8">
        <f t="shared" si="0"/>
        <v>44501</v>
      </c>
      <c r="F26">
        <f t="shared" si="0"/>
        <v>1.2233729609006101</v>
      </c>
      <c r="G26">
        <f t="shared" si="1"/>
        <v>1.34561652743638</v>
      </c>
    </row>
    <row r="27" spans="1:7" x14ac:dyDescent="0.35">
      <c r="A27" s="2">
        <v>44508</v>
      </c>
      <c r="B27" s="12">
        <v>1.203383343888035</v>
      </c>
      <c r="C27" s="12">
        <v>1.34628401961597</v>
      </c>
      <c r="E27" s="8">
        <f t="shared" si="0"/>
        <v>44508</v>
      </c>
      <c r="F27">
        <f t="shared" si="0"/>
        <v>1.203383343888035</v>
      </c>
      <c r="G27">
        <f t="shared" si="1"/>
        <v>1.34628401961597</v>
      </c>
    </row>
    <row r="28" spans="1:7" x14ac:dyDescent="0.35">
      <c r="A28" s="2">
        <v>44515</v>
      </c>
      <c r="B28" s="12">
        <v>1.181271218659113</v>
      </c>
      <c r="C28" s="12">
        <v>1.332081964765647</v>
      </c>
      <c r="E28" s="8">
        <f t="shared" si="0"/>
        <v>44515</v>
      </c>
      <c r="F28">
        <f t="shared" si="0"/>
        <v>1.181271218659113</v>
      </c>
      <c r="G28">
        <f t="shared" si="1"/>
        <v>1.332081964765647</v>
      </c>
    </row>
    <row r="29" spans="1:7" x14ac:dyDescent="0.35">
      <c r="A29" s="2">
        <v>44522</v>
      </c>
      <c r="B29" s="12">
        <v>1.1722755263384961</v>
      </c>
      <c r="C29" s="12">
        <v>1.3489679703544919</v>
      </c>
      <c r="E29" s="8">
        <f t="shared" si="0"/>
        <v>44522</v>
      </c>
      <c r="F29">
        <f t="shared" si="0"/>
        <v>1.1722755263384961</v>
      </c>
      <c r="G29">
        <f t="shared" si="1"/>
        <v>1.3489679703544919</v>
      </c>
    </row>
    <row r="30" spans="1:7" x14ac:dyDescent="0.35">
      <c r="A30" s="2">
        <v>44529</v>
      </c>
      <c r="B30" s="12">
        <v>1.160908346199802</v>
      </c>
      <c r="C30" s="12">
        <v>1.3348927710875751</v>
      </c>
      <c r="E30" s="8">
        <f t="shared" si="0"/>
        <v>44529</v>
      </c>
      <c r="F30">
        <f t="shared" si="0"/>
        <v>1.160908346199802</v>
      </c>
      <c r="G30">
        <f t="shared" si="1"/>
        <v>1.3348927710875751</v>
      </c>
    </row>
    <row r="31" spans="1:7" x14ac:dyDescent="0.35">
      <c r="A31" s="2">
        <v>44536</v>
      </c>
      <c r="B31" s="12">
        <v>1.150968334904829</v>
      </c>
      <c r="C31" s="12">
        <v>1.3331610207527551</v>
      </c>
      <c r="E31" s="8">
        <f t="shared" si="0"/>
        <v>44536</v>
      </c>
      <c r="F31">
        <f t="shared" si="0"/>
        <v>1.150968334904829</v>
      </c>
      <c r="G31">
        <f t="shared" si="1"/>
        <v>1.3331610207527551</v>
      </c>
    </row>
    <row r="32" spans="1:7" x14ac:dyDescent="0.35">
      <c r="A32" s="2">
        <v>44543</v>
      </c>
      <c r="B32" s="12">
        <v>1.144137318720108</v>
      </c>
      <c r="C32" s="12">
        <v>1.336393466031933</v>
      </c>
      <c r="E32" s="8">
        <f t="shared" si="0"/>
        <v>44543</v>
      </c>
      <c r="F32">
        <f t="shared" si="0"/>
        <v>1.144137318720108</v>
      </c>
      <c r="G32">
        <f t="shared" si="1"/>
        <v>1.336393466031933</v>
      </c>
    </row>
    <row r="33" spans="1:7" x14ac:dyDescent="0.35">
      <c r="A33" s="2">
        <v>44550</v>
      </c>
      <c r="B33" s="12">
        <v>1.1443387607368181</v>
      </c>
      <c r="C33" s="12">
        <v>1.3314174536513881</v>
      </c>
      <c r="E33" s="8">
        <f t="shared" si="0"/>
        <v>44550</v>
      </c>
      <c r="F33">
        <f t="shared" si="0"/>
        <v>1.1443387607368181</v>
      </c>
      <c r="G33">
        <f t="shared" si="1"/>
        <v>1.3314174536513881</v>
      </c>
    </row>
    <row r="34" spans="1:7" x14ac:dyDescent="0.35">
      <c r="A34" s="2">
        <v>44557</v>
      </c>
      <c r="B34" s="12">
        <v>1.132818961426922</v>
      </c>
      <c r="C34" s="12">
        <v>1.329678230863196</v>
      </c>
      <c r="E34" s="8">
        <f t="shared" si="0"/>
        <v>44557</v>
      </c>
      <c r="F34">
        <f t="shared" si="0"/>
        <v>1.132818961426922</v>
      </c>
      <c r="G34">
        <f t="shared" si="1"/>
        <v>1.329678230863196</v>
      </c>
    </row>
    <row r="35" spans="1:7" x14ac:dyDescent="0.35">
      <c r="A35" s="2">
        <v>44564</v>
      </c>
      <c r="B35" s="12">
        <v>1.119899274281855</v>
      </c>
      <c r="C35" s="12">
        <v>1.324357629474983</v>
      </c>
      <c r="E35" s="8">
        <f t="shared" si="0"/>
        <v>44564</v>
      </c>
      <c r="F35">
        <f t="shared" si="0"/>
        <v>1.119899274281855</v>
      </c>
      <c r="G35">
        <f t="shared" si="1"/>
        <v>1.324357629474983</v>
      </c>
    </row>
    <row r="36" spans="1:7" x14ac:dyDescent="0.35">
      <c r="A36" s="2">
        <v>44571</v>
      </c>
      <c r="B36" s="12">
        <v>1.1238751343305851</v>
      </c>
      <c r="C36" s="12">
        <v>1.317707413165017</v>
      </c>
      <c r="E36" s="8">
        <f t="shared" si="0"/>
        <v>44571</v>
      </c>
      <c r="F36">
        <f t="shared" si="0"/>
        <v>1.1238751343305851</v>
      </c>
      <c r="G36">
        <f t="shared" si="1"/>
        <v>1.317707413165017</v>
      </c>
    </row>
    <row r="37" spans="1:7" x14ac:dyDescent="0.35">
      <c r="A37" s="2">
        <v>44578</v>
      </c>
      <c r="B37" s="12">
        <v>1.117255476757967</v>
      </c>
      <c r="C37" s="12">
        <v>1.314656323635689</v>
      </c>
      <c r="E37" s="8">
        <f t="shared" si="0"/>
        <v>44578</v>
      </c>
      <c r="F37">
        <f t="shared" si="0"/>
        <v>1.117255476757967</v>
      </c>
      <c r="G37">
        <f t="shared" si="1"/>
        <v>1.314656323635689</v>
      </c>
    </row>
    <row r="38" spans="1:7" x14ac:dyDescent="0.35">
      <c r="A38" s="2">
        <v>44585</v>
      </c>
      <c r="B38" s="12">
        <v>1.112718056374022</v>
      </c>
      <c r="C38" s="12">
        <v>1.312266480525633</v>
      </c>
      <c r="E38" s="8">
        <f t="shared" si="0"/>
        <v>44585</v>
      </c>
      <c r="F38">
        <f t="shared" si="0"/>
        <v>1.112718056374022</v>
      </c>
      <c r="G38">
        <f t="shared" si="1"/>
        <v>1.312266480525633</v>
      </c>
    </row>
    <row r="39" spans="1:7" x14ac:dyDescent="0.35">
      <c r="A39" s="2">
        <v>44592</v>
      </c>
      <c r="B39" s="12">
        <v>1.1126651015137681</v>
      </c>
      <c r="C39" s="12">
        <v>1.3167790609918579</v>
      </c>
      <c r="E39" s="8">
        <f t="shared" si="0"/>
        <v>44592</v>
      </c>
      <c r="F39">
        <f t="shared" si="0"/>
        <v>1.1126651015137681</v>
      </c>
      <c r="G39">
        <f t="shared" si="1"/>
        <v>1.3167790609918579</v>
      </c>
    </row>
    <row r="40" spans="1:7" x14ac:dyDescent="0.35">
      <c r="A40" s="2">
        <v>44599</v>
      </c>
      <c r="B40" s="12">
        <v>1.113365809948796</v>
      </c>
      <c r="C40" s="12">
        <v>1.3162239317022499</v>
      </c>
      <c r="E40" s="8">
        <f t="shared" si="0"/>
        <v>44599</v>
      </c>
      <c r="F40">
        <f t="shared" si="0"/>
        <v>1.113365809948796</v>
      </c>
      <c r="G40">
        <f t="shared" si="1"/>
        <v>1.3162239317022499</v>
      </c>
    </row>
    <row r="41" spans="1:7" x14ac:dyDescent="0.35">
      <c r="A41" s="2">
        <v>44606</v>
      </c>
      <c r="B41" s="12">
        <v>1.1055281730978479</v>
      </c>
      <c r="C41" s="12">
        <v>1.3154043514916589</v>
      </c>
      <c r="E41" s="8">
        <f t="shared" si="0"/>
        <v>44606</v>
      </c>
      <c r="F41">
        <f t="shared" si="0"/>
        <v>1.1055281730978479</v>
      </c>
      <c r="G41">
        <f t="shared" si="1"/>
        <v>1.3154043514916589</v>
      </c>
    </row>
    <row r="42" spans="1:7" x14ac:dyDescent="0.35">
      <c r="A42" s="2">
        <v>44613</v>
      </c>
      <c r="B42" s="12">
        <v>1.1003728059094411</v>
      </c>
      <c r="C42" s="12">
        <v>1.3153119126641131</v>
      </c>
      <c r="E42" s="8">
        <f t="shared" si="0"/>
        <v>44613</v>
      </c>
      <c r="F42">
        <f t="shared" si="0"/>
        <v>1.1003728059094411</v>
      </c>
      <c r="G42">
        <f t="shared" si="1"/>
        <v>1.3153119126641131</v>
      </c>
    </row>
    <row r="43" spans="1:7" x14ac:dyDescent="0.35">
      <c r="A43" s="2">
        <v>44620</v>
      </c>
      <c r="B43" s="12">
        <v>1.092366330903223</v>
      </c>
      <c r="C43" s="12">
        <v>1.3135430353045929</v>
      </c>
      <c r="E43" s="8">
        <f t="shared" si="0"/>
        <v>44620</v>
      </c>
      <c r="F43">
        <f t="shared" si="0"/>
        <v>1.092366330903223</v>
      </c>
      <c r="G43">
        <f t="shared" si="1"/>
        <v>1.3135430353045929</v>
      </c>
    </row>
    <row r="44" spans="1:7" x14ac:dyDescent="0.35">
      <c r="A44" s="2">
        <v>44627</v>
      </c>
      <c r="B44" s="12">
        <v>1.0952903718369229</v>
      </c>
      <c r="C44" s="12">
        <v>1.310428117138368</v>
      </c>
      <c r="E44" s="8">
        <f t="shared" si="0"/>
        <v>44627</v>
      </c>
      <c r="F44">
        <f t="shared" si="0"/>
        <v>1.0952903718369229</v>
      </c>
      <c r="G44">
        <f t="shared" si="1"/>
        <v>1.310428117138368</v>
      </c>
    </row>
    <row r="45" spans="1:7" x14ac:dyDescent="0.35">
      <c r="A45" s="2">
        <v>44634</v>
      </c>
      <c r="B45" s="12">
        <v>1.097033635122026</v>
      </c>
      <c r="C45" s="12">
        <v>1.313022723324917</v>
      </c>
      <c r="E45" s="8">
        <f t="shared" si="0"/>
        <v>44634</v>
      </c>
      <c r="F45">
        <f t="shared" si="0"/>
        <v>1.097033635122026</v>
      </c>
      <c r="G45">
        <f t="shared" si="1"/>
        <v>1.313022723324917</v>
      </c>
    </row>
    <row r="46" spans="1:7" x14ac:dyDescent="0.35">
      <c r="A46" s="2">
        <v>44641</v>
      </c>
      <c r="B46" s="12">
        <v>1.0992989348579869</v>
      </c>
      <c r="C46" s="12">
        <v>1.3177125631130331</v>
      </c>
      <c r="E46" s="8">
        <f t="shared" si="0"/>
        <v>44641</v>
      </c>
      <c r="F46">
        <f t="shared" si="0"/>
        <v>1.0992989348579869</v>
      </c>
      <c r="G46">
        <f t="shared" si="1"/>
        <v>1.3177125631130331</v>
      </c>
    </row>
    <row r="47" spans="1:7" x14ac:dyDescent="0.35">
      <c r="A47" s="2">
        <v>44648</v>
      </c>
      <c r="B47" s="12">
        <v>1.1036504787786101</v>
      </c>
      <c r="C47" s="12">
        <v>1.3221088786333639</v>
      </c>
      <c r="E47" s="8">
        <f t="shared" si="0"/>
        <v>44648</v>
      </c>
      <c r="F47">
        <f t="shared" si="0"/>
        <v>1.1036504787786101</v>
      </c>
      <c r="G47">
        <f t="shared" si="1"/>
        <v>1.3221088786333639</v>
      </c>
    </row>
    <row r="48" spans="1:7" x14ac:dyDescent="0.35">
      <c r="A48" s="2">
        <v>44655</v>
      </c>
      <c r="B48" s="12">
        <v>1.1104750704146471</v>
      </c>
      <c r="C48" s="12">
        <v>1.3245870727945821</v>
      </c>
      <c r="E48" s="8">
        <f t="shared" si="0"/>
        <v>44655</v>
      </c>
      <c r="F48">
        <f t="shared" si="0"/>
        <v>1.1104750704146471</v>
      </c>
      <c r="G48">
        <f t="shared" si="1"/>
        <v>1.3245870727945821</v>
      </c>
    </row>
    <row r="49" spans="1:7" x14ac:dyDescent="0.35">
      <c r="A49" s="2">
        <v>44662</v>
      </c>
      <c r="B49" s="12">
        <v>1.111869333343356</v>
      </c>
      <c r="C49" s="12">
        <v>1.3315894965656709</v>
      </c>
      <c r="E49" s="8">
        <f t="shared" si="0"/>
        <v>44662</v>
      </c>
      <c r="F49">
        <f t="shared" si="0"/>
        <v>1.111869333343356</v>
      </c>
      <c r="G49">
        <f t="shared" si="1"/>
        <v>1.3315894965656709</v>
      </c>
    </row>
    <row r="50" spans="1:7" x14ac:dyDescent="0.35">
      <c r="A50" s="2">
        <v>44669</v>
      </c>
      <c r="B50" s="12">
        <v>1.1231189913907249</v>
      </c>
      <c r="C50" s="12">
        <v>1.344380529325149</v>
      </c>
      <c r="E50" s="8">
        <f t="shared" si="0"/>
        <v>44669</v>
      </c>
      <c r="F50">
        <f t="shared" si="0"/>
        <v>1.1231189913907249</v>
      </c>
      <c r="G50">
        <f t="shared" si="1"/>
        <v>1.344380529325149</v>
      </c>
    </row>
    <row r="51" spans="1:7" x14ac:dyDescent="0.35">
      <c r="A51" s="2">
        <v>44676</v>
      </c>
      <c r="B51" s="12">
        <v>1.123577697134142</v>
      </c>
      <c r="C51" s="12">
        <v>1.349829848487009</v>
      </c>
      <c r="E51" s="8">
        <f t="shared" si="0"/>
        <v>44676</v>
      </c>
      <c r="F51">
        <f t="shared" si="0"/>
        <v>1.123577697134142</v>
      </c>
      <c r="G51">
        <f t="shared" si="1"/>
        <v>1.349829848487009</v>
      </c>
    </row>
    <row r="52" spans="1:7" x14ac:dyDescent="0.35">
      <c r="A52" s="2">
        <v>44683</v>
      </c>
      <c r="B52" s="12">
        <v>1.127948892410408</v>
      </c>
      <c r="C52" s="12">
        <v>1.3563778932375199</v>
      </c>
      <c r="E52" s="8">
        <f t="shared" si="0"/>
        <v>44683</v>
      </c>
      <c r="F52">
        <f t="shared" si="0"/>
        <v>1.127948892410408</v>
      </c>
      <c r="G52">
        <f t="shared" si="1"/>
        <v>1.3563778932375199</v>
      </c>
    </row>
    <row r="53" spans="1:7" x14ac:dyDescent="0.35">
      <c r="A53" s="2">
        <v>44690</v>
      </c>
      <c r="B53" s="12">
        <v>1.1350320199582491</v>
      </c>
      <c r="C53" s="12">
        <v>1.3595824451954801</v>
      </c>
      <c r="E53" s="8">
        <f t="shared" si="0"/>
        <v>44690</v>
      </c>
      <c r="F53">
        <f t="shared" si="0"/>
        <v>1.1350320199582491</v>
      </c>
      <c r="G53">
        <f t="shared" si="1"/>
        <v>1.3595824451954801</v>
      </c>
    </row>
    <row r="54" spans="1:7" x14ac:dyDescent="0.35">
      <c r="A54" s="2">
        <v>44697</v>
      </c>
      <c r="B54" s="12">
        <v>1.1416327967524029</v>
      </c>
      <c r="C54" s="12">
        <v>1.364359739137877</v>
      </c>
      <c r="E54" s="8">
        <f t="shared" si="0"/>
        <v>44697</v>
      </c>
      <c r="F54">
        <f t="shared" si="0"/>
        <v>1.1416327967524029</v>
      </c>
      <c r="G54">
        <f t="shared" si="1"/>
        <v>1.364359739137877</v>
      </c>
    </row>
    <row r="55" spans="1:7" x14ac:dyDescent="0.35">
      <c r="A55" s="2">
        <v>44704</v>
      </c>
      <c r="B55" s="12">
        <v>1.1476659956331321</v>
      </c>
      <c r="C55" s="12">
        <v>1.367236397565583</v>
      </c>
      <c r="E55" s="8">
        <f t="shared" si="0"/>
        <v>44704</v>
      </c>
      <c r="F55">
        <f t="shared" si="0"/>
        <v>1.1476659956331321</v>
      </c>
      <c r="G55">
        <f t="shared" si="1"/>
        <v>1.367236397565583</v>
      </c>
    </row>
    <row r="56" spans="1:7" x14ac:dyDescent="0.35">
      <c r="A56" s="2">
        <v>44711</v>
      </c>
      <c r="B56" s="12">
        <v>1.1545005389901359</v>
      </c>
      <c r="C56" s="12">
        <v>1.3710957329749911</v>
      </c>
      <c r="E56" s="8">
        <f t="shared" si="0"/>
        <v>44711</v>
      </c>
      <c r="F56">
        <f t="shared" si="0"/>
        <v>1.1545005389901359</v>
      </c>
      <c r="G56">
        <f t="shared" si="1"/>
        <v>1.3710957329749911</v>
      </c>
    </row>
    <row r="57" spans="1:7" x14ac:dyDescent="0.35">
      <c r="A57" s="2">
        <v>44718</v>
      </c>
      <c r="B57" s="12">
        <v>1.1646474505350299</v>
      </c>
      <c r="C57" s="12">
        <v>1.3745209131896829</v>
      </c>
      <c r="E57" s="8">
        <f t="shared" si="0"/>
        <v>44718</v>
      </c>
      <c r="F57">
        <f t="shared" si="0"/>
        <v>1.1646474505350299</v>
      </c>
      <c r="G57">
        <f t="shared" si="1"/>
        <v>1.3745209131896829</v>
      </c>
    </row>
    <row r="58" spans="1:7" x14ac:dyDescent="0.35">
      <c r="A58" s="2">
        <v>44725</v>
      </c>
      <c r="B58" s="12">
        <v>1.1634302780285939</v>
      </c>
      <c r="C58" s="12">
        <v>1.37894324214542</v>
      </c>
      <c r="E58" s="8">
        <f t="shared" si="0"/>
        <v>44725</v>
      </c>
      <c r="F58">
        <f t="shared" si="0"/>
        <v>1.1634302780285939</v>
      </c>
      <c r="G58">
        <f t="shared" si="1"/>
        <v>1.37894324214542</v>
      </c>
    </row>
    <row r="59" spans="1:7" x14ac:dyDescent="0.35">
      <c r="A59" s="2">
        <v>44732</v>
      </c>
      <c r="B59" s="12">
        <v>1.1669452476438309</v>
      </c>
      <c r="C59" s="12">
        <v>1.383594741042816</v>
      </c>
      <c r="E59" s="8">
        <f t="shared" si="0"/>
        <v>44732</v>
      </c>
      <c r="F59">
        <f t="shared" si="0"/>
        <v>1.1669452476438309</v>
      </c>
      <c r="G59">
        <f t="shared" si="1"/>
        <v>1.383594741042816</v>
      </c>
    </row>
    <row r="60" spans="1:7" x14ac:dyDescent="0.35">
      <c r="A60" s="2">
        <v>44739</v>
      </c>
      <c r="B60" s="12">
        <v>1.1695214356881489</v>
      </c>
      <c r="C60" s="12">
        <v>1.385585510393766</v>
      </c>
      <c r="E60" s="8">
        <f t="shared" si="0"/>
        <v>44739</v>
      </c>
      <c r="F60">
        <f t="shared" si="0"/>
        <v>1.1695214356881489</v>
      </c>
      <c r="G60">
        <f t="shared" si="1"/>
        <v>1.385585510393766</v>
      </c>
    </row>
    <row r="61" spans="1:7" x14ac:dyDescent="0.35">
      <c r="A61" s="2">
        <v>44746</v>
      </c>
      <c r="B61" s="12">
        <v>1.177709682010559</v>
      </c>
      <c r="C61" s="12">
        <v>1.3894146763632591</v>
      </c>
      <c r="E61" s="8">
        <f t="shared" si="0"/>
        <v>44746</v>
      </c>
      <c r="F61">
        <f t="shared" si="0"/>
        <v>1.177709682010559</v>
      </c>
      <c r="G61">
        <f t="shared" si="1"/>
        <v>1.3894146763632591</v>
      </c>
    </row>
    <row r="62" spans="1:7" x14ac:dyDescent="0.35">
      <c r="A62" s="2">
        <v>44753</v>
      </c>
      <c r="B62" s="12">
        <v>1.1856971413993329</v>
      </c>
      <c r="C62" s="12">
        <v>1.397267316029702</v>
      </c>
      <c r="E62" s="8">
        <f t="shared" si="0"/>
        <v>44753</v>
      </c>
      <c r="F62">
        <f t="shared" si="0"/>
        <v>1.1856971413993329</v>
      </c>
      <c r="G62">
        <f t="shared" si="1"/>
        <v>1.397267316029702</v>
      </c>
    </row>
    <row r="63" spans="1:7" x14ac:dyDescent="0.35">
      <c r="A63" s="2">
        <v>44760</v>
      </c>
      <c r="B63" s="12">
        <v>1.1901073659737009</v>
      </c>
      <c r="C63" s="12">
        <v>1.4036750899004991</v>
      </c>
      <c r="E63" s="8">
        <f t="shared" si="0"/>
        <v>44760</v>
      </c>
      <c r="F63">
        <f t="shared" si="0"/>
        <v>1.1901073659737009</v>
      </c>
      <c r="G63">
        <f t="shared" si="1"/>
        <v>1.4036750899004991</v>
      </c>
    </row>
    <row r="64" spans="1:7" x14ac:dyDescent="0.35">
      <c r="A64" s="2">
        <v>44767</v>
      </c>
      <c r="B64" s="12">
        <v>1.1946281233735481</v>
      </c>
      <c r="C64" s="12">
        <v>1.4097570357013971</v>
      </c>
      <c r="E64" s="8">
        <f t="shared" si="0"/>
        <v>44767</v>
      </c>
      <c r="F64">
        <f t="shared" si="0"/>
        <v>1.1946281233735481</v>
      </c>
      <c r="G64">
        <f t="shared" si="1"/>
        <v>1.4097570357013971</v>
      </c>
    </row>
    <row r="65" spans="1:7" x14ac:dyDescent="0.35">
      <c r="A65" s="2">
        <v>44774</v>
      </c>
      <c r="B65" s="12">
        <v>1.205387414500859</v>
      </c>
      <c r="C65" s="12">
        <v>1.416556277064843</v>
      </c>
      <c r="E65" s="8">
        <f t="shared" si="0"/>
        <v>44774</v>
      </c>
      <c r="F65">
        <f t="shared" si="0"/>
        <v>1.205387414500859</v>
      </c>
      <c r="G65">
        <f t="shared" si="1"/>
        <v>1.416556277064843</v>
      </c>
    </row>
    <row r="66" spans="1:7" x14ac:dyDescent="0.35">
      <c r="A66" s="2">
        <v>44781</v>
      </c>
      <c r="B66" s="12">
        <v>1.2016157120926081</v>
      </c>
      <c r="C66" s="12">
        <v>1.4157419729146761</v>
      </c>
      <c r="E66" s="8">
        <f t="shared" si="0"/>
        <v>44781</v>
      </c>
      <c r="F66">
        <f t="shared" si="0"/>
        <v>1.2016157120926081</v>
      </c>
      <c r="G66">
        <f t="shared" si="1"/>
        <v>1.4157419729146761</v>
      </c>
    </row>
    <row r="67" spans="1:7" x14ac:dyDescent="0.35">
      <c r="A67" s="2">
        <v>44788</v>
      </c>
      <c r="B67" s="12">
        <v>1.2074062256839999</v>
      </c>
      <c r="C67" s="12">
        <v>1.4137456610835879</v>
      </c>
      <c r="E67" s="8">
        <f t="shared" si="0"/>
        <v>44788</v>
      </c>
      <c r="F67">
        <f t="shared" si="0"/>
        <v>1.2074062256839999</v>
      </c>
      <c r="G67">
        <f t="shared" si="1"/>
        <v>1.4137456610835879</v>
      </c>
    </row>
    <row r="68" spans="1:7" x14ac:dyDescent="0.35">
      <c r="A68" s="2">
        <v>44795</v>
      </c>
      <c r="B68" s="12">
        <v>1.2069635331777999</v>
      </c>
      <c r="C68" s="12">
        <v>1.416055092348985</v>
      </c>
      <c r="E68" s="8">
        <f t="shared" si="0"/>
        <v>44795</v>
      </c>
      <c r="F68">
        <f t="shared" si="0"/>
        <v>1.2069635331777999</v>
      </c>
      <c r="G68">
        <f t="shared" si="1"/>
        <v>1.416055092348985</v>
      </c>
    </row>
    <row r="69" spans="1:7" x14ac:dyDescent="0.35">
      <c r="A69" s="2">
        <v>44802</v>
      </c>
      <c r="B69" s="12">
        <v>1.2105058691012791</v>
      </c>
      <c r="C69" s="12">
        <v>1.419064070091117</v>
      </c>
      <c r="E69" s="8">
        <f t="shared" si="0"/>
        <v>44802</v>
      </c>
      <c r="F69">
        <f t="shared" si="0"/>
        <v>1.2105058691012791</v>
      </c>
      <c r="G69">
        <f t="shared" si="1"/>
        <v>1.419064070091117</v>
      </c>
    </row>
    <row r="70" spans="1:7" x14ac:dyDescent="0.35">
      <c r="A70" s="2">
        <v>44809</v>
      </c>
      <c r="B70" s="12">
        <v>1.2144442285301891</v>
      </c>
      <c r="C70" s="12">
        <v>1.4225679417697861</v>
      </c>
      <c r="E70" s="8">
        <f t="shared" si="0"/>
        <v>44809</v>
      </c>
      <c r="F70">
        <f t="shared" si="0"/>
        <v>1.2144442285301891</v>
      </c>
      <c r="G70">
        <f t="shared" si="1"/>
        <v>1.4225679417697861</v>
      </c>
    </row>
    <row r="71" spans="1:7" x14ac:dyDescent="0.35">
      <c r="A71" s="2">
        <v>44816</v>
      </c>
      <c r="B71" s="12">
        <v>1.214235316525937</v>
      </c>
      <c r="C71" s="12">
        <v>1.424605730241961</v>
      </c>
      <c r="E71" s="8">
        <f t="shared" si="0"/>
        <v>44816</v>
      </c>
      <c r="F71">
        <f t="shared" si="0"/>
        <v>1.214235316525937</v>
      </c>
      <c r="G71">
        <f t="shared" si="1"/>
        <v>1.424605730241961</v>
      </c>
    </row>
    <row r="72" spans="1:7" x14ac:dyDescent="0.35">
      <c r="A72" s="2">
        <v>44823</v>
      </c>
      <c r="B72" s="12">
        <v>1.2194656311373639</v>
      </c>
      <c r="C72" s="12">
        <v>1.429516698177806</v>
      </c>
      <c r="E72" s="8">
        <f t="shared" ref="E72:G135" si="2">A72</f>
        <v>44823</v>
      </c>
      <c r="F72">
        <f t="shared" si="2"/>
        <v>1.2194656311373639</v>
      </c>
      <c r="G72">
        <f t="shared" si="2"/>
        <v>1.429516698177806</v>
      </c>
    </row>
    <row r="73" spans="1:7" x14ac:dyDescent="0.35">
      <c r="A73" s="2">
        <v>44830</v>
      </c>
      <c r="B73" s="12">
        <v>1.220376377900624</v>
      </c>
      <c r="C73" s="12">
        <v>1.433057580886091</v>
      </c>
      <c r="E73" s="8">
        <f t="shared" si="2"/>
        <v>44830</v>
      </c>
      <c r="F73">
        <f t="shared" si="2"/>
        <v>1.220376377900624</v>
      </c>
      <c r="G73">
        <f t="shared" si="2"/>
        <v>1.433057580886091</v>
      </c>
    </row>
    <row r="74" spans="1:7" x14ac:dyDescent="0.35">
      <c r="A74" s="2">
        <v>44837</v>
      </c>
      <c r="B74" s="12">
        <v>1.224272740459285</v>
      </c>
      <c r="C74" s="12">
        <v>1.4306859208528271</v>
      </c>
      <c r="E74" s="8">
        <f t="shared" si="2"/>
        <v>44837</v>
      </c>
      <c r="F74">
        <f t="shared" si="2"/>
        <v>1.224272740459285</v>
      </c>
      <c r="G74">
        <f t="shared" si="2"/>
        <v>1.4306859208528271</v>
      </c>
    </row>
    <row r="75" spans="1:7" x14ac:dyDescent="0.35">
      <c r="A75" s="2">
        <v>44844</v>
      </c>
      <c r="B75" s="12">
        <v>1.22390947898137</v>
      </c>
      <c r="C75" s="12">
        <v>1.4287352279886281</v>
      </c>
      <c r="E75" s="8">
        <f t="shared" si="2"/>
        <v>44844</v>
      </c>
      <c r="F75">
        <f t="shared" si="2"/>
        <v>1.22390947898137</v>
      </c>
      <c r="G75">
        <f t="shared" si="2"/>
        <v>1.4287352279886281</v>
      </c>
    </row>
    <row r="76" spans="1:7" x14ac:dyDescent="0.35">
      <c r="A76" s="2">
        <v>44851</v>
      </c>
      <c r="B76" s="12">
        <v>1.226166988616531</v>
      </c>
      <c r="C76" s="12">
        <v>1.4296246404152999</v>
      </c>
      <c r="E76" s="8">
        <f t="shared" si="2"/>
        <v>44851</v>
      </c>
      <c r="F76">
        <f t="shared" si="2"/>
        <v>1.226166988616531</v>
      </c>
      <c r="G76">
        <f t="shared" si="2"/>
        <v>1.4296246404152999</v>
      </c>
    </row>
    <row r="77" spans="1:7" x14ac:dyDescent="0.35">
      <c r="A77" s="2">
        <v>44858</v>
      </c>
      <c r="B77" s="12">
        <v>1.228663509543682</v>
      </c>
      <c r="C77" s="12">
        <v>1.4332291515635831</v>
      </c>
      <c r="E77" s="8">
        <f t="shared" si="2"/>
        <v>44858</v>
      </c>
      <c r="F77">
        <f t="shared" si="2"/>
        <v>1.228663509543682</v>
      </c>
      <c r="G77">
        <f t="shared" si="2"/>
        <v>1.4332291515635831</v>
      </c>
    </row>
    <row r="78" spans="1:7" x14ac:dyDescent="0.35">
      <c r="A78" s="2">
        <v>44865</v>
      </c>
      <c r="B78" s="12">
        <v>1.229287915288459</v>
      </c>
      <c r="C78" s="12">
        <v>1.43506265213311</v>
      </c>
      <c r="E78" s="8">
        <f t="shared" si="2"/>
        <v>44865</v>
      </c>
      <c r="F78">
        <f t="shared" si="2"/>
        <v>1.229287915288459</v>
      </c>
      <c r="G78">
        <f t="shared" si="2"/>
        <v>1.43506265213311</v>
      </c>
    </row>
    <row r="79" spans="1:7" x14ac:dyDescent="0.35">
      <c r="A79" s="2">
        <v>44872</v>
      </c>
      <c r="B79" s="12">
        <v>1.2326870497992419</v>
      </c>
      <c r="C79" s="12">
        <v>1.436787076629815</v>
      </c>
      <c r="E79" s="8">
        <f t="shared" si="2"/>
        <v>44872</v>
      </c>
      <c r="F79">
        <f t="shared" si="2"/>
        <v>1.2326870497992419</v>
      </c>
      <c r="G79">
        <f t="shared" si="2"/>
        <v>1.436787076629815</v>
      </c>
    </row>
    <row r="80" spans="1:7" x14ac:dyDescent="0.35">
      <c r="A80" s="2">
        <v>44879</v>
      </c>
      <c r="B80" s="12">
        <v>1.23074452334707</v>
      </c>
      <c r="C80" s="12">
        <v>1.4370386160317581</v>
      </c>
      <c r="E80" s="8">
        <f t="shared" si="2"/>
        <v>44879</v>
      </c>
      <c r="F80">
        <f t="shared" si="2"/>
        <v>1.23074452334707</v>
      </c>
      <c r="G80">
        <f t="shared" si="2"/>
        <v>1.4370386160317581</v>
      </c>
    </row>
    <row r="81" spans="1:7" x14ac:dyDescent="0.35">
      <c r="A81" s="2">
        <v>44886</v>
      </c>
      <c r="B81" s="12">
        <v>1.234520148928185</v>
      </c>
      <c r="C81" s="12">
        <v>1.4386634256892681</v>
      </c>
      <c r="E81" s="8">
        <f t="shared" si="2"/>
        <v>44886</v>
      </c>
      <c r="F81">
        <f t="shared" si="2"/>
        <v>1.234520148928185</v>
      </c>
      <c r="G81">
        <f t="shared" si="2"/>
        <v>1.4386634256892681</v>
      </c>
    </row>
    <row r="82" spans="1:7" x14ac:dyDescent="0.35">
      <c r="A82" s="2">
        <v>44893</v>
      </c>
      <c r="B82" s="12">
        <v>1.237237154680447</v>
      </c>
      <c r="C82" s="12">
        <v>1.441837213912543</v>
      </c>
      <c r="E82" s="8">
        <f t="shared" si="2"/>
        <v>44893</v>
      </c>
      <c r="F82">
        <f t="shared" si="2"/>
        <v>1.237237154680447</v>
      </c>
      <c r="G82">
        <f t="shared" si="2"/>
        <v>1.441837213912543</v>
      </c>
    </row>
    <row r="83" spans="1:7" x14ac:dyDescent="0.35">
      <c r="A83" s="2">
        <v>44900</v>
      </c>
      <c r="B83" s="12">
        <v>1.2327317212967801</v>
      </c>
      <c r="C83" s="12">
        <v>1.4408411155513099</v>
      </c>
      <c r="E83" s="8">
        <f t="shared" si="2"/>
        <v>44900</v>
      </c>
      <c r="F83">
        <f t="shared" si="2"/>
        <v>1.2327317212967801</v>
      </c>
      <c r="G83">
        <f t="shared" si="2"/>
        <v>1.4408411155513099</v>
      </c>
    </row>
    <row r="84" spans="1:7" x14ac:dyDescent="0.35">
      <c r="A84" s="2">
        <v>44907</v>
      </c>
      <c r="B84" s="12">
        <v>1.2385899584581399</v>
      </c>
      <c r="C84" s="12">
        <v>1.4448844950194011</v>
      </c>
      <c r="E84" s="8">
        <f t="shared" si="2"/>
        <v>44907</v>
      </c>
      <c r="F84">
        <f t="shared" si="2"/>
        <v>1.2385899584581399</v>
      </c>
      <c r="G84">
        <f t="shared" si="2"/>
        <v>1.4448844950194011</v>
      </c>
    </row>
    <row r="85" spans="1:7" x14ac:dyDescent="0.35">
      <c r="A85" s="2">
        <v>44914</v>
      </c>
      <c r="B85" s="12">
        <v>1.240754780756864</v>
      </c>
      <c r="C85" s="12">
        <v>1.446907904174805</v>
      </c>
      <c r="E85" s="8">
        <f t="shared" si="2"/>
        <v>44914</v>
      </c>
      <c r="F85">
        <f t="shared" si="2"/>
        <v>1.240754780756864</v>
      </c>
      <c r="G85">
        <f t="shared" si="2"/>
        <v>1.446907904174805</v>
      </c>
    </row>
    <row r="86" spans="1:7" x14ac:dyDescent="0.35">
      <c r="A86" s="2">
        <v>44921</v>
      </c>
      <c r="B86" s="12">
        <v>1.2422522292795699</v>
      </c>
      <c r="C86" s="12">
        <v>1.441678561453708</v>
      </c>
      <c r="E86" s="8">
        <f t="shared" si="2"/>
        <v>44921</v>
      </c>
      <c r="F86">
        <f t="shared" si="2"/>
        <v>1.2422522292795699</v>
      </c>
      <c r="G86">
        <f t="shared" si="2"/>
        <v>1.441678561453708</v>
      </c>
    </row>
    <row r="87" spans="1:7" x14ac:dyDescent="0.35">
      <c r="A87" s="2">
        <v>44928</v>
      </c>
      <c r="B87" s="12">
        <v>1.2425382858786409</v>
      </c>
      <c r="C87" s="12">
        <v>1.4437559771113679</v>
      </c>
      <c r="E87" s="8">
        <f t="shared" si="2"/>
        <v>44928</v>
      </c>
      <c r="F87">
        <f t="shared" si="2"/>
        <v>1.2425382858786409</v>
      </c>
      <c r="G87">
        <f t="shared" si="2"/>
        <v>1.4437559771113679</v>
      </c>
    </row>
    <row r="88" spans="1:7" x14ac:dyDescent="0.35">
      <c r="A88" s="2">
        <v>44935</v>
      </c>
      <c r="B88" s="12">
        <v>1.2451588977686301</v>
      </c>
      <c r="C88" s="12">
        <v>1.4460635475641539</v>
      </c>
      <c r="E88" s="8">
        <f t="shared" si="2"/>
        <v>44935</v>
      </c>
      <c r="F88">
        <f t="shared" si="2"/>
        <v>1.2451588977686301</v>
      </c>
      <c r="G88">
        <f t="shared" si="2"/>
        <v>1.4460635475641539</v>
      </c>
    </row>
    <row r="89" spans="1:7" x14ac:dyDescent="0.35">
      <c r="A89" s="2">
        <v>44942</v>
      </c>
      <c r="B89" s="12">
        <v>1.2469526451694679</v>
      </c>
      <c r="C89" s="12">
        <v>1.448290188097751</v>
      </c>
      <c r="E89" s="8">
        <f t="shared" si="2"/>
        <v>44942</v>
      </c>
      <c r="F89">
        <f t="shared" si="2"/>
        <v>1.2469526451694679</v>
      </c>
      <c r="G89">
        <f t="shared" si="2"/>
        <v>1.448290188097751</v>
      </c>
    </row>
    <row r="90" spans="1:7" x14ac:dyDescent="0.35">
      <c r="A90" s="2">
        <v>44949</v>
      </c>
      <c r="B90" s="12">
        <v>1.251593893263885</v>
      </c>
      <c r="C90" s="12">
        <v>1.450137553139349</v>
      </c>
      <c r="E90" s="8">
        <f t="shared" si="2"/>
        <v>44949</v>
      </c>
      <c r="F90">
        <f t="shared" si="2"/>
        <v>1.251593893263885</v>
      </c>
      <c r="G90">
        <f t="shared" si="2"/>
        <v>1.450137553139349</v>
      </c>
    </row>
    <row r="91" spans="1:7" x14ac:dyDescent="0.35">
      <c r="A91" s="2">
        <v>44956</v>
      </c>
      <c r="B91" s="12">
        <v>1.251160817535766</v>
      </c>
      <c r="C91" s="12">
        <v>1.451013920939429</v>
      </c>
      <c r="E91" s="8">
        <f t="shared" si="2"/>
        <v>44956</v>
      </c>
      <c r="F91">
        <f t="shared" si="2"/>
        <v>1.251160817535766</v>
      </c>
      <c r="G91">
        <f t="shared" si="2"/>
        <v>1.451013920939429</v>
      </c>
    </row>
    <row r="92" spans="1:7" x14ac:dyDescent="0.35">
      <c r="A92" s="2">
        <v>44963</v>
      </c>
      <c r="B92" s="12">
        <v>1.257451463591623</v>
      </c>
      <c r="C92" s="12">
        <v>1.4563194021745569</v>
      </c>
      <c r="E92" s="8">
        <f t="shared" si="2"/>
        <v>44963</v>
      </c>
      <c r="F92">
        <f t="shared" si="2"/>
        <v>1.257451463591623</v>
      </c>
      <c r="G92">
        <f t="shared" si="2"/>
        <v>1.4563194021745569</v>
      </c>
    </row>
    <row r="93" spans="1:7" x14ac:dyDescent="0.35">
      <c r="A93" s="2">
        <v>44970</v>
      </c>
      <c r="B93" s="12">
        <v>1.2573799636217371</v>
      </c>
      <c r="C93" s="12">
        <v>1.457802487942244</v>
      </c>
      <c r="E93" s="8">
        <f t="shared" si="2"/>
        <v>44970</v>
      </c>
      <c r="F93">
        <f t="shared" si="2"/>
        <v>1.2573799636217371</v>
      </c>
      <c r="G93">
        <f t="shared" si="2"/>
        <v>1.457802487942244</v>
      </c>
    </row>
    <row r="94" spans="1:7" x14ac:dyDescent="0.35">
      <c r="A94" s="2">
        <v>44977</v>
      </c>
      <c r="B94" s="12">
        <v>1.2583464908722271</v>
      </c>
      <c r="C94" s="12">
        <v>1.456473422298461</v>
      </c>
      <c r="E94" s="8">
        <f t="shared" si="2"/>
        <v>44977</v>
      </c>
      <c r="F94">
        <f t="shared" si="2"/>
        <v>1.2583464908722271</v>
      </c>
      <c r="G94">
        <f t="shared" si="2"/>
        <v>1.456473422298461</v>
      </c>
    </row>
    <row r="95" spans="1:7" x14ac:dyDescent="0.35">
      <c r="A95" s="2">
        <v>44984</v>
      </c>
      <c r="B95" s="12">
        <v>1.2586000426868931</v>
      </c>
      <c r="C95" s="12">
        <v>1.4554037530969131</v>
      </c>
      <c r="E95" s="8">
        <f t="shared" si="2"/>
        <v>44984</v>
      </c>
      <c r="F95">
        <f t="shared" si="2"/>
        <v>1.2586000426868931</v>
      </c>
      <c r="G95">
        <f t="shared" si="2"/>
        <v>1.4554037530969131</v>
      </c>
    </row>
    <row r="96" spans="1:7" x14ac:dyDescent="0.35">
      <c r="A96" s="2">
        <v>44991</v>
      </c>
      <c r="B96" s="12">
        <v>1.2616880458385591</v>
      </c>
      <c r="C96" s="12">
        <v>1.4618483828139079</v>
      </c>
      <c r="E96" s="8">
        <f t="shared" si="2"/>
        <v>44991</v>
      </c>
      <c r="F96">
        <f t="shared" si="2"/>
        <v>1.2616880458385591</v>
      </c>
      <c r="G96">
        <f t="shared" si="2"/>
        <v>1.4618483828139079</v>
      </c>
    </row>
    <row r="97" spans="1:7" x14ac:dyDescent="0.35">
      <c r="A97" s="2">
        <v>44998</v>
      </c>
      <c r="B97" s="12">
        <v>1.2603300707121829</v>
      </c>
      <c r="C97" s="12">
        <v>1.4638165765524549</v>
      </c>
      <c r="E97" s="8">
        <f t="shared" si="2"/>
        <v>44998</v>
      </c>
      <c r="F97">
        <f t="shared" si="2"/>
        <v>1.2603300707121829</v>
      </c>
      <c r="G97">
        <f t="shared" si="2"/>
        <v>1.4638165765524549</v>
      </c>
    </row>
    <row r="98" spans="1:7" x14ac:dyDescent="0.35">
      <c r="A98" s="2">
        <v>45005</v>
      </c>
      <c r="B98" s="12">
        <v>1.260319358341909</v>
      </c>
      <c r="C98" s="12">
        <v>1.465196330246094</v>
      </c>
      <c r="E98" s="8">
        <f t="shared" si="2"/>
        <v>45005</v>
      </c>
      <c r="F98">
        <f t="shared" si="2"/>
        <v>1.260319358341909</v>
      </c>
      <c r="G98">
        <f t="shared" si="2"/>
        <v>1.465196330246094</v>
      </c>
    </row>
    <row r="99" spans="1:7" x14ac:dyDescent="0.35">
      <c r="A99" s="2">
        <v>45012</v>
      </c>
      <c r="B99" s="12">
        <v>1.2614722084478109</v>
      </c>
      <c r="C99" s="12">
        <v>1.4703585366325089</v>
      </c>
      <c r="E99" s="8">
        <f t="shared" si="2"/>
        <v>45012</v>
      </c>
      <c r="F99">
        <f t="shared" si="2"/>
        <v>1.2614722084478109</v>
      </c>
      <c r="G99">
        <f t="shared" si="2"/>
        <v>1.4703585366325089</v>
      </c>
    </row>
    <row r="100" spans="1:7" x14ac:dyDescent="0.35">
      <c r="A100" s="2">
        <v>45019</v>
      </c>
      <c r="B100" s="12">
        <v>1.2596158941991531</v>
      </c>
      <c r="C100" s="12">
        <v>1.4687337827600411</v>
      </c>
      <c r="E100" s="8">
        <f t="shared" si="2"/>
        <v>45019</v>
      </c>
      <c r="F100">
        <f t="shared" si="2"/>
        <v>1.2596158941991531</v>
      </c>
      <c r="G100">
        <f t="shared" si="2"/>
        <v>1.4687337827600411</v>
      </c>
    </row>
    <row r="101" spans="1:7" x14ac:dyDescent="0.35">
      <c r="A101" s="2">
        <v>45026</v>
      </c>
      <c r="B101" s="12">
        <v>1.2636248831850521</v>
      </c>
      <c r="C101" s="12">
        <v>1.470764272350523</v>
      </c>
      <c r="E101" s="8">
        <f t="shared" si="2"/>
        <v>45026</v>
      </c>
      <c r="F101">
        <f t="shared" si="2"/>
        <v>1.2636248831850521</v>
      </c>
      <c r="G101">
        <f t="shared" si="2"/>
        <v>1.470764272350523</v>
      </c>
    </row>
    <row r="102" spans="1:7" x14ac:dyDescent="0.35">
      <c r="A102" s="2">
        <v>45033</v>
      </c>
      <c r="B102" s="12">
        <v>1.263477457613466</v>
      </c>
      <c r="C102" s="12">
        <v>1.47287096778371</v>
      </c>
      <c r="E102" s="8">
        <f t="shared" si="2"/>
        <v>45033</v>
      </c>
      <c r="F102">
        <f t="shared" si="2"/>
        <v>1.263477457613466</v>
      </c>
      <c r="G102">
        <f t="shared" si="2"/>
        <v>1.47287096778371</v>
      </c>
    </row>
    <row r="103" spans="1:7" x14ac:dyDescent="0.35">
      <c r="A103" s="2">
        <v>45040</v>
      </c>
      <c r="B103" s="12">
        <v>1.263682350116708</v>
      </c>
      <c r="C103" s="12">
        <v>1.474327759917389</v>
      </c>
      <c r="E103" s="8">
        <f t="shared" si="2"/>
        <v>45040</v>
      </c>
      <c r="F103">
        <f t="shared" si="2"/>
        <v>1.263682350116708</v>
      </c>
      <c r="G103">
        <f t="shared" si="2"/>
        <v>1.474327759917389</v>
      </c>
    </row>
    <row r="104" spans="1:7" x14ac:dyDescent="0.35">
      <c r="A104" s="2">
        <v>45047</v>
      </c>
      <c r="B104" s="12">
        <v>1.2642405820709151</v>
      </c>
      <c r="C104" s="12">
        <v>1.4763890224424949</v>
      </c>
      <c r="E104" s="8">
        <f t="shared" si="2"/>
        <v>45047</v>
      </c>
      <c r="F104">
        <f t="shared" si="2"/>
        <v>1.2642405820709151</v>
      </c>
      <c r="G104">
        <f t="shared" si="2"/>
        <v>1.4763890224424949</v>
      </c>
    </row>
    <row r="105" spans="1:7" x14ac:dyDescent="0.35">
      <c r="A105" s="2">
        <v>45054</v>
      </c>
      <c r="B105" s="12">
        <v>1.2655841055692389</v>
      </c>
      <c r="C105" s="12">
        <v>1.476950586224999</v>
      </c>
      <c r="E105" s="8">
        <f t="shared" si="2"/>
        <v>45054</v>
      </c>
      <c r="F105">
        <f t="shared" si="2"/>
        <v>1.2655841055692389</v>
      </c>
      <c r="G105">
        <f t="shared" si="2"/>
        <v>1.476950586224999</v>
      </c>
    </row>
    <row r="106" spans="1:7" x14ac:dyDescent="0.35">
      <c r="A106" s="2">
        <v>45061</v>
      </c>
      <c r="B106" s="12">
        <v>1.2651474119596979</v>
      </c>
      <c r="C106" s="12">
        <v>1.4769524622515791</v>
      </c>
      <c r="E106" s="8">
        <f t="shared" si="2"/>
        <v>45061</v>
      </c>
      <c r="F106">
        <f t="shared" si="2"/>
        <v>1.2651474119596979</v>
      </c>
      <c r="G106">
        <f t="shared" si="2"/>
        <v>1.4769524622515791</v>
      </c>
    </row>
    <row r="107" spans="1:7" x14ac:dyDescent="0.35">
      <c r="A107" s="2">
        <v>45068</v>
      </c>
      <c r="B107" s="12">
        <v>1.266189699774146</v>
      </c>
      <c r="C107" s="12">
        <v>1.476003594610509</v>
      </c>
      <c r="E107" s="8">
        <f t="shared" si="2"/>
        <v>45068</v>
      </c>
      <c r="F107">
        <f t="shared" si="2"/>
        <v>1.266189699774146</v>
      </c>
      <c r="G107">
        <f t="shared" si="2"/>
        <v>1.476003594610509</v>
      </c>
    </row>
    <row r="108" spans="1:7" x14ac:dyDescent="0.35">
      <c r="A108" s="2">
        <v>45075</v>
      </c>
      <c r="B108" s="12">
        <v>1.267581633039909</v>
      </c>
      <c r="C108" s="12">
        <v>1.477307459328967</v>
      </c>
      <c r="E108" s="8">
        <f t="shared" si="2"/>
        <v>45075</v>
      </c>
      <c r="F108">
        <f t="shared" si="2"/>
        <v>1.267581633039909</v>
      </c>
      <c r="G108">
        <f t="shared" si="2"/>
        <v>1.477307459328967</v>
      </c>
    </row>
    <row r="109" spans="1:7" x14ac:dyDescent="0.35">
      <c r="A109" s="2">
        <v>45082</v>
      </c>
      <c r="B109" s="12">
        <v>1.267339609424349</v>
      </c>
      <c r="C109" s="12">
        <v>1.4779196452162611</v>
      </c>
      <c r="E109" s="8">
        <f t="shared" si="2"/>
        <v>45082</v>
      </c>
      <c r="F109">
        <f t="shared" si="2"/>
        <v>1.267339609424349</v>
      </c>
      <c r="G109">
        <f t="shared" si="2"/>
        <v>1.4779196452162611</v>
      </c>
    </row>
    <row r="110" spans="1:7" x14ac:dyDescent="0.35">
      <c r="A110" s="2">
        <v>45089</v>
      </c>
      <c r="B110" s="12">
        <v>1.266824467659655</v>
      </c>
      <c r="C110" s="12">
        <v>1.47385023119127</v>
      </c>
      <c r="E110" s="8">
        <f t="shared" si="2"/>
        <v>45089</v>
      </c>
      <c r="F110">
        <f t="shared" si="2"/>
        <v>1.266824467659655</v>
      </c>
      <c r="G110">
        <f t="shared" si="2"/>
        <v>1.47385023119127</v>
      </c>
    </row>
    <row r="111" spans="1:7" x14ac:dyDescent="0.35">
      <c r="A111" s="2">
        <v>45096</v>
      </c>
      <c r="B111" s="12">
        <v>1.2691642617093819</v>
      </c>
      <c r="C111" s="12">
        <v>1.473269477302606</v>
      </c>
      <c r="E111" s="8">
        <f t="shared" si="2"/>
        <v>45096</v>
      </c>
      <c r="F111">
        <f t="shared" si="2"/>
        <v>1.2691642617093819</v>
      </c>
      <c r="G111">
        <f t="shared" si="2"/>
        <v>1.473269477302606</v>
      </c>
    </row>
    <row r="112" spans="1:7" x14ac:dyDescent="0.35">
      <c r="A112" s="2">
        <v>45103</v>
      </c>
      <c r="B112" s="12">
        <v>1.267321504660976</v>
      </c>
      <c r="C112" s="12">
        <v>1.472270698074889</v>
      </c>
      <c r="E112" s="8">
        <f t="shared" si="2"/>
        <v>45103</v>
      </c>
      <c r="F112">
        <f t="shared" si="2"/>
        <v>1.267321504660976</v>
      </c>
      <c r="G112">
        <f t="shared" si="2"/>
        <v>1.472270698074889</v>
      </c>
    </row>
    <row r="113" spans="1:7" x14ac:dyDescent="0.35">
      <c r="A113" s="2">
        <v>45110</v>
      </c>
      <c r="B113" s="12">
        <v>1.2708288028912389</v>
      </c>
      <c r="C113" s="12">
        <v>1.472947573217956</v>
      </c>
      <c r="E113" s="8">
        <f t="shared" si="2"/>
        <v>45110</v>
      </c>
      <c r="F113">
        <f t="shared" si="2"/>
        <v>1.2708288028912389</v>
      </c>
      <c r="G113">
        <f t="shared" si="2"/>
        <v>1.472947573217956</v>
      </c>
    </row>
    <row r="114" spans="1:7" x14ac:dyDescent="0.35">
      <c r="A114" s="2">
        <v>45117</v>
      </c>
      <c r="B114" s="12">
        <v>1.2720972013818681</v>
      </c>
      <c r="C114" s="12">
        <v>1.474883591279935</v>
      </c>
      <c r="E114" s="8">
        <f t="shared" si="2"/>
        <v>45117</v>
      </c>
      <c r="F114">
        <f t="shared" si="2"/>
        <v>1.2720972013818681</v>
      </c>
      <c r="G114">
        <f t="shared" si="2"/>
        <v>1.474883591279935</v>
      </c>
    </row>
    <row r="115" spans="1:7" x14ac:dyDescent="0.35">
      <c r="A115" s="2">
        <v>45124</v>
      </c>
      <c r="B115" s="12">
        <v>1.274602582066569</v>
      </c>
      <c r="C115" s="12">
        <v>1.474609409371014</v>
      </c>
      <c r="E115" s="8">
        <f t="shared" si="2"/>
        <v>45124</v>
      </c>
      <c r="F115">
        <f t="shared" si="2"/>
        <v>1.274602582066569</v>
      </c>
      <c r="G115">
        <f t="shared" si="2"/>
        <v>1.474609409371014</v>
      </c>
    </row>
    <row r="116" spans="1:7" x14ac:dyDescent="0.35">
      <c r="A116" s="2">
        <v>45131</v>
      </c>
      <c r="B116" s="12">
        <v>1.2751226726129601</v>
      </c>
      <c r="C116" s="12">
        <v>1.4749927716760209</v>
      </c>
      <c r="E116" s="8">
        <f t="shared" si="2"/>
        <v>45131</v>
      </c>
      <c r="F116">
        <f t="shared" si="2"/>
        <v>1.2751226726129601</v>
      </c>
      <c r="G116">
        <f t="shared" si="2"/>
        <v>1.4749927716760209</v>
      </c>
    </row>
    <row r="117" spans="1:7" x14ac:dyDescent="0.35">
      <c r="A117" s="2">
        <v>45138</v>
      </c>
      <c r="B117" s="12">
        <v>1.2768326552345159</v>
      </c>
      <c r="C117" s="12">
        <v>1.4775987968966551</v>
      </c>
      <c r="E117" s="8">
        <f t="shared" si="2"/>
        <v>45138</v>
      </c>
      <c r="F117">
        <f t="shared" si="2"/>
        <v>1.2768326552345159</v>
      </c>
      <c r="G117">
        <f t="shared" si="2"/>
        <v>1.4775987968966551</v>
      </c>
    </row>
    <row r="118" spans="1:7" x14ac:dyDescent="0.35">
      <c r="A118" s="2">
        <v>45145</v>
      </c>
      <c r="B118" s="12">
        <v>1.277045531525844</v>
      </c>
      <c r="C118" s="12">
        <v>1.475697977463587</v>
      </c>
      <c r="E118" s="8">
        <f t="shared" si="2"/>
        <v>45145</v>
      </c>
      <c r="F118">
        <f t="shared" si="2"/>
        <v>1.277045531525844</v>
      </c>
      <c r="G118">
        <f t="shared" si="2"/>
        <v>1.475697977463587</v>
      </c>
    </row>
    <row r="119" spans="1:7" x14ac:dyDescent="0.35">
      <c r="A119" s="2">
        <v>45152</v>
      </c>
      <c r="B119" s="12">
        <v>1.277959372766893</v>
      </c>
      <c r="C119" s="12">
        <v>1.473579514794952</v>
      </c>
      <c r="E119" s="8">
        <f t="shared" si="2"/>
        <v>45152</v>
      </c>
      <c r="F119">
        <f t="shared" si="2"/>
        <v>1.277959372766893</v>
      </c>
      <c r="G119">
        <f t="shared" si="2"/>
        <v>1.473579514794952</v>
      </c>
    </row>
    <row r="120" spans="1:7" x14ac:dyDescent="0.35">
      <c r="A120" s="2">
        <v>45159</v>
      </c>
      <c r="B120" s="12">
        <v>1.2814090633731949</v>
      </c>
      <c r="C120" s="12">
        <v>1.4762647565891629</v>
      </c>
      <c r="E120" s="8">
        <f t="shared" si="2"/>
        <v>45159</v>
      </c>
      <c r="F120">
        <f t="shared" si="2"/>
        <v>1.2814090633731949</v>
      </c>
      <c r="G120">
        <f t="shared" si="2"/>
        <v>1.4762647565891629</v>
      </c>
    </row>
    <row r="121" spans="1:7" x14ac:dyDescent="0.35">
      <c r="A121" s="2">
        <v>45166</v>
      </c>
      <c r="B121" s="12">
        <v>1.28200190813001</v>
      </c>
      <c r="C121" s="12">
        <v>1.477781857281375</v>
      </c>
      <c r="E121" s="8">
        <f t="shared" si="2"/>
        <v>45166</v>
      </c>
      <c r="F121">
        <f t="shared" si="2"/>
        <v>1.28200190813001</v>
      </c>
      <c r="G121">
        <f t="shared" si="2"/>
        <v>1.477781857281375</v>
      </c>
    </row>
    <row r="122" spans="1:7" x14ac:dyDescent="0.35">
      <c r="A122" s="2">
        <v>45173</v>
      </c>
      <c r="B122" s="12">
        <v>1.2823563422375259</v>
      </c>
      <c r="C122" s="12">
        <v>1.478042230438982</v>
      </c>
      <c r="E122" s="8">
        <f t="shared" si="2"/>
        <v>45173</v>
      </c>
      <c r="F122">
        <f t="shared" si="2"/>
        <v>1.2823563422375259</v>
      </c>
      <c r="G122">
        <f t="shared" si="2"/>
        <v>1.478042230438982</v>
      </c>
    </row>
    <row r="123" spans="1:7" x14ac:dyDescent="0.35">
      <c r="A123" s="2">
        <v>45180</v>
      </c>
      <c r="B123" s="12">
        <v>1.281239790123144</v>
      </c>
      <c r="C123" s="12">
        <v>1.4754335527001039</v>
      </c>
      <c r="E123" s="8">
        <f t="shared" si="2"/>
        <v>45180</v>
      </c>
      <c r="F123">
        <f t="shared" si="2"/>
        <v>1.281239790123144</v>
      </c>
      <c r="G123">
        <f t="shared" si="2"/>
        <v>1.4754335527001039</v>
      </c>
    </row>
    <row r="124" spans="1:7" x14ac:dyDescent="0.35">
      <c r="A124" s="2">
        <v>45187</v>
      </c>
      <c r="B124" s="12">
        <v>1.2829172898413119</v>
      </c>
      <c r="C124" s="12">
        <v>1.476282640826345</v>
      </c>
      <c r="E124" s="8">
        <f t="shared" si="2"/>
        <v>45187</v>
      </c>
      <c r="F124">
        <f t="shared" si="2"/>
        <v>1.2829172898413119</v>
      </c>
      <c r="G124">
        <f t="shared" si="2"/>
        <v>1.476282640826345</v>
      </c>
    </row>
    <row r="125" spans="1:7" x14ac:dyDescent="0.35">
      <c r="A125" s="2">
        <v>45194</v>
      </c>
      <c r="B125" s="12">
        <v>1.2820778828515</v>
      </c>
      <c r="C125" s="12">
        <v>1.475540708119039</v>
      </c>
      <c r="E125" s="8">
        <f t="shared" si="2"/>
        <v>45194</v>
      </c>
      <c r="F125">
        <f t="shared" si="2"/>
        <v>1.2820778828515</v>
      </c>
      <c r="G125">
        <f t="shared" si="2"/>
        <v>1.475540708119039</v>
      </c>
    </row>
    <row r="126" spans="1:7" x14ac:dyDescent="0.35">
      <c r="A126" s="2">
        <v>45201</v>
      </c>
      <c r="B126" s="12">
        <v>1.2809490574355009</v>
      </c>
      <c r="C126" s="12">
        <v>1.4732342814669981</v>
      </c>
      <c r="E126" s="8">
        <f t="shared" si="2"/>
        <v>45201</v>
      </c>
      <c r="F126">
        <f t="shared" si="2"/>
        <v>1.2809490574355009</v>
      </c>
      <c r="G126">
        <f t="shared" si="2"/>
        <v>1.4732342814669981</v>
      </c>
    </row>
    <row r="127" spans="1:7" x14ac:dyDescent="0.35">
      <c r="A127" s="2">
        <v>45208</v>
      </c>
      <c r="B127" s="12">
        <v>1.284897128475132</v>
      </c>
      <c r="C127" s="12">
        <v>1.4726946364611619</v>
      </c>
      <c r="E127" s="8">
        <f t="shared" si="2"/>
        <v>45208</v>
      </c>
      <c r="F127">
        <f t="shared" si="2"/>
        <v>1.284897128475132</v>
      </c>
      <c r="G127">
        <f t="shared" si="2"/>
        <v>1.4726946364611619</v>
      </c>
    </row>
    <row r="128" spans="1:7" x14ac:dyDescent="0.35">
      <c r="A128" s="2">
        <v>45215</v>
      </c>
      <c r="B128" s="12">
        <v>1.286687323075457</v>
      </c>
      <c r="C128" s="12">
        <v>1.4716841094070361</v>
      </c>
      <c r="E128" s="8">
        <f t="shared" si="2"/>
        <v>45215</v>
      </c>
      <c r="F128">
        <f t="shared" si="2"/>
        <v>1.286687323075457</v>
      </c>
      <c r="G128">
        <f t="shared" si="2"/>
        <v>1.4716841094070361</v>
      </c>
    </row>
    <row r="129" spans="1:7" x14ac:dyDescent="0.35">
      <c r="A129" s="2">
        <v>45222</v>
      </c>
      <c r="B129" s="12">
        <v>1.289796123748755</v>
      </c>
      <c r="C129" s="12">
        <v>1.47019178732825</v>
      </c>
      <c r="E129" s="8">
        <f t="shared" si="2"/>
        <v>45222</v>
      </c>
      <c r="F129">
        <f t="shared" si="2"/>
        <v>1.289796123748755</v>
      </c>
      <c r="G129">
        <f t="shared" si="2"/>
        <v>1.47019178732825</v>
      </c>
    </row>
    <row r="130" spans="1:7" x14ac:dyDescent="0.35">
      <c r="A130" s="2">
        <v>45229</v>
      </c>
      <c r="B130" s="12">
        <v>1.289031585678994</v>
      </c>
      <c r="C130" s="12">
        <v>1.469750681110624</v>
      </c>
      <c r="E130" s="8">
        <f t="shared" si="2"/>
        <v>45229</v>
      </c>
      <c r="F130">
        <f t="shared" si="2"/>
        <v>1.289031585678994</v>
      </c>
      <c r="G130">
        <f t="shared" si="2"/>
        <v>1.469750681110624</v>
      </c>
    </row>
    <row r="131" spans="1:7" x14ac:dyDescent="0.35">
      <c r="A131" s="2">
        <v>45236</v>
      </c>
      <c r="B131" s="12">
        <v>1.2891740638851801</v>
      </c>
      <c r="C131" s="12">
        <v>1.470079897706422</v>
      </c>
      <c r="E131" s="8">
        <f t="shared" si="2"/>
        <v>45236</v>
      </c>
      <c r="F131">
        <f t="shared" si="2"/>
        <v>1.2891740638851801</v>
      </c>
      <c r="G131">
        <f t="shared" si="2"/>
        <v>1.470079897706422</v>
      </c>
    </row>
    <row r="132" spans="1:7" x14ac:dyDescent="0.35">
      <c r="A132" s="2">
        <v>45243</v>
      </c>
      <c r="B132" s="12">
        <v>1.2883048059659441</v>
      </c>
      <c r="C132" s="12">
        <v>1.4691617635264951</v>
      </c>
      <c r="E132" s="8">
        <f t="shared" si="2"/>
        <v>45243</v>
      </c>
      <c r="F132">
        <f t="shared" si="2"/>
        <v>1.2883048059659441</v>
      </c>
      <c r="G132">
        <f t="shared" si="2"/>
        <v>1.4691617635264951</v>
      </c>
    </row>
    <row r="133" spans="1:7" x14ac:dyDescent="0.35">
      <c r="A133" s="2">
        <v>45250</v>
      </c>
      <c r="B133" s="12">
        <v>1.286982269925905</v>
      </c>
      <c r="C133" s="12">
        <v>1.4685070582902111</v>
      </c>
      <c r="E133" s="8">
        <f t="shared" si="2"/>
        <v>45250</v>
      </c>
      <c r="F133">
        <f t="shared" si="2"/>
        <v>1.286982269925905</v>
      </c>
      <c r="G133">
        <f t="shared" si="2"/>
        <v>1.4685070582902111</v>
      </c>
    </row>
    <row r="134" spans="1:7" x14ac:dyDescent="0.35">
      <c r="A134" s="2">
        <v>45257</v>
      </c>
      <c r="B134" s="12">
        <v>1.287359806693013</v>
      </c>
      <c r="C134" s="12">
        <v>1.467973534883743</v>
      </c>
      <c r="E134" s="8">
        <f t="shared" si="2"/>
        <v>45257</v>
      </c>
      <c r="F134">
        <f t="shared" si="2"/>
        <v>1.287359806693013</v>
      </c>
      <c r="G134">
        <f t="shared" si="2"/>
        <v>1.467973534883743</v>
      </c>
    </row>
    <row r="135" spans="1:7" x14ac:dyDescent="0.35">
      <c r="A135" s="2">
        <v>45264</v>
      </c>
      <c r="B135" s="12">
        <v>1.2874796205846579</v>
      </c>
      <c r="C135" s="12">
        <v>1.466547814616979</v>
      </c>
      <c r="E135" s="8">
        <f t="shared" si="2"/>
        <v>45264</v>
      </c>
      <c r="F135">
        <f t="shared" si="2"/>
        <v>1.2874796205846579</v>
      </c>
      <c r="G135">
        <f t="shared" si="2"/>
        <v>1.466547814616979</v>
      </c>
    </row>
    <row r="136" spans="1:7" x14ac:dyDescent="0.35">
      <c r="A136" s="2">
        <v>45271</v>
      </c>
      <c r="B136" s="12">
        <v>1.2861853360558111</v>
      </c>
      <c r="C136" s="12">
        <v>1.4685265872633759</v>
      </c>
      <c r="E136" s="8">
        <f t="shared" ref="E136:G144" si="3">A136</f>
        <v>45271</v>
      </c>
      <c r="F136">
        <f t="shared" si="3"/>
        <v>1.2861853360558111</v>
      </c>
      <c r="G136">
        <f t="shared" si="3"/>
        <v>1.4685265872633759</v>
      </c>
    </row>
    <row r="137" spans="1:7" x14ac:dyDescent="0.35">
      <c r="A137" s="2">
        <v>45278</v>
      </c>
      <c r="B137" s="12">
        <v>1.2869304793820711</v>
      </c>
      <c r="C137" s="12">
        <v>1.4697526194622521</v>
      </c>
      <c r="E137" s="8">
        <f t="shared" si="3"/>
        <v>45278</v>
      </c>
      <c r="F137">
        <f t="shared" si="3"/>
        <v>1.2869304793820711</v>
      </c>
      <c r="G137">
        <f t="shared" si="3"/>
        <v>1.4697526194622521</v>
      </c>
    </row>
    <row r="138" spans="1:7" x14ac:dyDescent="0.35">
      <c r="A138" s="2">
        <v>45285</v>
      </c>
      <c r="B138" s="12">
        <v>1.288223002285096</v>
      </c>
      <c r="C138" s="12">
        <v>1.4707827781830549</v>
      </c>
      <c r="E138" s="8">
        <f t="shared" si="3"/>
        <v>45285</v>
      </c>
      <c r="F138">
        <f t="shared" si="3"/>
        <v>1.288223002285096</v>
      </c>
      <c r="G138">
        <f t="shared" si="3"/>
        <v>1.4707827781830549</v>
      </c>
    </row>
    <row r="139" spans="1:7" x14ac:dyDescent="0.35">
      <c r="A139" s="2">
        <v>45292</v>
      </c>
      <c r="B139" s="12">
        <v>1.287220161713698</v>
      </c>
      <c r="C139" s="12">
        <v>1.4688969531113341</v>
      </c>
      <c r="E139" s="8">
        <f t="shared" si="3"/>
        <v>45292</v>
      </c>
      <c r="F139">
        <f t="shared" si="3"/>
        <v>1.287220161713698</v>
      </c>
      <c r="G139">
        <f t="shared" si="3"/>
        <v>1.4688969531113341</v>
      </c>
    </row>
    <row r="140" spans="1:7" x14ac:dyDescent="0.35">
      <c r="A140" s="2">
        <v>45299</v>
      </c>
      <c r="B140" s="12">
        <v>1.288316462726089</v>
      </c>
      <c r="C140" s="12">
        <v>1.4692161357054021</v>
      </c>
      <c r="E140" s="8">
        <f t="shared" si="3"/>
        <v>45299</v>
      </c>
      <c r="F140">
        <f t="shared" si="3"/>
        <v>1.288316462726089</v>
      </c>
      <c r="G140">
        <f t="shared" si="3"/>
        <v>1.4692161357054021</v>
      </c>
    </row>
    <row r="141" spans="1:7" x14ac:dyDescent="0.35">
      <c r="A141" s="2">
        <v>45306</v>
      </c>
      <c r="B141" s="12">
        <v>1.2888288728461561</v>
      </c>
      <c r="C141" s="12">
        <v>1.468187008409944</v>
      </c>
      <c r="E141" s="8">
        <f t="shared" si="3"/>
        <v>45306</v>
      </c>
      <c r="F141">
        <f t="shared" si="3"/>
        <v>1.2888288728461561</v>
      </c>
      <c r="G141">
        <f t="shared" si="3"/>
        <v>1.468187008409944</v>
      </c>
    </row>
    <row r="142" spans="1:7" x14ac:dyDescent="0.35">
      <c r="A142" s="2">
        <v>45313</v>
      </c>
      <c r="B142" s="12">
        <v>1.2883830099215641</v>
      </c>
      <c r="C142" s="12">
        <v>1.4668147184635989</v>
      </c>
      <c r="E142" s="8">
        <f t="shared" si="3"/>
        <v>45313</v>
      </c>
      <c r="F142">
        <f t="shared" si="3"/>
        <v>1.2883830099215641</v>
      </c>
      <c r="G142">
        <f t="shared" si="3"/>
        <v>1.4668147184635989</v>
      </c>
    </row>
    <row r="143" spans="1:7" x14ac:dyDescent="0.35">
      <c r="A143" s="2">
        <v>45320</v>
      </c>
      <c r="B143" s="12">
        <v>1.286794189047219</v>
      </c>
      <c r="C143" s="12">
        <v>1.4653690559763171</v>
      </c>
      <c r="E143" s="8">
        <f t="shared" si="3"/>
        <v>45320</v>
      </c>
      <c r="F143">
        <f t="shared" si="3"/>
        <v>1.286794189047219</v>
      </c>
      <c r="G143">
        <f t="shared" si="3"/>
        <v>1.4653690559763171</v>
      </c>
    </row>
    <row r="144" spans="1:7" x14ac:dyDescent="0.35">
      <c r="A144" s="2">
        <v>45327</v>
      </c>
      <c r="B144" s="12">
        <v>1.2869026861125821</v>
      </c>
      <c r="C144" s="12">
        <v>1.4660739479198599</v>
      </c>
      <c r="E144" s="8">
        <f t="shared" si="3"/>
        <v>45327</v>
      </c>
      <c r="F144">
        <f t="shared" si="3"/>
        <v>1.2869026861125821</v>
      </c>
      <c r="G144">
        <f t="shared" si="3"/>
        <v>1.4660739479198599</v>
      </c>
    </row>
    <row r="145" spans="1:3" x14ac:dyDescent="0.35">
      <c r="A145" s="2">
        <v>45334</v>
      </c>
      <c r="B145" s="12">
        <v>1.2840714536340729</v>
      </c>
      <c r="C145" s="12">
        <v>1.466166056651125</v>
      </c>
    </row>
    <row r="146" spans="1:3" x14ac:dyDescent="0.35">
      <c r="A146" s="2">
        <v>45341</v>
      </c>
      <c r="B146" s="12">
        <v>1.2838318659487249</v>
      </c>
      <c r="C146" s="12">
        <v>1.465433423187589</v>
      </c>
    </row>
    <row r="147" spans="1:3" x14ac:dyDescent="0.35">
      <c r="A147" s="2">
        <v>45348</v>
      </c>
      <c r="B147" s="12">
        <v>1.2815165635744461</v>
      </c>
      <c r="C147" s="12">
        <v>1.465672617610867</v>
      </c>
    </row>
    <row r="148" spans="1:3" x14ac:dyDescent="0.35">
      <c r="A148" s="2">
        <v>45355</v>
      </c>
      <c r="B148" s="12">
        <v>1.279237939547798</v>
      </c>
      <c r="C148" s="12">
        <v>1.4667044828761651</v>
      </c>
    </row>
    <row r="149" spans="1:3" x14ac:dyDescent="0.35">
      <c r="A149" s="2">
        <v>45362</v>
      </c>
      <c r="B149" s="12">
        <v>1.27857444586156</v>
      </c>
      <c r="C149" s="12">
        <v>1.466665019239245</v>
      </c>
    </row>
    <row r="150" spans="1:3" x14ac:dyDescent="0.35">
      <c r="A150" s="2">
        <v>45369</v>
      </c>
      <c r="B150" s="12">
        <v>1.2777444613489159</v>
      </c>
      <c r="C150" s="12">
        <v>1.4645547662590881</v>
      </c>
    </row>
    <row r="151" spans="1:3" x14ac:dyDescent="0.35">
      <c r="A151" s="2">
        <v>45376</v>
      </c>
      <c r="B151" s="12">
        <v>1.2779232776821461</v>
      </c>
      <c r="C151" s="12">
        <v>1.4636666590156071</v>
      </c>
    </row>
    <row r="152" spans="1:3" x14ac:dyDescent="0.35">
      <c r="A152" s="2">
        <v>45383</v>
      </c>
      <c r="B152" s="12">
        <v>1.277246333843101</v>
      </c>
      <c r="C152" s="12">
        <v>1.463881638173721</v>
      </c>
    </row>
    <row r="153" spans="1:3" x14ac:dyDescent="0.35">
      <c r="A153" s="2">
        <v>45390</v>
      </c>
      <c r="B153" s="12">
        <v>1.275308790666501</v>
      </c>
      <c r="C153" s="12">
        <v>1.4623018457255641</v>
      </c>
    </row>
    <row r="154" spans="1:3" x14ac:dyDescent="0.35">
      <c r="A154" s="2">
        <v>45397</v>
      </c>
      <c r="B154" s="12">
        <v>1.274149974742063</v>
      </c>
      <c r="C154" s="12">
        <v>1.46300774405858</v>
      </c>
    </row>
    <row r="155" spans="1:3" x14ac:dyDescent="0.35">
      <c r="A155" s="2">
        <v>45404</v>
      </c>
      <c r="B155" s="12">
        <v>1.2732379942095311</v>
      </c>
      <c r="C155" s="12">
        <v>1.4637896369429479</v>
      </c>
    </row>
    <row r="156" spans="1:3" x14ac:dyDescent="0.35">
      <c r="A156" s="2">
        <v>45411</v>
      </c>
      <c r="B156" s="12">
        <v>1.275196216301417</v>
      </c>
      <c r="C156" s="12">
        <v>1.4653652935596631</v>
      </c>
    </row>
    <row r="157" spans="1:3" x14ac:dyDescent="0.35">
      <c r="A157" s="2">
        <v>45418</v>
      </c>
      <c r="B157" s="12">
        <v>1.2781170185561119</v>
      </c>
      <c r="C157" s="12">
        <v>1.467647345929922</v>
      </c>
    </row>
    <row r="158" spans="1:3" x14ac:dyDescent="0.35">
      <c r="A158" s="2">
        <v>45425</v>
      </c>
      <c r="B158" s="12">
        <v>1.2783187859977629</v>
      </c>
      <c r="C158" s="12">
        <v>1.4670318751156819</v>
      </c>
    </row>
    <row r="159" spans="1:3" x14ac:dyDescent="0.35">
      <c r="A159" s="2">
        <v>45432</v>
      </c>
      <c r="B159" s="12">
        <v>1.2804706843025551</v>
      </c>
      <c r="C159" s="12">
        <v>1.466775158398665</v>
      </c>
    </row>
    <row r="160" spans="1:3" x14ac:dyDescent="0.35">
      <c r="A160" s="2">
        <v>45439</v>
      </c>
      <c r="B160" s="12">
        <v>1.27965200283118</v>
      </c>
      <c r="C160" s="12">
        <v>1.4647768878945051</v>
      </c>
    </row>
    <row r="161" spans="1:3" x14ac:dyDescent="0.35">
      <c r="A161" s="2">
        <v>45446</v>
      </c>
      <c r="B161" s="12">
        <v>1.2790353491065141</v>
      </c>
      <c r="C161" s="12">
        <v>1.4642395169518889</v>
      </c>
    </row>
    <row r="162" spans="1:3" x14ac:dyDescent="0.35">
      <c r="A162" s="2">
        <v>45453</v>
      </c>
      <c r="B162" s="12">
        <v>1.278449633479011</v>
      </c>
      <c r="C162" s="12">
        <v>1.4648334770168141</v>
      </c>
    </row>
    <row r="163" spans="1:3" x14ac:dyDescent="0.35">
      <c r="A163" s="2">
        <v>45460</v>
      </c>
      <c r="B163" s="12">
        <v>1.27958593123114</v>
      </c>
      <c r="C163" s="12">
        <v>1.464923268472851</v>
      </c>
    </row>
    <row r="164" spans="1:3" x14ac:dyDescent="0.35">
      <c r="A164" s="2">
        <v>45467</v>
      </c>
      <c r="B164" s="12">
        <v>1.278148157074128</v>
      </c>
      <c r="C164" s="12">
        <v>1.4652338867607211</v>
      </c>
    </row>
    <row r="165" spans="1:3" x14ac:dyDescent="0.35">
      <c r="A165" s="2">
        <v>45474</v>
      </c>
      <c r="B165" s="12">
        <v>1.2768947088959499</v>
      </c>
      <c r="C165" s="12">
        <v>1.4630553828851409</v>
      </c>
    </row>
    <row r="166" spans="1:3" x14ac:dyDescent="0.35">
      <c r="A166" s="2">
        <v>45481</v>
      </c>
      <c r="B166" s="12">
        <v>1.2745892807970951</v>
      </c>
      <c r="C166" s="12">
        <v>1.459729257652282</v>
      </c>
    </row>
    <row r="167" spans="1:3" x14ac:dyDescent="0.35">
      <c r="A167" s="2">
        <v>45488</v>
      </c>
      <c r="B167" s="12">
        <v>1.2733764701667429</v>
      </c>
      <c r="C167" s="12">
        <v>1.459705249822663</v>
      </c>
    </row>
    <row r="168" spans="1:3" x14ac:dyDescent="0.35">
      <c r="A168" s="2">
        <v>45495</v>
      </c>
      <c r="B168" s="12">
        <v>1.2721987627048761</v>
      </c>
      <c r="C168" s="12">
        <v>1.4589127761529259</v>
      </c>
    </row>
    <row r="169" spans="1:3" x14ac:dyDescent="0.35">
      <c r="A169" s="2">
        <v>45502</v>
      </c>
      <c r="B169" s="12">
        <v>1.2724661157446131</v>
      </c>
      <c r="C169" s="12">
        <v>1.458285796787949</v>
      </c>
    </row>
    <row r="170" spans="1:3" x14ac:dyDescent="0.35">
      <c r="A170" s="2">
        <v>45509</v>
      </c>
      <c r="B170" s="12">
        <v>1.2694680442964239</v>
      </c>
      <c r="C170" s="12">
        <v>1.455508237098283</v>
      </c>
    </row>
    <row r="171" spans="1:3" x14ac:dyDescent="0.35">
      <c r="A171" s="2">
        <v>45516</v>
      </c>
      <c r="B171" s="12">
        <v>1.268671241514199</v>
      </c>
      <c r="C171" s="12">
        <v>1.455411316101157</v>
      </c>
    </row>
    <row r="172" spans="1:3" x14ac:dyDescent="0.35">
      <c r="A172" s="2">
        <v>45523</v>
      </c>
      <c r="B172" s="12">
        <v>1.2684506046889901</v>
      </c>
      <c r="C172" s="12">
        <v>1.455564537904031</v>
      </c>
    </row>
    <row r="173" spans="1:3" x14ac:dyDescent="0.35">
      <c r="A173" s="2">
        <v>45530</v>
      </c>
      <c r="B173" s="12">
        <v>1.2667465928780259</v>
      </c>
      <c r="C173" s="12">
        <v>1.454010283671209</v>
      </c>
    </row>
    <row r="174" spans="1:3" x14ac:dyDescent="0.35">
      <c r="A174" s="2">
        <v>45537</v>
      </c>
      <c r="B174" s="12">
        <v>1.267900295422292</v>
      </c>
      <c r="C174" s="12">
        <v>1.455017103791135</v>
      </c>
    </row>
    <row r="175" spans="1:3" x14ac:dyDescent="0.35">
      <c r="A175" s="2">
        <v>45544</v>
      </c>
      <c r="B175" s="12">
        <v>1.2654958219276859</v>
      </c>
      <c r="C175" s="12">
        <v>1.4530844516118859</v>
      </c>
    </row>
    <row r="176" spans="1:3" x14ac:dyDescent="0.35">
      <c r="A176" s="2">
        <v>45551</v>
      </c>
      <c r="B176" s="12">
        <v>1.265450804117374</v>
      </c>
      <c r="C176" s="12">
        <v>1.453014489592783</v>
      </c>
    </row>
    <row r="177" spans="1:3" x14ac:dyDescent="0.35">
      <c r="A177" s="2">
        <v>45558</v>
      </c>
      <c r="B177" s="12">
        <v>1.265875886670768</v>
      </c>
      <c r="C177" s="12">
        <v>1.4533556716522169</v>
      </c>
    </row>
    <row r="178" spans="1:3" x14ac:dyDescent="0.35">
      <c r="A178" s="2">
        <v>45565</v>
      </c>
      <c r="B178" s="12">
        <v>1.2662106357693801</v>
      </c>
      <c r="C178" s="12">
        <v>1.4532801474424031</v>
      </c>
    </row>
    <row r="179" spans="1:3" x14ac:dyDescent="0.35">
      <c r="A179" s="2">
        <v>45572</v>
      </c>
      <c r="B179" s="12">
        <v>1.26604670969991</v>
      </c>
      <c r="C179" s="12">
        <v>1.453242450927084</v>
      </c>
    </row>
    <row r="180" spans="1:3" x14ac:dyDescent="0.35">
      <c r="A180" s="3" t="s">
        <v>2</v>
      </c>
      <c r="B180" s="12">
        <v>209.77831774494078</v>
      </c>
      <c r="C180" s="12">
        <v>241.6684279257947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B120-E9FC-4B17-AD31-302ABAEF3A41}">
  <dimension ref="A2:N180"/>
  <sheetViews>
    <sheetView workbookViewId="0">
      <selection activeCell="Q10" sqref="Q10"/>
    </sheetView>
  </sheetViews>
  <sheetFormatPr defaultRowHeight="14.5" x14ac:dyDescent="0.35"/>
  <cols>
    <col min="1" max="1" width="14" bestFit="1" customWidth="1"/>
    <col min="2" max="2" width="15.26953125" bestFit="1" customWidth="1"/>
    <col min="3" max="3" width="11.81640625" bestFit="1" customWidth="1"/>
    <col min="4" max="4" width="11.7265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2" spans="1:14" x14ac:dyDescent="0.35">
      <c r="A2" s="1" t="s">
        <v>19</v>
      </c>
      <c r="B2" t="s" vm="3">
        <v>5</v>
      </c>
    </row>
    <row r="3" spans="1:14" x14ac:dyDescent="0.35">
      <c r="A3" s="1" t="s">
        <v>7</v>
      </c>
      <c r="B3" t="s" vm="1">
        <v>9</v>
      </c>
    </row>
    <row r="4" spans="1:14" x14ac:dyDescent="0.35">
      <c r="A4" s="1" t="s">
        <v>0</v>
      </c>
      <c r="B4" t="s" vm="34">
        <v>308</v>
      </c>
    </row>
    <row r="6" spans="1:14" x14ac:dyDescent="0.35">
      <c r="A6" s="1" t="s">
        <v>216</v>
      </c>
      <c r="B6" s="1" t="s">
        <v>16</v>
      </c>
      <c r="E6" s="4"/>
      <c r="F6" s="4"/>
      <c r="G6" s="4"/>
    </row>
    <row r="7" spans="1:14" x14ac:dyDescent="0.35">
      <c r="A7" s="1" t="s">
        <v>1</v>
      </c>
      <c r="B7">
        <v>1</v>
      </c>
      <c r="C7">
        <v>2</v>
      </c>
      <c r="E7" s="4" t="s">
        <v>233</v>
      </c>
      <c r="F7" s="4" t="s">
        <v>307</v>
      </c>
      <c r="G7" s="4" t="s">
        <v>299</v>
      </c>
      <c r="L7" s="4" t="s">
        <v>300</v>
      </c>
      <c r="M7" s="4" t="str" vm="34">
        <f>B4</f>
        <v>-2</v>
      </c>
      <c r="N7" t="s">
        <v>301</v>
      </c>
    </row>
    <row r="8" spans="1:14" x14ac:dyDescent="0.35">
      <c r="A8" s="2">
        <v>44375</v>
      </c>
      <c r="B8" s="12">
        <v>0.93705891234237149</v>
      </c>
      <c r="C8" s="12">
        <v>0.96435115163299368</v>
      </c>
      <c r="E8" s="8">
        <f t="shared" ref="E8:E71" si="0">A8</f>
        <v>44375</v>
      </c>
      <c r="F8">
        <f>B8</f>
        <v>0.93705891234237149</v>
      </c>
      <c r="G8">
        <f t="shared" ref="G8:G71" si="1">C8</f>
        <v>0.96435115163299368</v>
      </c>
    </row>
    <row r="9" spans="1:14" x14ac:dyDescent="0.35">
      <c r="A9" s="2">
        <v>44382</v>
      </c>
      <c r="B9" s="12">
        <v>0.95871710233986884</v>
      </c>
      <c r="C9" s="12">
        <v>0.92627027157740816</v>
      </c>
      <c r="E9" s="8">
        <f t="shared" si="0"/>
        <v>44382</v>
      </c>
      <c r="F9">
        <f t="shared" ref="F9:F72" si="2">B9</f>
        <v>0.95871710233986884</v>
      </c>
      <c r="G9">
        <f t="shared" si="1"/>
        <v>0.92627027157740816</v>
      </c>
    </row>
    <row r="10" spans="1:14" x14ac:dyDescent="0.35">
      <c r="A10" s="2">
        <v>44389</v>
      </c>
      <c r="B10" s="12">
        <v>0.98023858381259299</v>
      </c>
      <c r="C10" s="12">
        <v>0.98089790100992136</v>
      </c>
      <c r="E10" s="8">
        <f t="shared" si="0"/>
        <v>44389</v>
      </c>
      <c r="F10">
        <f t="shared" si="2"/>
        <v>0.98023858381259299</v>
      </c>
      <c r="G10">
        <f t="shared" si="1"/>
        <v>0.98089790100992136</v>
      </c>
    </row>
    <row r="11" spans="1:14" x14ac:dyDescent="0.35">
      <c r="A11" s="2">
        <v>44396</v>
      </c>
      <c r="B11" s="12">
        <v>1</v>
      </c>
      <c r="C11" s="12">
        <v>1</v>
      </c>
      <c r="E11" s="8">
        <f t="shared" si="0"/>
        <v>44396</v>
      </c>
      <c r="F11">
        <f t="shared" si="2"/>
        <v>1</v>
      </c>
      <c r="G11">
        <f t="shared" si="1"/>
        <v>1</v>
      </c>
    </row>
    <row r="12" spans="1:14" x14ac:dyDescent="0.35">
      <c r="A12" s="2">
        <v>44403</v>
      </c>
      <c r="B12" s="12">
        <v>1.0133484316126229</v>
      </c>
      <c r="C12" s="12">
        <v>1.035767536720873</v>
      </c>
      <c r="E12" s="8">
        <f t="shared" si="0"/>
        <v>44403</v>
      </c>
      <c r="F12">
        <f t="shared" si="2"/>
        <v>1.0133484316126229</v>
      </c>
      <c r="G12">
        <f t="shared" si="1"/>
        <v>1.035767536720873</v>
      </c>
    </row>
    <row r="13" spans="1:14" x14ac:dyDescent="0.35">
      <c r="A13" s="2">
        <v>44410</v>
      </c>
      <c r="B13" s="12">
        <v>1.0206317819836801</v>
      </c>
      <c r="C13" s="12">
        <v>1.0430175930633609</v>
      </c>
      <c r="E13" s="8">
        <f t="shared" si="0"/>
        <v>44410</v>
      </c>
      <c r="F13">
        <f t="shared" si="2"/>
        <v>1.0206317819836801</v>
      </c>
      <c r="G13">
        <f t="shared" si="1"/>
        <v>1.0430175930633609</v>
      </c>
    </row>
    <row r="14" spans="1:14" x14ac:dyDescent="0.35">
      <c r="A14" s="2">
        <v>44417</v>
      </c>
      <c r="B14" s="12">
        <v>1.031348232615946</v>
      </c>
      <c r="C14" s="12">
        <v>1.053513148751889</v>
      </c>
      <c r="E14" s="8">
        <f t="shared" si="0"/>
        <v>44417</v>
      </c>
      <c r="F14">
        <f t="shared" si="2"/>
        <v>1.031348232615946</v>
      </c>
      <c r="G14">
        <f t="shared" si="1"/>
        <v>1.053513148751889</v>
      </c>
    </row>
    <row r="15" spans="1:14" x14ac:dyDescent="0.35">
      <c r="A15" s="2">
        <v>44424</v>
      </c>
      <c r="B15" s="12">
        <v>1.0435651585106831</v>
      </c>
      <c r="C15" s="12">
        <v>1.0594892382291301</v>
      </c>
      <c r="E15" s="8">
        <f t="shared" si="0"/>
        <v>44424</v>
      </c>
      <c r="F15">
        <f t="shared" si="2"/>
        <v>1.0435651585106831</v>
      </c>
      <c r="G15">
        <f t="shared" si="1"/>
        <v>1.0594892382291301</v>
      </c>
    </row>
    <row r="16" spans="1:14" x14ac:dyDescent="0.35">
      <c r="A16" s="2">
        <v>44431</v>
      </c>
      <c r="B16" s="12">
        <v>1.064934595688118</v>
      </c>
      <c r="C16" s="12">
        <v>1.0713453011497109</v>
      </c>
      <c r="E16" s="8">
        <f t="shared" si="0"/>
        <v>44431</v>
      </c>
      <c r="F16">
        <f t="shared" si="2"/>
        <v>1.064934595688118</v>
      </c>
      <c r="G16">
        <f t="shared" si="1"/>
        <v>1.0713453011497109</v>
      </c>
    </row>
    <row r="17" spans="1:7" x14ac:dyDescent="0.35">
      <c r="A17" s="2">
        <v>44438</v>
      </c>
      <c r="B17" s="12">
        <v>1.0785277486150471</v>
      </c>
      <c r="C17" s="12">
        <v>1.085307086352769</v>
      </c>
      <c r="E17" s="8">
        <f t="shared" si="0"/>
        <v>44438</v>
      </c>
      <c r="F17">
        <f t="shared" si="2"/>
        <v>1.0785277486150471</v>
      </c>
      <c r="G17">
        <f t="shared" si="1"/>
        <v>1.085307086352769</v>
      </c>
    </row>
    <row r="18" spans="1:7" x14ac:dyDescent="0.35">
      <c r="A18" s="2">
        <v>44445</v>
      </c>
      <c r="B18" s="12">
        <v>1.0895882630593541</v>
      </c>
      <c r="C18" s="12">
        <v>1.10188278680564</v>
      </c>
      <c r="E18" s="8">
        <f t="shared" si="0"/>
        <v>44445</v>
      </c>
      <c r="F18">
        <f t="shared" si="2"/>
        <v>1.0895882630593541</v>
      </c>
      <c r="G18">
        <f t="shared" si="1"/>
        <v>1.10188278680564</v>
      </c>
    </row>
    <row r="19" spans="1:7" x14ac:dyDescent="0.35">
      <c r="A19" s="2">
        <v>44452</v>
      </c>
      <c r="B19" s="12">
        <v>1.091051687099694</v>
      </c>
      <c r="C19" s="12">
        <v>1.1048201019306321</v>
      </c>
      <c r="E19" s="8">
        <f t="shared" si="0"/>
        <v>44452</v>
      </c>
      <c r="F19">
        <f t="shared" si="2"/>
        <v>1.091051687099694</v>
      </c>
      <c r="G19">
        <f t="shared" si="1"/>
        <v>1.1048201019306321</v>
      </c>
    </row>
    <row r="20" spans="1:7" x14ac:dyDescent="0.35">
      <c r="A20" s="2">
        <v>44459</v>
      </c>
      <c r="B20" s="12">
        <v>1.085650761625194</v>
      </c>
      <c r="C20" s="12">
        <v>1.1066333356360289</v>
      </c>
      <c r="E20" s="8">
        <f t="shared" si="0"/>
        <v>44459</v>
      </c>
      <c r="F20">
        <f t="shared" si="2"/>
        <v>1.085650761625194</v>
      </c>
      <c r="G20">
        <f t="shared" si="1"/>
        <v>1.1066333356360289</v>
      </c>
    </row>
    <row r="21" spans="1:7" x14ac:dyDescent="0.35">
      <c r="A21" s="2">
        <v>44466</v>
      </c>
      <c r="B21" s="12">
        <v>1.092617253159754</v>
      </c>
      <c r="C21" s="12">
        <v>1.118181864080803</v>
      </c>
      <c r="E21" s="8">
        <f t="shared" si="0"/>
        <v>44466</v>
      </c>
      <c r="F21">
        <f t="shared" si="2"/>
        <v>1.092617253159754</v>
      </c>
      <c r="G21">
        <f t="shared" si="1"/>
        <v>1.118181864080803</v>
      </c>
    </row>
    <row r="22" spans="1:7" x14ac:dyDescent="0.35">
      <c r="A22" s="2">
        <v>44473</v>
      </c>
      <c r="B22" s="12">
        <v>1.105832342737292</v>
      </c>
      <c r="C22" s="12">
        <v>1.125693539503416</v>
      </c>
      <c r="E22" s="8">
        <f t="shared" si="0"/>
        <v>44473</v>
      </c>
      <c r="F22">
        <f t="shared" si="2"/>
        <v>1.105832342737292</v>
      </c>
      <c r="G22">
        <f t="shared" si="1"/>
        <v>1.125693539503416</v>
      </c>
    </row>
    <row r="23" spans="1:7" x14ac:dyDescent="0.35">
      <c r="A23" s="2">
        <v>44480</v>
      </c>
      <c r="B23" s="12">
        <v>1.10036932116146</v>
      </c>
      <c r="C23" s="12">
        <v>1.131591188028479</v>
      </c>
      <c r="E23" s="8">
        <f t="shared" si="0"/>
        <v>44480</v>
      </c>
      <c r="F23">
        <f t="shared" si="2"/>
        <v>1.10036932116146</v>
      </c>
      <c r="G23">
        <f t="shared" si="1"/>
        <v>1.131591188028479</v>
      </c>
    </row>
    <row r="24" spans="1:7" x14ac:dyDescent="0.35">
      <c r="A24" s="2">
        <v>44487</v>
      </c>
      <c r="B24" s="12">
        <v>1.0977095700008139</v>
      </c>
      <c r="C24" s="12">
        <v>1.1360409479781191</v>
      </c>
      <c r="E24" s="8">
        <f t="shared" si="0"/>
        <v>44487</v>
      </c>
      <c r="F24">
        <f t="shared" si="2"/>
        <v>1.0977095700008139</v>
      </c>
      <c r="G24">
        <f t="shared" si="1"/>
        <v>1.1360409479781191</v>
      </c>
    </row>
    <row r="25" spans="1:7" x14ac:dyDescent="0.35">
      <c r="A25" s="2">
        <v>44494</v>
      </c>
      <c r="B25" s="12">
        <v>1.0959893189934149</v>
      </c>
      <c r="C25" s="12">
        <v>1.145944493499627</v>
      </c>
      <c r="E25" s="8">
        <f t="shared" si="0"/>
        <v>44494</v>
      </c>
      <c r="F25">
        <f t="shared" si="2"/>
        <v>1.0959893189934149</v>
      </c>
      <c r="G25">
        <f t="shared" si="1"/>
        <v>1.145944493499627</v>
      </c>
    </row>
    <row r="26" spans="1:7" x14ac:dyDescent="0.35">
      <c r="A26" s="2">
        <v>44501</v>
      </c>
      <c r="B26" s="12">
        <v>1.0919610836826681</v>
      </c>
      <c r="C26" s="12">
        <v>1.152301871023077</v>
      </c>
      <c r="E26" s="8">
        <f t="shared" si="0"/>
        <v>44501</v>
      </c>
      <c r="F26">
        <f t="shared" si="2"/>
        <v>1.0919610836826681</v>
      </c>
      <c r="G26">
        <f t="shared" si="1"/>
        <v>1.152301871023077</v>
      </c>
    </row>
    <row r="27" spans="1:7" x14ac:dyDescent="0.35">
      <c r="A27" s="2">
        <v>44508</v>
      </c>
      <c r="B27" s="12">
        <v>1.080476259878848</v>
      </c>
      <c r="C27" s="12">
        <v>1.1509347391483671</v>
      </c>
      <c r="E27" s="8">
        <f t="shared" si="0"/>
        <v>44508</v>
      </c>
      <c r="F27">
        <f t="shared" si="2"/>
        <v>1.080476259878848</v>
      </c>
      <c r="G27">
        <f t="shared" si="1"/>
        <v>1.1509347391483671</v>
      </c>
    </row>
    <row r="28" spans="1:7" x14ac:dyDescent="0.35">
      <c r="A28" s="2">
        <v>44515</v>
      </c>
      <c r="B28" s="12">
        <v>1.066649253569026</v>
      </c>
      <c r="C28" s="12">
        <v>1.144211789130988</v>
      </c>
      <c r="E28" s="8">
        <f t="shared" si="0"/>
        <v>44515</v>
      </c>
      <c r="F28">
        <f t="shared" si="2"/>
        <v>1.066649253569026</v>
      </c>
      <c r="G28">
        <f t="shared" si="1"/>
        <v>1.144211789130988</v>
      </c>
    </row>
    <row r="29" spans="1:7" x14ac:dyDescent="0.35">
      <c r="A29" s="2">
        <v>44522</v>
      </c>
      <c r="B29" s="12">
        <v>1.0536352676811831</v>
      </c>
      <c r="C29" s="12">
        <v>1.138276809975268</v>
      </c>
      <c r="E29" s="8">
        <f t="shared" si="0"/>
        <v>44522</v>
      </c>
      <c r="F29">
        <f t="shared" si="2"/>
        <v>1.0536352676811831</v>
      </c>
      <c r="G29">
        <f t="shared" si="1"/>
        <v>1.138276809975268</v>
      </c>
    </row>
    <row r="30" spans="1:7" x14ac:dyDescent="0.35">
      <c r="A30" s="2">
        <v>44529</v>
      </c>
      <c r="B30" s="12">
        <v>1.0388979637854321</v>
      </c>
      <c r="C30" s="12">
        <v>1.132710988295738</v>
      </c>
      <c r="E30" s="8">
        <f t="shared" si="0"/>
        <v>44529</v>
      </c>
      <c r="F30">
        <f t="shared" si="2"/>
        <v>1.0388979637854321</v>
      </c>
      <c r="G30">
        <f t="shared" si="1"/>
        <v>1.132710988295738</v>
      </c>
    </row>
    <row r="31" spans="1:7" x14ac:dyDescent="0.35">
      <c r="A31" s="2">
        <v>44536</v>
      </c>
      <c r="B31" s="12">
        <v>1.0281575332650119</v>
      </c>
      <c r="C31" s="12">
        <v>1.1268621413490301</v>
      </c>
      <c r="E31" s="8">
        <f t="shared" si="0"/>
        <v>44536</v>
      </c>
      <c r="F31">
        <f t="shared" si="2"/>
        <v>1.0281575332650119</v>
      </c>
      <c r="G31">
        <f t="shared" si="1"/>
        <v>1.1268621413490301</v>
      </c>
    </row>
    <row r="32" spans="1:7" x14ac:dyDescent="0.35">
      <c r="A32" s="2">
        <v>44543</v>
      </c>
      <c r="B32" s="12">
        <v>1.01896392041921</v>
      </c>
      <c r="C32" s="12">
        <v>1.117122926571023</v>
      </c>
      <c r="E32" s="8">
        <f t="shared" si="0"/>
        <v>44543</v>
      </c>
      <c r="F32">
        <f t="shared" si="2"/>
        <v>1.01896392041921</v>
      </c>
      <c r="G32">
        <f t="shared" si="1"/>
        <v>1.117122926571023</v>
      </c>
    </row>
    <row r="33" spans="1:7" x14ac:dyDescent="0.35">
      <c r="A33" s="2">
        <v>44550</v>
      </c>
      <c r="B33" s="12">
        <v>1.013634074276637</v>
      </c>
      <c r="C33" s="12">
        <v>1.1105959291968139</v>
      </c>
      <c r="E33" s="8">
        <f t="shared" si="0"/>
        <v>44550</v>
      </c>
      <c r="F33">
        <f t="shared" si="2"/>
        <v>1.013634074276637</v>
      </c>
      <c r="G33">
        <f t="shared" si="1"/>
        <v>1.1105959291968139</v>
      </c>
    </row>
    <row r="34" spans="1:7" x14ac:dyDescent="0.35">
      <c r="A34" s="2">
        <v>44557</v>
      </c>
      <c r="B34" s="12">
        <v>1.0032809371779849</v>
      </c>
      <c r="C34" s="12">
        <v>1.1009229626165751</v>
      </c>
      <c r="E34" s="8">
        <f t="shared" si="0"/>
        <v>44557</v>
      </c>
      <c r="F34">
        <f t="shared" si="2"/>
        <v>1.0032809371779849</v>
      </c>
      <c r="G34">
        <f t="shared" si="1"/>
        <v>1.1009229626165751</v>
      </c>
    </row>
    <row r="35" spans="1:7" x14ac:dyDescent="0.35">
      <c r="A35" s="2">
        <v>44564</v>
      </c>
      <c r="B35" s="12">
        <v>0.99485326578621069</v>
      </c>
      <c r="C35" s="12">
        <v>1.093436472169848</v>
      </c>
      <c r="E35" s="8">
        <f t="shared" si="0"/>
        <v>44564</v>
      </c>
      <c r="F35">
        <f t="shared" si="2"/>
        <v>0.99485326578621069</v>
      </c>
      <c r="G35">
        <f t="shared" si="1"/>
        <v>1.093436472169848</v>
      </c>
    </row>
    <row r="36" spans="1:7" x14ac:dyDescent="0.35">
      <c r="A36" s="2">
        <v>44571</v>
      </c>
      <c r="B36" s="12">
        <v>0.99385330010663631</v>
      </c>
      <c r="C36" s="12">
        <v>1.089965929292386</v>
      </c>
      <c r="E36" s="8">
        <f t="shared" si="0"/>
        <v>44571</v>
      </c>
      <c r="F36">
        <f t="shared" si="2"/>
        <v>0.99385330010663631</v>
      </c>
      <c r="G36">
        <f t="shared" si="1"/>
        <v>1.089965929292386</v>
      </c>
    </row>
    <row r="37" spans="1:7" x14ac:dyDescent="0.35">
      <c r="A37" s="2">
        <v>44578</v>
      </c>
      <c r="B37" s="12">
        <v>0.99060054527738495</v>
      </c>
      <c r="C37" s="12">
        <v>1.0883064930131019</v>
      </c>
      <c r="E37" s="8">
        <f t="shared" si="0"/>
        <v>44578</v>
      </c>
      <c r="F37">
        <f t="shared" si="2"/>
        <v>0.99060054527738495</v>
      </c>
      <c r="G37">
        <f t="shared" si="1"/>
        <v>1.0883064930131019</v>
      </c>
    </row>
    <row r="38" spans="1:7" x14ac:dyDescent="0.35">
      <c r="A38" s="2">
        <v>44585</v>
      </c>
      <c r="B38" s="12">
        <v>0.98931631234107886</v>
      </c>
      <c r="C38" s="12">
        <v>1.0869987026735131</v>
      </c>
      <c r="E38" s="8">
        <f t="shared" si="0"/>
        <v>44585</v>
      </c>
      <c r="F38">
        <f t="shared" si="2"/>
        <v>0.98931631234107886</v>
      </c>
      <c r="G38">
        <f t="shared" si="1"/>
        <v>1.0869987026735131</v>
      </c>
    </row>
    <row r="39" spans="1:7" x14ac:dyDescent="0.35">
      <c r="A39" s="2">
        <v>44592</v>
      </c>
      <c r="B39" s="12">
        <v>0.98570793123336986</v>
      </c>
      <c r="C39" s="12">
        <v>1.085687968475717</v>
      </c>
      <c r="E39" s="8">
        <f t="shared" si="0"/>
        <v>44592</v>
      </c>
      <c r="F39">
        <f t="shared" si="2"/>
        <v>0.98570793123336986</v>
      </c>
      <c r="G39">
        <f t="shared" si="1"/>
        <v>1.085687968475717</v>
      </c>
    </row>
    <row r="40" spans="1:7" x14ac:dyDescent="0.35">
      <c r="A40" s="2">
        <v>44599</v>
      </c>
      <c r="B40" s="12">
        <v>0.98372208199791522</v>
      </c>
      <c r="C40" s="12">
        <v>1.085703287841695</v>
      </c>
      <c r="E40" s="8">
        <f t="shared" si="0"/>
        <v>44599</v>
      </c>
      <c r="F40">
        <f t="shared" si="2"/>
        <v>0.98372208199791522</v>
      </c>
      <c r="G40">
        <f t="shared" si="1"/>
        <v>1.085703287841695</v>
      </c>
    </row>
    <row r="41" spans="1:7" x14ac:dyDescent="0.35">
      <c r="A41" s="2">
        <v>44606</v>
      </c>
      <c r="B41" s="12">
        <v>0.97903594644546144</v>
      </c>
      <c r="C41" s="12">
        <v>1.0833961362411699</v>
      </c>
      <c r="E41" s="8">
        <f t="shared" si="0"/>
        <v>44606</v>
      </c>
      <c r="F41">
        <f t="shared" si="2"/>
        <v>0.97903594644546144</v>
      </c>
      <c r="G41">
        <f t="shared" si="1"/>
        <v>1.0833961362411699</v>
      </c>
    </row>
    <row r="42" spans="1:7" x14ac:dyDescent="0.35">
      <c r="A42" s="2">
        <v>44613</v>
      </c>
      <c r="B42" s="12">
        <v>0.97590721547137893</v>
      </c>
      <c r="C42" s="12">
        <v>1.0812491002148601</v>
      </c>
      <c r="E42" s="8">
        <f t="shared" si="0"/>
        <v>44613</v>
      </c>
      <c r="F42">
        <f t="shared" si="2"/>
        <v>0.97590721547137893</v>
      </c>
      <c r="G42">
        <f t="shared" si="1"/>
        <v>1.0812491002148601</v>
      </c>
    </row>
    <row r="43" spans="1:7" x14ac:dyDescent="0.35">
      <c r="A43" s="2">
        <v>44620</v>
      </c>
      <c r="B43" s="12">
        <v>0.97043603871143091</v>
      </c>
      <c r="C43" s="12">
        <v>1.0795446273433771</v>
      </c>
      <c r="E43" s="8">
        <f t="shared" si="0"/>
        <v>44620</v>
      </c>
      <c r="F43">
        <f t="shared" si="2"/>
        <v>0.97043603871143091</v>
      </c>
      <c r="G43">
        <f t="shared" si="1"/>
        <v>1.0795446273433771</v>
      </c>
    </row>
    <row r="44" spans="1:7" x14ac:dyDescent="0.35">
      <c r="A44" s="2">
        <v>44627</v>
      </c>
      <c r="B44" s="12">
        <v>0.97084579779182856</v>
      </c>
      <c r="C44" s="12">
        <v>1.077593738826756</v>
      </c>
      <c r="E44" s="8">
        <f t="shared" si="0"/>
        <v>44627</v>
      </c>
      <c r="F44">
        <f t="shared" si="2"/>
        <v>0.97084579779182856</v>
      </c>
      <c r="G44">
        <f t="shared" si="1"/>
        <v>1.077593738826756</v>
      </c>
    </row>
    <row r="45" spans="1:7" x14ac:dyDescent="0.35">
      <c r="A45" s="2">
        <v>44634</v>
      </c>
      <c r="B45" s="12">
        <v>0.97007455072428461</v>
      </c>
      <c r="C45" s="12">
        <v>1.0776373873664149</v>
      </c>
      <c r="E45" s="8">
        <f t="shared" si="0"/>
        <v>44634</v>
      </c>
      <c r="F45">
        <f t="shared" si="2"/>
        <v>0.97007455072428461</v>
      </c>
      <c r="G45">
        <f t="shared" si="1"/>
        <v>1.0776373873664149</v>
      </c>
    </row>
    <row r="46" spans="1:7" x14ac:dyDescent="0.35">
      <c r="A46" s="2">
        <v>44641</v>
      </c>
      <c r="B46" s="12">
        <v>0.97139979501067586</v>
      </c>
      <c r="C46" s="12">
        <v>1.07652898357729</v>
      </c>
      <c r="E46" s="8">
        <f t="shared" si="0"/>
        <v>44641</v>
      </c>
      <c r="F46">
        <f t="shared" si="2"/>
        <v>0.97139979501067586</v>
      </c>
      <c r="G46">
        <f t="shared" si="1"/>
        <v>1.07652898357729</v>
      </c>
    </row>
    <row r="47" spans="1:7" x14ac:dyDescent="0.35">
      <c r="A47" s="2">
        <v>44648</v>
      </c>
      <c r="B47" s="12">
        <v>0.97115838924223441</v>
      </c>
      <c r="C47" s="12">
        <v>1.076007082033235</v>
      </c>
      <c r="E47" s="8">
        <f t="shared" si="0"/>
        <v>44648</v>
      </c>
      <c r="F47">
        <f t="shared" si="2"/>
        <v>0.97115838924223441</v>
      </c>
      <c r="G47">
        <f t="shared" si="1"/>
        <v>1.076007082033235</v>
      </c>
    </row>
    <row r="48" spans="1:7" x14ac:dyDescent="0.35">
      <c r="A48" s="2">
        <v>44655</v>
      </c>
      <c r="B48" s="12">
        <v>0.9731462788179247</v>
      </c>
      <c r="C48" s="12">
        <v>1.0771371289194771</v>
      </c>
      <c r="E48" s="8">
        <f t="shared" si="0"/>
        <v>44655</v>
      </c>
      <c r="F48">
        <f t="shared" si="2"/>
        <v>0.9731462788179247</v>
      </c>
      <c r="G48">
        <f t="shared" si="1"/>
        <v>1.0771371289194771</v>
      </c>
    </row>
    <row r="49" spans="1:7" x14ac:dyDescent="0.35">
      <c r="A49" s="2">
        <v>44662</v>
      </c>
      <c r="B49" s="12">
        <v>0.97568879426538313</v>
      </c>
      <c r="C49" s="12">
        <v>1.0785409596368829</v>
      </c>
      <c r="E49" s="8">
        <f t="shared" si="0"/>
        <v>44662</v>
      </c>
      <c r="F49">
        <f t="shared" si="2"/>
        <v>0.97568879426538313</v>
      </c>
      <c r="G49">
        <f t="shared" si="1"/>
        <v>1.0785409596368829</v>
      </c>
    </row>
    <row r="50" spans="1:7" x14ac:dyDescent="0.35">
      <c r="A50" s="2">
        <v>44669</v>
      </c>
      <c r="B50" s="12">
        <v>0.97990913006420621</v>
      </c>
      <c r="C50" s="12">
        <v>1.082014377819968</v>
      </c>
      <c r="E50" s="8">
        <f t="shared" si="0"/>
        <v>44669</v>
      </c>
      <c r="F50">
        <f t="shared" si="2"/>
        <v>0.97990913006420621</v>
      </c>
      <c r="G50">
        <f t="shared" si="1"/>
        <v>1.082014377819968</v>
      </c>
    </row>
    <row r="51" spans="1:7" x14ac:dyDescent="0.35">
      <c r="A51" s="2">
        <v>44676</v>
      </c>
      <c r="B51" s="12">
        <v>0.9808160519033623</v>
      </c>
      <c r="C51" s="12">
        <v>1.085300878194712</v>
      </c>
      <c r="E51" s="8">
        <f t="shared" si="0"/>
        <v>44676</v>
      </c>
      <c r="F51">
        <f t="shared" si="2"/>
        <v>0.9808160519033623</v>
      </c>
      <c r="G51">
        <f t="shared" si="1"/>
        <v>1.085300878194712</v>
      </c>
    </row>
    <row r="52" spans="1:7" x14ac:dyDescent="0.35">
      <c r="A52" s="2">
        <v>44683</v>
      </c>
      <c r="B52" s="12">
        <v>0.98236415324965332</v>
      </c>
      <c r="C52" s="12">
        <v>1.0853790356547099</v>
      </c>
      <c r="E52" s="8">
        <f t="shared" si="0"/>
        <v>44683</v>
      </c>
      <c r="F52">
        <f t="shared" si="2"/>
        <v>0.98236415324965332</v>
      </c>
      <c r="G52">
        <f t="shared" si="1"/>
        <v>1.0853790356547099</v>
      </c>
    </row>
    <row r="53" spans="1:7" x14ac:dyDescent="0.35">
      <c r="A53" s="2">
        <v>44690</v>
      </c>
      <c r="B53" s="12">
        <v>0.98544119298474331</v>
      </c>
      <c r="C53" s="12">
        <v>1.086393237065854</v>
      </c>
      <c r="E53" s="8">
        <f t="shared" si="0"/>
        <v>44690</v>
      </c>
      <c r="F53">
        <f t="shared" si="2"/>
        <v>0.98544119298474331</v>
      </c>
      <c r="G53">
        <f t="shared" si="1"/>
        <v>1.086393237065854</v>
      </c>
    </row>
    <row r="54" spans="1:7" x14ac:dyDescent="0.35">
      <c r="A54" s="2">
        <v>44697</v>
      </c>
      <c r="B54" s="12">
        <v>0.99133283776968817</v>
      </c>
      <c r="C54" s="12">
        <v>1.089038334183889</v>
      </c>
      <c r="E54" s="8">
        <f t="shared" si="0"/>
        <v>44697</v>
      </c>
      <c r="F54">
        <f t="shared" si="2"/>
        <v>0.99133283776968817</v>
      </c>
      <c r="G54">
        <f t="shared" si="1"/>
        <v>1.089038334183889</v>
      </c>
    </row>
    <row r="55" spans="1:7" x14ac:dyDescent="0.35">
      <c r="A55" s="2">
        <v>44704</v>
      </c>
      <c r="B55" s="12">
        <v>0.99607545341541781</v>
      </c>
      <c r="C55" s="12">
        <v>1.089896271320195</v>
      </c>
      <c r="E55" s="8">
        <f t="shared" si="0"/>
        <v>44704</v>
      </c>
      <c r="F55">
        <f t="shared" si="2"/>
        <v>0.99607545341541781</v>
      </c>
      <c r="G55">
        <f t="shared" si="1"/>
        <v>1.089896271320195</v>
      </c>
    </row>
    <row r="56" spans="1:7" x14ac:dyDescent="0.35">
      <c r="A56" s="2">
        <v>44711</v>
      </c>
      <c r="B56" s="12">
        <v>0.99982419271064538</v>
      </c>
      <c r="C56" s="12">
        <v>1.0931311727864701</v>
      </c>
      <c r="E56" s="8">
        <f t="shared" si="0"/>
        <v>44711</v>
      </c>
      <c r="F56">
        <f t="shared" si="2"/>
        <v>0.99982419271064538</v>
      </c>
      <c r="G56">
        <f t="shared" si="1"/>
        <v>1.0931311727864701</v>
      </c>
    </row>
    <row r="57" spans="1:7" x14ac:dyDescent="0.35">
      <c r="A57" s="2">
        <v>44718</v>
      </c>
      <c r="B57" s="12">
        <v>1.0023254444520491</v>
      </c>
      <c r="C57" s="12">
        <v>1.0941401768354451</v>
      </c>
      <c r="E57" s="8">
        <f t="shared" si="0"/>
        <v>44718</v>
      </c>
      <c r="F57">
        <f t="shared" si="2"/>
        <v>1.0023254444520491</v>
      </c>
      <c r="G57">
        <f t="shared" si="1"/>
        <v>1.0941401768354451</v>
      </c>
    </row>
    <row r="58" spans="1:7" x14ac:dyDescent="0.35">
      <c r="A58" s="2">
        <v>44725</v>
      </c>
      <c r="B58" s="12">
        <v>1.0013375855167601</v>
      </c>
      <c r="C58" s="12">
        <v>1.096203017142642</v>
      </c>
      <c r="E58" s="8">
        <f t="shared" si="0"/>
        <v>44725</v>
      </c>
      <c r="F58">
        <f t="shared" si="2"/>
        <v>1.0013375855167601</v>
      </c>
      <c r="G58">
        <f t="shared" si="1"/>
        <v>1.096203017142642</v>
      </c>
    </row>
    <row r="59" spans="1:7" x14ac:dyDescent="0.35">
      <c r="A59" s="2">
        <v>44732</v>
      </c>
      <c r="B59" s="12">
        <v>1.002053837445287</v>
      </c>
      <c r="C59" s="12">
        <v>1.097246727210101</v>
      </c>
      <c r="E59" s="8">
        <f t="shared" si="0"/>
        <v>44732</v>
      </c>
      <c r="F59">
        <f t="shared" si="2"/>
        <v>1.002053837445287</v>
      </c>
      <c r="G59">
        <f t="shared" si="1"/>
        <v>1.097246727210101</v>
      </c>
    </row>
    <row r="60" spans="1:7" x14ac:dyDescent="0.35">
      <c r="A60" s="2">
        <v>44739</v>
      </c>
      <c r="B60" s="12">
        <v>1.003699008295583</v>
      </c>
      <c r="C60" s="12">
        <v>1.0984627775137761</v>
      </c>
      <c r="E60" s="8">
        <f t="shared" si="0"/>
        <v>44739</v>
      </c>
      <c r="F60">
        <f t="shared" si="2"/>
        <v>1.003699008295583</v>
      </c>
      <c r="G60">
        <f t="shared" si="1"/>
        <v>1.0984627775137761</v>
      </c>
    </row>
    <row r="61" spans="1:7" x14ac:dyDescent="0.35">
      <c r="A61" s="2">
        <v>44746</v>
      </c>
      <c r="B61" s="12">
        <v>1.006120950946241</v>
      </c>
      <c r="C61" s="12">
        <v>1.0986395823410511</v>
      </c>
      <c r="E61" s="8">
        <f t="shared" si="0"/>
        <v>44746</v>
      </c>
      <c r="F61">
        <f t="shared" si="2"/>
        <v>1.006120950946241</v>
      </c>
      <c r="G61">
        <f t="shared" si="1"/>
        <v>1.0986395823410511</v>
      </c>
    </row>
    <row r="62" spans="1:7" x14ac:dyDescent="0.35">
      <c r="A62" s="2">
        <v>44753</v>
      </c>
      <c r="B62" s="12">
        <v>1.007972593485023</v>
      </c>
      <c r="C62" s="12">
        <v>1.0997789615492579</v>
      </c>
      <c r="E62" s="8">
        <f t="shared" si="0"/>
        <v>44753</v>
      </c>
      <c r="F62">
        <f t="shared" si="2"/>
        <v>1.007972593485023</v>
      </c>
      <c r="G62">
        <f t="shared" si="1"/>
        <v>1.0997789615492579</v>
      </c>
    </row>
    <row r="63" spans="1:7" x14ac:dyDescent="0.35">
      <c r="A63" s="2">
        <v>44760</v>
      </c>
      <c r="B63" s="12">
        <v>1.0104954706467131</v>
      </c>
      <c r="C63" s="12">
        <v>1.10342161129554</v>
      </c>
      <c r="E63" s="8">
        <f t="shared" si="0"/>
        <v>44760</v>
      </c>
      <c r="F63">
        <f t="shared" si="2"/>
        <v>1.0104954706467131</v>
      </c>
      <c r="G63">
        <f t="shared" si="1"/>
        <v>1.10342161129554</v>
      </c>
    </row>
    <row r="64" spans="1:7" x14ac:dyDescent="0.35">
      <c r="A64" s="2">
        <v>44767</v>
      </c>
      <c r="B64" s="12">
        <v>1.011615227994932</v>
      </c>
      <c r="C64" s="12">
        <v>1.1042612436153461</v>
      </c>
      <c r="E64" s="8">
        <f t="shared" si="0"/>
        <v>44767</v>
      </c>
      <c r="F64">
        <f t="shared" si="2"/>
        <v>1.011615227994932</v>
      </c>
      <c r="G64">
        <f t="shared" si="1"/>
        <v>1.1042612436153461</v>
      </c>
    </row>
    <row r="65" spans="1:7" x14ac:dyDescent="0.35">
      <c r="A65" s="2">
        <v>44774</v>
      </c>
      <c r="B65" s="12">
        <v>1.013069747676028</v>
      </c>
      <c r="C65" s="12">
        <v>1.1072764817870999</v>
      </c>
      <c r="E65" s="8">
        <f t="shared" si="0"/>
        <v>44774</v>
      </c>
      <c r="F65">
        <f t="shared" si="2"/>
        <v>1.013069747676028</v>
      </c>
      <c r="G65">
        <f t="shared" si="1"/>
        <v>1.1072764817870999</v>
      </c>
    </row>
    <row r="66" spans="1:7" x14ac:dyDescent="0.35">
      <c r="A66" s="2">
        <v>44781</v>
      </c>
      <c r="B66" s="12">
        <v>1.01279404952146</v>
      </c>
      <c r="C66" s="12">
        <v>1.1076435346044191</v>
      </c>
      <c r="E66" s="8">
        <f t="shared" si="0"/>
        <v>44781</v>
      </c>
      <c r="F66">
        <f t="shared" si="2"/>
        <v>1.01279404952146</v>
      </c>
      <c r="G66">
        <f t="shared" si="1"/>
        <v>1.1076435346044191</v>
      </c>
    </row>
    <row r="67" spans="1:7" x14ac:dyDescent="0.35">
      <c r="A67" s="2">
        <v>44788</v>
      </c>
      <c r="B67" s="12">
        <v>1.0138154500684751</v>
      </c>
      <c r="C67" s="12">
        <v>1.1081774428105149</v>
      </c>
      <c r="E67" s="8">
        <f t="shared" si="0"/>
        <v>44788</v>
      </c>
      <c r="F67">
        <f t="shared" si="2"/>
        <v>1.0138154500684751</v>
      </c>
      <c r="G67">
        <f t="shared" si="1"/>
        <v>1.1081774428105149</v>
      </c>
    </row>
    <row r="68" spans="1:7" x14ac:dyDescent="0.35">
      <c r="A68" s="2">
        <v>44795</v>
      </c>
      <c r="B68" s="12">
        <v>1.0126649849455309</v>
      </c>
      <c r="C68" s="12">
        <v>1.1088407308909289</v>
      </c>
      <c r="E68" s="8">
        <f t="shared" si="0"/>
        <v>44795</v>
      </c>
      <c r="F68">
        <f t="shared" si="2"/>
        <v>1.0126649849455309</v>
      </c>
      <c r="G68">
        <f t="shared" si="1"/>
        <v>1.1088407308909289</v>
      </c>
    </row>
    <row r="69" spans="1:7" x14ac:dyDescent="0.35">
      <c r="A69" s="2">
        <v>44802</v>
      </c>
      <c r="B69" s="12">
        <v>1.0155926088096641</v>
      </c>
      <c r="C69" s="12">
        <v>1.1113265540131849</v>
      </c>
      <c r="E69" s="8">
        <f t="shared" si="0"/>
        <v>44802</v>
      </c>
      <c r="F69">
        <f t="shared" si="2"/>
        <v>1.0155926088096641</v>
      </c>
      <c r="G69">
        <f t="shared" si="1"/>
        <v>1.1113265540131849</v>
      </c>
    </row>
    <row r="70" spans="1:7" x14ac:dyDescent="0.35">
      <c r="A70" s="2">
        <v>44809</v>
      </c>
      <c r="B70" s="12">
        <v>1.0134614893769029</v>
      </c>
      <c r="C70" s="12">
        <v>1.110195036046173</v>
      </c>
      <c r="E70" s="8">
        <f t="shared" si="0"/>
        <v>44809</v>
      </c>
      <c r="F70">
        <f t="shared" si="2"/>
        <v>1.0134614893769029</v>
      </c>
      <c r="G70">
        <f t="shared" si="1"/>
        <v>1.110195036046173</v>
      </c>
    </row>
    <row r="71" spans="1:7" x14ac:dyDescent="0.35">
      <c r="A71" s="2">
        <v>44816</v>
      </c>
      <c r="B71" s="12">
        <v>1.0158105225456591</v>
      </c>
      <c r="C71" s="12">
        <v>1.112363692114587</v>
      </c>
      <c r="E71" s="8">
        <f t="shared" si="0"/>
        <v>44816</v>
      </c>
      <c r="F71">
        <f t="shared" si="2"/>
        <v>1.0158105225456591</v>
      </c>
      <c r="G71">
        <f t="shared" si="1"/>
        <v>1.112363692114587</v>
      </c>
    </row>
    <row r="72" spans="1:7" x14ac:dyDescent="0.35">
      <c r="A72" s="2">
        <v>44823</v>
      </c>
      <c r="B72" s="12">
        <v>1.017598691181953</v>
      </c>
      <c r="C72" s="12">
        <v>1.1122080241316701</v>
      </c>
      <c r="E72" s="8">
        <f t="shared" ref="E72:E135" si="3">A72</f>
        <v>44823</v>
      </c>
      <c r="F72">
        <f t="shared" si="2"/>
        <v>1.017598691181953</v>
      </c>
      <c r="G72">
        <f t="shared" ref="G72:G135" si="4">C72</f>
        <v>1.1122080241316701</v>
      </c>
    </row>
    <row r="73" spans="1:7" x14ac:dyDescent="0.35">
      <c r="A73" s="2">
        <v>44830</v>
      </c>
      <c r="B73" s="12">
        <v>1.016636570569508</v>
      </c>
      <c r="C73" s="12">
        <v>1.11135862355179</v>
      </c>
      <c r="E73" s="8">
        <f t="shared" si="3"/>
        <v>44830</v>
      </c>
      <c r="F73">
        <f t="shared" ref="F73:F136" si="5">B73</f>
        <v>1.016636570569508</v>
      </c>
      <c r="G73">
        <f t="shared" si="4"/>
        <v>1.11135862355179</v>
      </c>
    </row>
    <row r="74" spans="1:7" x14ac:dyDescent="0.35">
      <c r="A74" s="2">
        <v>44837</v>
      </c>
      <c r="B74" s="12">
        <v>1.0181445640924771</v>
      </c>
      <c r="C74" s="12">
        <v>1.1101779530381499</v>
      </c>
      <c r="E74" s="8">
        <f t="shared" si="3"/>
        <v>44837</v>
      </c>
      <c r="F74">
        <f t="shared" si="5"/>
        <v>1.0181445640924771</v>
      </c>
      <c r="G74">
        <f t="shared" si="4"/>
        <v>1.1101779530381499</v>
      </c>
    </row>
    <row r="75" spans="1:7" x14ac:dyDescent="0.35">
      <c r="A75" s="2">
        <v>44844</v>
      </c>
      <c r="B75" s="12">
        <v>1.015525924048132</v>
      </c>
      <c r="C75" s="12">
        <v>1.108699448577164</v>
      </c>
      <c r="E75" s="8">
        <f t="shared" si="3"/>
        <v>44844</v>
      </c>
      <c r="F75">
        <f t="shared" si="5"/>
        <v>1.015525924048132</v>
      </c>
      <c r="G75">
        <f t="shared" si="4"/>
        <v>1.108699448577164</v>
      </c>
    </row>
    <row r="76" spans="1:7" x14ac:dyDescent="0.35">
      <c r="A76" s="2">
        <v>44851</v>
      </c>
      <c r="B76" s="12">
        <v>1.016417270501399</v>
      </c>
      <c r="C76" s="12">
        <v>1.1092205866193099</v>
      </c>
      <c r="E76" s="8">
        <f t="shared" si="3"/>
        <v>44851</v>
      </c>
      <c r="F76">
        <f t="shared" si="5"/>
        <v>1.016417270501399</v>
      </c>
      <c r="G76">
        <f t="shared" si="4"/>
        <v>1.1092205866193099</v>
      </c>
    </row>
    <row r="77" spans="1:7" x14ac:dyDescent="0.35">
      <c r="A77" s="2">
        <v>44858</v>
      </c>
      <c r="B77" s="12">
        <v>1.0157250234434021</v>
      </c>
      <c r="C77" s="12">
        <v>1.110241167570496</v>
      </c>
      <c r="E77" s="8">
        <f t="shared" si="3"/>
        <v>44858</v>
      </c>
      <c r="F77">
        <f t="shared" si="5"/>
        <v>1.0157250234434021</v>
      </c>
      <c r="G77">
        <f t="shared" si="4"/>
        <v>1.110241167570496</v>
      </c>
    </row>
    <row r="78" spans="1:7" x14ac:dyDescent="0.35">
      <c r="A78" s="2">
        <v>44865</v>
      </c>
      <c r="B78" s="12">
        <v>1.0151050960156589</v>
      </c>
      <c r="C78" s="12">
        <v>1.1106194894998691</v>
      </c>
      <c r="E78" s="8">
        <f t="shared" si="3"/>
        <v>44865</v>
      </c>
      <c r="F78">
        <f t="shared" si="5"/>
        <v>1.0151050960156589</v>
      </c>
      <c r="G78">
        <f t="shared" si="4"/>
        <v>1.1106194894998691</v>
      </c>
    </row>
    <row r="79" spans="1:7" x14ac:dyDescent="0.35">
      <c r="A79" s="2">
        <v>44872</v>
      </c>
      <c r="B79" s="12">
        <v>1.0163668192860389</v>
      </c>
      <c r="C79" s="12">
        <v>1.111156009092817</v>
      </c>
      <c r="E79" s="8">
        <f t="shared" si="3"/>
        <v>44872</v>
      </c>
      <c r="F79">
        <f t="shared" si="5"/>
        <v>1.0163668192860389</v>
      </c>
      <c r="G79">
        <f t="shared" si="4"/>
        <v>1.111156009092817</v>
      </c>
    </row>
    <row r="80" spans="1:7" x14ac:dyDescent="0.35">
      <c r="A80" s="2">
        <v>44879</v>
      </c>
      <c r="B80" s="12">
        <v>1.017171906447385</v>
      </c>
      <c r="C80" s="12">
        <v>1.1121859388975881</v>
      </c>
      <c r="E80" s="8">
        <f t="shared" si="3"/>
        <v>44879</v>
      </c>
      <c r="F80">
        <f t="shared" si="5"/>
        <v>1.017171906447385</v>
      </c>
      <c r="G80">
        <f t="shared" si="4"/>
        <v>1.1121859388975881</v>
      </c>
    </row>
    <row r="81" spans="1:7" x14ac:dyDescent="0.35">
      <c r="A81" s="2">
        <v>44886</v>
      </c>
      <c r="B81" s="12">
        <v>1.017954531515437</v>
      </c>
      <c r="C81" s="12">
        <v>1.112636618714157</v>
      </c>
      <c r="E81" s="8">
        <f t="shared" si="3"/>
        <v>44886</v>
      </c>
      <c r="F81">
        <f t="shared" si="5"/>
        <v>1.017954531515437</v>
      </c>
      <c r="G81">
        <f t="shared" si="4"/>
        <v>1.112636618714157</v>
      </c>
    </row>
    <row r="82" spans="1:7" x14ac:dyDescent="0.35">
      <c r="A82" s="2">
        <v>44893</v>
      </c>
      <c r="B82" s="12">
        <v>1.017865148745662</v>
      </c>
      <c r="C82" s="12">
        <v>1.113214361389915</v>
      </c>
      <c r="E82" s="8">
        <f t="shared" si="3"/>
        <v>44893</v>
      </c>
      <c r="F82">
        <f t="shared" si="5"/>
        <v>1.017865148745662</v>
      </c>
      <c r="G82">
        <f t="shared" si="4"/>
        <v>1.113214361389915</v>
      </c>
    </row>
    <row r="83" spans="1:7" x14ac:dyDescent="0.35">
      <c r="A83" s="2">
        <v>44900</v>
      </c>
      <c r="B83" s="12">
        <v>1.017120155386112</v>
      </c>
      <c r="C83" s="12">
        <v>1.1129221421760831</v>
      </c>
      <c r="E83" s="8">
        <f t="shared" si="3"/>
        <v>44900</v>
      </c>
      <c r="F83">
        <f t="shared" si="5"/>
        <v>1.017120155386112</v>
      </c>
      <c r="G83">
        <f t="shared" si="4"/>
        <v>1.1129221421760831</v>
      </c>
    </row>
    <row r="84" spans="1:7" x14ac:dyDescent="0.35">
      <c r="A84" s="2">
        <v>44907</v>
      </c>
      <c r="B84" s="12">
        <v>1.019263723007231</v>
      </c>
      <c r="C84" s="12">
        <v>1.1138248218607361</v>
      </c>
      <c r="E84" s="8">
        <f t="shared" si="3"/>
        <v>44907</v>
      </c>
      <c r="F84">
        <f t="shared" si="5"/>
        <v>1.019263723007231</v>
      </c>
      <c r="G84">
        <f t="shared" si="4"/>
        <v>1.1138248218607361</v>
      </c>
    </row>
    <row r="85" spans="1:7" x14ac:dyDescent="0.35">
      <c r="A85" s="2">
        <v>44914</v>
      </c>
      <c r="B85" s="12">
        <v>1.019052615992327</v>
      </c>
      <c r="C85" s="12">
        <v>1.116133757047703</v>
      </c>
      <c r="E85" s="8">
        <f t="shared" si="3"/>
        <v>44914</v>
      </c>
      <c r="F85">
        <f t="shared" si="5"/>
        <v>1.019052615992327</v>
      </c>
      <c r="G85">
        <f t="shared" si="4"/>
        <v>1.116133757047703</v>
      </c>
    </row>
    <row r="86" spans="1:7" x14ac:dyDescent="0.35">
      <c r="A86" s="2">
        <v>44921</v>
      </c>
      <c r="B86" s="12">
        <v>1.0179843476166499</v>
      </c>
      <c r="C86" s="12">
        <v>1.1146131263358781</v>
      </c>
      <c r="E86" s="8">
        <f t="shared" si="3"/>
        <v>44921</v>
      </c>
      <c r="F86">
        <f t="shared" si="5"/>
        <v>1.0179843476166499</v>
      </c>
      <c r="G86">
        <f t="shared" si="4"/>
        <v>1.1146131263358781</v>
      </c>
    </row>
    <row r="87" spans="1:7" x14ac:dyDescent="0.35">
      <c r="A87" s="2">
        <v>44928</v>
      </c>
      <c r="B87" s="12">
        <v>1.0189872847489689</v>
      </c>
      <c r="C87" s="12">
        <v>1.116187034102696</v>
      </c>
      <c r="E87" s="8">
        <f t="shared" si="3"/>
        <v>44928</v>
      </c>
      <c r="F87">
        <f t="shared" si="5"/>
        <v>1.0189872847489689</v>
      </c>
      <c r="G87">
        <f t="shared" si="4"/>
        <v>1.116187034102696</v>
      </c>
    </row>
    <row r="88" spans="1:7" x14ac:dyDescent="0.35">
      <c r="A88" s="2">
        <v>44935</v>
      </c>
      <c r="B88" s="12">
        <v>1.0200052365010599</v>
      </c>
      <c r="C88" s="12">
        <v>1.116895410017567</v>
      </c>
      <c r="E88" s="8">
        <f t="shared" si="3"/>
        <v>44935</v>
      </c>
      <c r="F88">
        <f t="shared" si="5"/>
        <v>1.0200052365010599</v>
      </c>
      <c r="G88">
        <f t="shared" si="4"/>
        <v>1.116895410017567</v>
      </c>
    </row>
    <row r="89" spans="1:7" x14ac:dyDescent="0.35">
      <c r="A89" s="2">
        <v>44942</v>
      </c>
      <c r="B89" s="12">
        <v>1.0220652591115</v>
      </c>
      <c r="C89" s="12">
        <v>1.1172330413774829</v>
      </c>
      <c r="E89" s="8">
        <f t="shared" si="3"/>
        <v>44942</v>
      </c>
      <c r="F89">
        <f t="shared" si="5"/>
        <v>1.0220652591115</v>
      </c>
      <c r="G89">
        <f t="shared" si="4"/>
        <v>1.1172330413774829</v>
      </c>
    </row>
    <row r="90" spans="1:7" x14ac:dyDescent="0.35">
      <c r="A90" s="2">
        <v>44949</v>
      </c>
      <c r="B90" s="12">
        <v>1.0239538527504399</v>
      </c>
      <c r="C90" s="12">
        <v>1.1181101325008029</v>
      </c>
      <c r="E90" s="8">
        <f t="shared" si="3"/>
        <v>44949</v>
      </c>
      <c r="F90">
        <f t="shared" si="5"/>
        <v>1.0239538527504399</v>
      </c>
      <c r="G90">
        <f t="shared" si="4"/>
        <v>1.1181101325008029</v>
      </c>
    </row>
    <row r="91" spans="1:7" x14ac:dyDescent="0.35">
      <c r="A91" s="2">
        <v>44956</v>
      </c>
      <c r="B91" s="12">
        <v>1.0249143763619231</v>
      </c>
      <c r="C91" s="12">
        <v>1.1181360654220329</v>
      </c>
      <c r="E91" s="8">
        <f t="shared" si="3"/>
        <v>44956</v>
      </c>
      <c r="F91">
        <f t="shared" si="5"/>
        <v>1.0249143763619231</v>
      </c>
      <c r="G91">
        <f t="shared" si="4"/>
        <v>1.1181360654220329</v>
      </c>
    </row>
    <row r="92" spans="1:7" x14ac:dyDescent="0.35">
      <c r="A92" s="2">
        <v>44963</v>
      </c>
      <c r="B92" s="12">
        <v>1.0267953411049049</v>
      </c>
      <c r="C92" s="12">
        <v>1.1184455272291489</v>
      </c>
      <c r="E92" s="8">
        <f t="shared" si="3"/>
        <v>44963</v>
      </c>
      <c r="F92">
        <f t="shared" si="5"/>
        <v>1.0267953411049049</v>
      </c>
      <c r="G92">
        <f t="shared" si="4"/>
        <v>1.1184455272291489</v>
      </c>
    </row>
    <row r="93" spans="1:7" x14ac:dyDescent="0.35">
      <c r="A93" s="2">
        <v>44970</v>
      </c>
      <c r="B93" s="12">
        <v>1.027723673425498</v>
      </c>
      <c r="C93" s="12">
        <v>1.1182166749758919</v>
      </c>
      <c r="E93" s="8">
        <f t="shared" si="3"/>
        <v>44970</v>
      </c>
      <c r="F93">
        <f t="shared" si="5"/>
        <v>1.027723673425498</v>
      </c>
      <c r="G93">
        <f t="shared" si="4"/>
        <v>1.1182166749758919</v>
      </c>
    </row>
    <row r="94" spans="1:7" x14ac:dyDescent="0.35">
      <c r="A94" s="2">
        <v>44977</v>
      </c>
      <c r="B94" s="12">
        <v>1.0289209300963531</v>
      </c>
      <c r="C94" s="12">
        <v>1.118569871637167</v>
      </c>
      <c r="E94" s="8">
        <f t="shared" si="3"/>
        <v>44977</v>
      </c>
      <c r="F94">
        <f t="shared" si="5"/>
        <v>1.0289209300963531</v>
      </c>
      <c r="G94">
        <f t="shared" si="4"/>
        <v>1.118569871637167</v>
      </c>
    </row>
    <row r="95" spans="1:7" x14ac:dyDescent="0.35">
      <c r="A95" s="2">
        <v>44984</v>
      </c>
      <c r="B95" s="12">
        <v>1.0287938405040951</v>
      </c>
      <c r="C95" s="12">
        <v>1.118355127156945</v>
      </c>
      <c r="E95" s="8">
        <f t="shared" si="3"/>
        <v>44984</v>
      </c>
      <c r="F95">
        <f t="shared" si="5"/>
        <v>1.0287938405040951</v>
      </c>
      <c r="G95">
        <f t="shared" si="4"/>
        <v>1.118355127156945</v>
      </c>
    </row>
    <row r="96" spans="1:7" x14ac:dyDescent="0.35">
      <c r="A96" s="2">
        <v>44991</v>
      </c>
      <c r="B96" s="12">
        <v>1.031065663539241</v>
      </c>
      <c r="C96" s="12">
        <v>1.1193622460353989</v>
      </c>
      <c r="E96" s="8">
        <f t="shared" si="3"/>
        <v>44991</v>
      </c>
      <c r="F96">
        <f t="shared" si="5"/>
        <v>1.031065663539241</v>
      </c>
      <c r="G96">
        <f t="shared" si="4"/>
        <v>1.1193622460353989</v>
      </c>
    </row>
    <row r="97" spans="1:7" x14ac:dyDescent="0.35">
      <c r="A97" s="2">
        <v>44998</v>
      </c>
      <c r="B97" s="12">
        <v>1.0300578431012839</v>
      </c>
      <c r="C97" s="12">
        <v>1.119705942995284</v>
      </c>
      <c r="E97" s="8">
        <f t="shared" si="3"/>
        <v>44998</v>
      </c>
      <c r="F97">
        <f t="shared" si="5"/>
        <v>1.0300578431012839</v>
      </c>
      <c r="G97">
        <f t="shared" si="4"/>
        <v>1.119705942995284</v>
      </c>
    </row>
    <row r="98" spans="1:7" x14ac:dyDescent="0.35">
      <c r="A98" s="2">
        <v>45005</v>
      </c>
      <c r="B98" s="12">
        <v>1.030654738721329</v>
      </c>
      <c r="C98" s="12">
        <v>1.1196392663009089</v>
      </c>
      <c r="E98" s="8">
        <f t="shared" si="3"/>
        <v>45005</v>
      </c>
      <c r="F98">
        <f t="shared" si="5"/>
        <v>1.030654738721329</v>
      </c>
      <c r="G98">
        <f t="shared" si="4"/>
        <v>1.1196392663009089</v>
      </c>
    </row>
    <row r="99" spans="1:7" x14ac:dyDescent="0.35">
      <c r="A99" s="2">
        <v>45012</v>
      </c>
      <c r="B99" s="12">
        <v>1.0305545995973471</v>
      </c>
      <c r="C99" s="12">
        <v>1.120927313963151</v>
      </c>
      <c r="E99" s="8">
        <f t="shared" si="3"/>
        <v>45012</v>
      </c>
      <c r="F99">
        <f t="shared" si="5"/>
        <v>1.0305545995973471</v>
      </c>
      <c r="G99">
        <f t="shared" si="4"/>
        <v>1.120927313963151</v>
      </c>
    </row>
    <row r="100" spans="1:7" x14ac:dyDescent="0.35">
      <c r="A100" s="2">
        <v>45019</v>
      </c>
      <c r="B100" s="12">
        <v>1.030624252485532</v>
      </c>
      <c r="C100" s="12">
        <v>1.1203124416324659</v>
      </c>
      <c r="E100" s="8">
        <f t="shared" si="3"/>
        <v>45019</v>
      </c>
      <c r="F100">
        <f t="shared" si="5"/>
        <v>1.030624252485532</v>
      </c>
      <c r="G100">
        <f t="shared" si="4"/>
        <v>1.1203124416324659</v>
      </c>
    </row>
    <row r="101" spans="1:7" x14ac:dyDescent="0.35">
      <c r="A101" s="2">
        <v>45026</v>
      </c>
      <c r="B101" s="12">
        <v>1.0335015365881199</v>
      </c>
      <c r="C101" s="12">
        <v>1.1209327601417129</v>
      </c>
      <c r="E101" s="8">
        <f t="shared" si="3"/>
        <v>45026</v>
      </c>
      <c r="F101">
        <f t="shared" si="5"/>
        <v>1.0335015365881199</v>
      </c>
      <c r="G101">
        <f t="shared" si="4"/>
        <v>1.1209327601417129</v>
      </c>
    </row>
    <row r="102" spans="1:7" x14ac:dyDescent="0.35">
      <c r="A102" s="2">
        <v>45033</v>
      </c>
      <c r="B102" s="12">
        <v>1.035387182312087</v>
      </c>
      <c r="C102" s="12">
        <v>1.1215451308361419</v>
      </c>
      <c r="E102" s="8">
        <f t="shared" si="3"/>
        <v>45033</v>
      </c>
      <c r="F102">
        <f t="shared" si="5"/>
        <v>1.035387182312087</v>
      </c>
      <c r="G102">
        <f t="shared" si="4"/>
        <v>1.1215451308361419</v>
      </c>
    </row>
    <row r="103" spans="1:7" x14ac:dyDescent="0.35">
      <c r="A103" s="2">
        <v>45040</v>
      </c>
      <c r="B103" s="12">
        <v>1.036011240568266</v>
      </c>
      <c r="C103" s="12">
        <v>1.1220200677786369</v>
      </c>
      <c r="E103" s="8">
        <f t="shared" si="3"/>
        <v>45040</v>
      </c>
      <c r="F103">
        <f t="shared" si="5"/>
        <v>1.036011240568266</v>
      </c>
      <c r="G103">
        <f t="shared" si="4"/>
        <v>1.1220200677786369</v>
      </c>
    </row>
    <row r="104" spans="1:7" x14ac:dyDescent="0.35">
      <c r="A104" s="2">
        <v>45047</v>
      </c>
      <c r="B104" s="12">
        <v>1.0354783581229221</v>
      </c>
      <c r="C104" s="12">
        <v>1.120751356822471</v>
      </c>
      <c r="E104" s="8">
        <f t="shared" si="3"/>
        <v>45047</v>
      </c>
      <c r="F104">
        <f t="shared" si="5"/>
        <v>1.0354783581229221</v>
      </c>
      <c r="G104">
        <f t="shared" si="4"/>
        <v>1.120751356822471</v>
      </c>
    </row>
    <row r="105" spans="1:7" x14ac:dyDescent="0.35">
      <c r="A105" s="2">
        <v>45054</v>
      </c>
      <c r="B105" s="12">
        <v>1.0365053083926601</v>
      </c>
      <c r="C105" s="12">
        <v>1.121717401660449</v>
      </c>
      <c r="E105" s="8">
        <f t="shared" si="3"/>
        <v>45054</v>
      </c>
      <c r="F105">
        <f t="shared" si="5"/>
        <v>1.0365053083926601</v>
      </c>
      <c r="G105">
        <f t="shared" si="4"/>
        <v>1.121717401660449</v>
      </c>
    </row>
    <row r="106" spans="1:7" x14ac:dyDescent="0.35">
      <c r="A106" s="2">
        <v>45061</v>
      </c>
      <c r="B106" s="12">
        <v>1.0360433382422309</v>
      </c>
      <c r="C106" s="12">
        <v>1.1219526857647619</v>
      </c>
      <c r="E106" s="8">
        <f t="shared" si="3"/>
        <v>45061</v>
      </c>
      <c r="F106">
        <f t="shared" si="5"/>
        <v>1.0360433382422309</v>
      </c>
      <c r="G106">
        <f t="shared" si="4"/>
        <v>1.1219526857647619</v>
      </c>
    </row>
    <row r="107" spans="1:7" x14ac:dyDescent="0.35">
      <c r="A107" s="2">
        <v>45068</v>
      </c>
      <c r="B107" s="12">
        <v>1.036961782889489</v>
      </c>
      <c r="C107" s="12">
        <v>1.121546760998968</v>
      </c>
      <c r="E107" s="8">
        <f t="shared" si="3"/>
        <v>45068</v>
      </c>
      <c r="F107">
        <f t="shared" si="5"/>
        <v>1.036961782889489</v>
      </c>
      <c r="G107">
        <f t="shared" si="4"/>
        <v>1.121546760998968</v>
      </c>
    </row>
    <row r="108" spans="1:7" x14ac:dyDescent="0.35">
      <c r="A108" s="2">
        <v>45075</v>
      </c>
      <c r="B108" s="12">
        <v>1.036474827642234</v>
      </c>
      <c r="C108" s="12">
        <v>1.121497862088906</v>
      </c>
      <c r="E108" s="8">
        <f t="shared" si="3"/>
        <v>45075</v>
      </c>
      <c r="F108">
        <f t="shared" si="5"/>
        <v>1.036474827642234</v>
      </c>
      <c r="G108">
        <f t="shared" si="4"/>
        <v>1.121497862088906</v>
      </c>
    </row>
    <row r="109" spans="1:7" x14ac:dyDescent="0.35">
      <c r="A109" s="2">
        <v>45082</v>
      </c>
      <c r="B109" s="12">
        <v>1.0361671866759921</v>
      </c>
      <c r="C109" s="12">
        <v>1.1210716145381869</v>
      </c>
      <c r="E109" s="8">
        <f t="shared" si="3"/>
        <v>45082</v>
      </c>
      <c r="F109">
        <f t="shared" si="5"/>
        <v>1.0361671866759921</v>
      </c>
      <c r="G109">
        <f t="shared" si="4"/>
        <v>1.1210716145381869</v>
      </c>
    </row>
    <row r="110" spans="1:7" x14ac:dyDescent="0.35">
      <c r="A110" s="2">
        <v>45089</v>
      </c>
      <c r="B110" s="12">
        <v>1.0345470126662411</v>
      </c>
      <c r="C110" s="12">
        <v>1.120094735073178</v>
      </c>
      <c r="E110" s="8">
        <f t="shared" si="3"/>
        <v>45089</v>
      </c>
      <c r="F110">
        <f t="shared" si="5"/>
        <v>1.0345470126662411</v>
      </c>
      <c r="G110">
        <f t="shared" si="4"/>
        <v>1.120094735073178</v>
      </c>
    </row>
    <row r="111" spans="1:7" x14ac:dyDescent="0.35">
      <c r="A111" s="2">
        <v>45096</v>
      </c>
      <c r="B111" s="12">
        <v>1.035551605583414</v>
      </c>
      <c r="C111" s="12">
        <v>1.119741042859425</v>
      </c>
      <c r="E111" s="8">
        <f t="shared" si="3"/>
        <v>45096</v>
      </c>
      <c r="F111">
        <f t="shared" si="5"/>
        <v>1.035551605583414</v>
      </c>
      <c r="G111">
        <f t="shared" si="4"/>
        <v>1.119741042859425</v>
      </c>
    </row>
    <row r="112" spans="1:7" x14ac:dyDescent="0.35">
      <c r="A112" s="2">
        <v>45103</v>
      </c>
      <c r="B112" s="12">
        <v>1.034949468654635</v>
      </c>
      <c r="C112" s="12">
        <v>1.118422567961066</v>
      </c>
      <c r="E112" s="8">
        <f t="shared" si="3"/>
        <v>45103</v>
      </c>
      <c r="F112">
        <f t="shared" si="5"/>
        <v>1.034949468654635</v>
      </c>
      <c r="G112">
        <f t="shared" si="4"/>
        <v>1.118422567961066</v>
      </c>
    </row>
    <row r="113" spans="1:7" x14ac:dyDescent="0.35">
      <c r="A113" s="2">
        <v>45110</v>
      </c>
      <c r="B113" s="12">
        <v>1.0359526184618171</v>
      </c>
      <c r="C113" s="12">
        <v>1.117884206308374</v>
      </c>
      <c r="E113" s="8">
        <f t="shared" si="3"/>
        <v>45110</v>
      </c>
      <c r="F113">
        <f t="shared" si="5"/>
        <v>1.0359526184618171</v>
      </c>
      <c r="G113">
        <f t="shared" si="4"/>
        <v>1.117884206308374</v>
      </c>
    </row>
    <row r="114" spans="1:7" x14ac:dyDescent="0.35">
      <c r="A114" s="2">
        <v>45117</v>
      </c>
      <c r="B114" s="12">
        <v>1.0359971992289729</v>
      </c>
      <c r="C114" s="12">
        <v>1.117785961292447</v>
      </c>
      <c r="E114" s="8">
        <f t="shared" si="3"/>
        <v>45117</v>
      </c>
      <c r="F114">
        <f t="shared" si="5"/>
        <v>1.0359971992289729</v>
      </c>
      <c r="G114">
        <f t="shared" si="4"/>
        <v>1.117785961292447</v>
      </c>
    </row>
    <row r="115" spans="1:7" x14ac:dyDescent="0.35">
      <c r="A115" s="2">
        <v>45124</v>
      </c>
      <c r="B115" s="12">
        <v>1.0369425092964339</v>
      </c>
      <c r="C115" s="12">
        <v>1.1176664182430109</v>
      </c>
      <c r="E115" s="8">
        <f t="shared" si="3"/>
        <v>45124</v>
      </c>
      <c r="F115">
        <f t="shared" si="5"/>
        <v>1.0369425092964339</v>
      </c>
      <c r="G115">
        <f t="shared" si="4"/>
        <v>1.1176664182430109</v>
      </c>
    </row>
    <row r="116" spans="1:7" x14ac:dyDescent="0.35">
      <c r="A116" s="2">
        <v>45131</v>
      </c>
      <c r="B116" s="12">
        <v>1.037690910678003</v>
      </c>
      <c r="C116" s="12">
        <v>1.117754951575364</v>
      </c>
      <c r="E116" s="8">
        <f t="shared" si="3"/>
        <v>45131</v>
      </c>
      <c r="F116">
        <f t="shared" si="5"/>
        <v>1.037690910678003</v>
      </c>
      <c r="G116">
        <f t="shared" si="4"/>
        <v>1.117754951575364</v>
      </c>
    </row>
    <row r="117" spans="1:7" x14ac:dyDescent="0.35">
      <c r="A117" s="2">
        <v>45138</v>
      </c>
      <c r="B117" s="12">
        <v>1.0378476924161479</v>
      </c>
      <c r="C117" s="12">
        <v>1.117858514672551</v>
      </c>
      <c r="E117" s="8">
        <f t="shared" si="3"/>
        <v>45138</v>
      </c>
      <c r="F117">
        <f t="shared" si="5"/>
        <v>1.0378476924161479</v>
      </c>
      <c r="G117">
        <f t="shared" si="4"/>
        <v>1.117858514672551</v>
      </c>
    </row>
    <row r="118" spans="1:7" x14ac:dyDescent="0.35">
      <c r="A118" s="2">
        <v>45145</v>
      </c>
      <c r="B118" s="12">
        <v>1.0396589016152</v>
      </c>
      <c r="C118" s="12">
        <v>1.1172074500587781</v>
      </c>
      <c r="E118" s="8">
        <f t="shared" si="3"/>
        <v>45145</v>
      </c>
      <c r="F118">
        <f t="shared" si="5"/>
        <v>1.0396589016152</v>
      </c>
      <c r="G118">
        <f t="shared" si="4"/>
        <v>1.1172074500587781</v>
      </c>
    </row>
    <row r="119" spans="1:7" x14ac:dyDescent="0.35">
      <c r="A119" s="2">
        <v>45152</v>
      </c>
      <c r="B119" s="12">
        <v>1.039094171256979</v>
      </c>
      <c r="C119" s="12">
        <v>1.1164875927329081</v>
      </c>
      <c r="E119" s="8">
        <f t="shared" si="3"/>
        <v>45152</v>
      </c>
      <c r="F119">
        <f t="shared" si="5"/>
        <v>1.039094171256979</v>
      </c>
      <c r="G119">
        <f t="shared" si="4"/>
        <v>1.1164875927329081</v>
      </c>
    </row>
    <row r="120" spans="1:7" x14ac:dyDescent="0.35">
      <c r="A120" s="2">
        <v>45159</v>
      </c>
      <c r="B120" s="12">
        <v>1.0408869446059521</v>
      </c>
      <c r="C120" s="12">
        <v>1.11707082432562</v>
      </c>
      <c r="E120" s="8">
        <f t="shared" si="3"/>
        <v>45159</v>
      </c>
      <c r="F120">
        <f t="shared" si="5"/>
        <v>1.0408869446059521</v>
      </c>
      <c r="G120">
        <f t="shared" si="4"/>
        <v>1.11707082432562</v>
      </c>
    </row>
    <row r="121" spans="1:7" x14ac:dyDescent="0.35">
      <c r="A121" s="2">
        <v>45166</v>
      </c>
      <c r="B121" s="12">
        <v>1.0419268531298651</v>
      </c>
      <c r="C121" s="12">
        <v>1.11765214037942</v>
      </c>
      <c r="E121" s="8">
        <f t="shared" si="3"/>
        <v>45166</v>
      </c>
      <c r="F121">
        <f t="shared" si="5"/>
        <v>1.0419268531298651</v>
      </c>
      <c r="G121">
        <f t="shared" si="4"/>
        <v>1.11765214037942</v>
      </c>
    </row>
    <row r="122" spans="1:7" x14ac:dyDescent="0.35">
      <c r="A122" s="2">
        <v>45173</v>
      </c>
      <c r="B122" s="12">
        <v>1.041804084143956</v>
      </c>
      <c r="C122" s="12">
        <v>1.1172515149711639</v>
      </c>
      <c r="E122" s="8">
        <f t="shared" si="3"/>
        <v>45173</v>
      </c>
      <c r="F122">
        <f t="shared" si="5"/>
        <v>1.041804084143956</v>
      </c>
      <c r="G122">
        <f t="shared" si="4"/>
        <v>1.1172515149711639</v>
      </c>
    </row>
    <row r="123" spans="1:7" x14ac:dyDescent="0.35">
      <c r="A123" s="2">
        <v>45180</v>
      </c>
      <c r="B123" s="12">
        <v>1.041509876427831</v>
      </c>
      <c r="C123" s="12">
        <v>1.117001628098852</v>
      </c>
      <c r="E123" s="8">
        <f t="shared" si="3"/>
        <v>45180</v>
      </c>
      <c r="F123">
        <f t="shared" si="5"/>
        <v>1.041509876427831</v>
      </c>
      <c r="G123">
        <f t="shared" si="4"/>
        <v>1.117001628098852</v>
      </c>
    </row>
    <row r="124" spans="1:7" x14ac:dyDescent="0.35">
      <c r="A124" s="2">
        <v>45187</v>
      </c>
      <c r="B124" s="12">
        <v>1.041145780391737</v>
      </c>
      <c r="C124" s="12">
        <v>1.1161778443807491</v>
      </c>
      <c r="E124" s="8">
        <f t="shared" si="3"/>
        <v>45187</v>
      </c>
      <c r="F124">
        <f t="shared" si="5"/>
        <v>1.041145780391737</v>
      </c>
      <c r="G124">
        <f t="shared" si="4"/>
        <v>1.1161778443807491</v>
      </c>
    </row>
    <row r="125" spans="1:7" x14ac:dyDescent="0.35">
      <c r="A125" s="2">
        <v>45194</v>
      </c>
      <c r="B125" s="12">
        <v>1.040680077167577</v>
      </c>
      <c r="C125" s="12">
        <v>1.1154113111550921</v>
      </c>
      <c r="E125" s="8">
        <f t="shared" si="3"/>
        <v>45194</v>
      </c>
      <c r="F125">
        <f t="shared" si="5"/>
        <v>1.040680077167577</v>
      </c>
      <c r="G125">
        <f t="shared" si="4"/>
        <v>1.1154113111550921</v>
      </c>
    </row>
    <row r="126" spans="1:7" x14ac:dyDescent="0.35">
      <c r="A126" s="2">
        <v>45201</v>
      </c>
      <c r="B126" s="12">
        <v>1.0391965259690219</v>
      </c>
      <c r="C126" s="12">
        <v>1.113695291666988</v>
      </c>
      <c r="E126" s="8">
        <f t="shared" si="3"/>
        <v>45201</v>
      </c>
      <c r="F126">
        <f t="shared" si="5"/>
        <v>1.0391965259690219</v>
      </c>
      <c r="G126">
        <f t="shared" si="4"/>
        <v>1.113695291666988</v>
      </c>
    </row>
    <row r="127" spans="1:7" x14ac:dyDescent="0.35">
      <c r="A127" s="2">
        <v>45208</v>
      </c>
      <c r="B127" s="12">
        <v>1.040770301428146</v>
      </c>
      <c r="C127" s="12">
        <v>1.113697480500669</v>
      </c>
      <c r="E127" s="8">
        <f t="shared" si="3"/>
        <v>45208</v>
      </c>
      <c r="F127">
        <f t="shared" si="5"/>
        <v>1.040770301428146</v>
      </c>
      <c r="G127">
        <f t="shared" si="4"/>
        <v>1.113697480500669</v>
      </c>
    </row>
    <row r="128" spans="1:7" x14ac:dyDescent="0.35">
      <c r="A128" s="2">
        <v>45215</v>
      </c>
      <c r="B128" s="12">
        <v>1.041163220949459</v>
      </c>
      <c r="C128" s="12">
        <v>1.1125976748614721</v>
      </c>
      <c r="E128" s="8">
        <f t="shared" si="3"/>
        <v>45215</v>
      </c>
      <c r="F128">
        <f t="shared" si="5"/>
        <v>1.041163220949459</v>
      </c>
      <c r="G128">
        <f t="shared" si="4"/>
        <v>1.1125976748614721</v>
      </c>
    </row>
    <row r="129" spans="1:7" x14ac:dyDescent="0.35">
      <c r="A129" s="2">
        <v>45222</v>
      </c>
      <c r="B129" s="12">
        <v>1.0426394595715569</v>
      </c>
      <c r="C129" s="12">
        <v>1.111986279173838</v>
      </c>
      <c r="E129" s="8">
        <f t="shared" si="3"/>
        <v>45222</v>
      </c>
      <c r="F129">
        <f t="shared" si="5"/>
        <v>1.0426394595715569</v>
      </c>
      <c r="G129">
        <f t="shared" si="4"/>
        <v>1.111986279173838</v>
      </c>
    </row>
    <row r="130" spans="1:7" x14ac:dyDescent="0.35">
      <c r="A130" s="2">
        <v>45229</v>
      </c>
      <c r="B130" s="12">
        <v>1.042369598686633</v>
      </c>
      <c r="C130" s="12">
        <v>1.1111617772855129</v>
      </c>
      <c r="E130" s="8">
        <f t="shared" si="3"/>
        <v>45229</v>
      </c>
      <c r="F130">
        <f t="shared" si="5"/>
        <v>1.042369598686633</v>
      </c>
      <c r="G130">
        <f t="shared" si="4"/>
        <v>1.1111617772855129</v>
      </c>
    </row>
    <row r="131" spans="1:7" x14ac:dyDescent="0.35">
      <c r="A131" s="2">
        <v>45236</v>
      </c>
      <c r="B131" s="12">
        <v>1.04117806691962</v>
      </c>
      <c r="C131" s="12">
        <v>1.109526860444239</v>
      </c>
      <c r="E131" s="8">
        <f t="shared" si="3"/>
        <v>45236</v>
      </c>
      <c r="F131">
        <f t="shared" si="5"/>
        <v>1.04117806691962</v>
      </c>
      <c r="G131">
        <f t="shared" si="4"/>
        <v>1.109526860444239</v>
      </c>
    </row>
    <row r="132" spans="1:7" x14ac:dyDescent="0.35">
      <c r="A132" s="2">
        <v>45243</v>
      </c>
      <c r="B132" s="12">
        <v>1.0412375831971059</v>
      </c>
      <c r="C132" s="12">
        <v>1.1085451668112589</v>
      </c>
      <c r="E132" s="8">
        <f t="shared" si="3"/>
        <v>45243</v>
      </c>
      <c r="F132">
        <f t="shared" si="5"/>
        <v>1.0412375831971059</v>
      </c>
      <c r="G132">
        <f t="shared" si="4"/>
        <v>1.1085451668112589</v>
      </c>
    </row>
    <row r="133" spans="1:7" x14ac:dyDescent="0.35">
      <c r="A133" s="2">
        <v>45250</v>
      </c>
      <c r="B133" s="12">
        <v>1.0409986312911219</v>
      </c>
      <c r="C133" s="12">
        <v>1.1078002970590579</v>
      </c>
      <c r="E133" s="8">
        <f t="shared" si="3"/>
        <v>45250</v>
      </c>
      <c r="F133">
        <f t="shared" si="5"/>
        <v>1.0409986312911219</v>
      </c>
      <c r="G133">
        <f t="shared" si="4"/>
        <v>1.1078002970590579</v>
      </c>
    </row>
    <row r="134" spans="1:7" x14ac:dyDescent="0.35">
      <c r="A134" s="2">
        <v>45257</v>
      </c>
      <c r="B134" s="12">
        <v>1.0409054161090889</v>
      </c>
      <c r="C134" s="12">
        <v>1.107397199131362</v>
      </c>
      <c r="E134" s="8">
        <f t="shared" si="3"/>
        <v>45257</v>
      </c>
      <c r="F134">
        <f t="shared" si="5"/>
        <v>1.0409054161090889</v>
      </c>
      <c r="G134">
        <f t="shared" si="4"/>
        <v>1.107397199131362</v>
      </c>
    </row>
    <row r="135" spans="1:7" x14ac:dyDescent="0.35">
      <c r="A135" s="2">
        <v>45264</v>
      </c>
      <c r="B135" s="12">
        <v>1.0405512418277221</v>
      </c>
      <c r="C135" s="12">
        <v>1.1059780590131381</v>
      </c>
      <c r="E135" s="8">
        <f t="shared" si="3"/>
        <v>45264</v>
      </c>
      <c r="F135">
        <f t="shared" si="5"/>
        <v>1.0405512418277221</v>
      </c>
      <c r="G135">
        <f t="shared" si="4"/>
        <v>1.1059780590131381</v>
      </c>
    </row>
    <row r="136" spans="1:7" x14ac:dyDescent="0.35">
      <c r="A136" s="2">
        <v>45271</v>
      </c>
      <c r="B136" s="12">
        <v>1.0395786512481351</v>
      </c>
      <c r="C136" s="12">
        <v>1.1062574711591591</v>
      </c>
      <c r="E136" s="8">
        <f t="shared" ref="E136:E144" si="6">A136</f>
        <v>45271</v>
      </c>
      <c r="F136">
        <f t="shared" si="5"/>
        <v>1.0395786512481351</v>
      </c>
      <c r="G136">
        <f t="shared" ref="G136:G144" si="7">C136</f>
        <v>1.1062574711591591</v>
      </c>
    </row>
    <row r="137" spans="1:7" x14ac:dyDescent="0.35">
      <c r="A137" s="2">
        <v>45278</v>
      </c>
      <c r="B137" s="12">
        <v>1.0371981261868719</v>
      </c>
      <c r="C137" s="12">
        <v>1.1046426191279231</v>
      </c>
      <c r="E137" s="8">
        <f t="shared" si="6"/>
        <v>45278</v>
      </c>
      <c r="F137">
        <f t="shared" ref="F137:F144" si="8">B137</f>
        <v>1.0371981261868719</v>
      </c>
      <c r="G137">
        <f t="shared" si="7"/>
        <v>1.1046426191279231</v>
      </c>
    </row>
    <row r="138" spans="1:7" x14ac:dyDescent="0.35">
      <c r="A138" s="2">
        <v>45285</v>
      </c>
      <c r="B138" s="12">
        <v>1.036019216116574</v>
      </c>
      <c r="C138" s="12">
        <v>1.103245102787243</v>
      </c>
      <c r="E138" s="8">
        <f t="shared" si="6"/>
        <v>45285</v>
      </c>
      <c r="F138">
        <f t="shared" si="8"/>
        <v>1.036019216116574</v>
      </c>
      <c r="G138">
        <f t="shared" si="7"/>
        <v>1.103245102787243</v>
      </c>
    </row>
    <row r="139" spans="1:7" x14ac:dyDescent="0.35">
      <c r="A139" s="2">
        <v>45292</v>
      </c>
      <c r="B139" s="12">
        <v>1.034029412565447</v>
      </c>
      <c r="C139" s="12">
        <v>1.1012839337608029</v>
      </c>
      <c r="E139" s="8">
        <f t="shared" si="6"/>
        <v>45292</v>
      </c>
      <c r="F139">
        <f t="shared" si="8"/>
        <v>1.034029412565447</v>
      </c>
      <c r="G139">
        <f t="shared" si="7"/>
        <v>1.1012839337608029</v>
      </c>
    </row>
    <row r="140" spans="1:7" x14ac:dyDescent="0.35">
      <c r="A140" s="2">
        <v>45299</v>
      </c>
      <c r="B140" s="12">
        <v>1.033154927848507</v>
      </c>
      <c r="C140" s="12">
        <v>1.100674307172957</v>
      </c>
      <c r="E140" s="8">
        <f t="shared" si="6"/>
        <v>45299</v>
      </c>
      <c r="F140">
        <f t="shared" si="8"/>
        <v>1.033154927848507</v>
      </c>
      <c r="G140">
        <f t="shared" si="7"/>
        <v>1.100674307172957</v>
      </c>
    </row>
    <row r="141" spans="1:7" x14ac:dyDescent="0.35">
      <c r="A141" s="2">
        <v>45306</v>
      </c>
      <c r="B141" s="12">
        <v>1.032473555124771</v>
      </c>
      <c r="C141" s="12">
        <v>1.0988576857623009</v>
      </c>
      <c r="E141" s="8">
        <f t="shared" si="6"/>
        <v>45306</v>
      </c>
      <c r="F141">
        <f t="shared" si="8"/>
        <v>1.032473555124771</v>
      </c>
      <c r="G141">
        <f t="shared" si="7"/>
        <v>1.0988576857623009</v>
      </c>
    </row>
    <row r="142" spans="1:7" x14ac:dyDescent="0.35">
      <c r="A142" s="2">
        <v>45313</v>
      </c>
      <c r="B142" s="12">
        <v>1.0323565954892939</v>
      </c>
      <c r="C142" s="12">
        <v>1.0979054097247971</v>
      </c>
      <c r="E142" s="8">
        <f t="shared" si="6"/>
        <v>45313</v>
      </c>
      <c r="F142">
        <f t="shared" si="8"/>
        <v>1.0323565954892939</v>
      </c>
      <c r="G142">
        <f t="shared" si="7"/>
        <v>1.0979054097247971</v>
      </c>
    </row>
    <row r="143" spans="1:7" x14ac:dyDescent="0.35">
      <c r="A143" s="2">
        <v>45320</v>
      </c>
      <c r="B143" s="12">
        <v>1.0315150381828311</v>
      </c>
      <c r="C143" s="12">
        <v>1.096597294650643</v>
      </c>
      <c r="E143" s="8">
        <f t="shared" si="6"/>
        <v>45320</v>
      </c>
      <c r="F143">
        <f t="shared" si="8"/>
        <v>1.0315150381828311</v>
      </c>
      <c r="G143">
        <f t="shared" si="7"/>
        <v>1.096597294650643</v>
      </c>
    </row>
    <row r="144" spans="1:7" x14ac:dyDescent="0.35">
      <c r="A144" s="2">
        <v>45327</v>
      </c>
      <c r="B144" s="12">
        <v>1.0311415909341171</v>
      </c>
      <c r="C144" s="12">
        <v>1.0956672605840321</v>
      </c>
      <c r="E144" s="8">
        <f t="shared" si="6"/>
        <v>45327</v>
      </c>
      <c r="F144">
        <f t="shared" si="8"/>
        <v>1.0311415909341171</v>
      </c>
      <c r="G144">
        <f t="shared" si="7"/>
        <v>1.0956672605840321</v>
      </c>
    </row>
    <row r="145" spans="1:3" x14ac:dyDescent="0.35">
      <c r="A145" s="2">
        <v>45334</v>
      </c>
      <c r="B145" s="12">
        <v>1.030338251634755</v>
      </c>
      <c r="C145" s="12">
        <v>1.0950574875653389</v>
      </c>
    </row>
    <row r="146" spans="1:3" x14ac:dyDescent="0.35">
      <c r="A146" s="2">
        <v>45341</v>
      </c>
      <c r="B146" s="12">
        <v>1.031612678176747</v>
      </c>
      <c r="C146" s="12">
        <v>1.0946309349504399</v>
      </c>
    </row>
    <row r="147" spans="1:3" x14ac:dyDescent="0.35">
      <c r="A147" s="2">
        <v>45348</v>
      </c>
      <c r="B147" s="12">
        <v>1.031200484685566</v>
      </c>
      <c r="C147" s="12">
        <v>1.0943929899688389</v>
      </c>
    </row>
    <row r="148" spans="1:3" x14ac:dyDescent="0.35">
      <c r="A148" s="2">
        <v>45355</v>
      </c>
      <c r="B148" s="12">
        <v>1.0300355410803921</v>
      </c>
      <c r="C148" s="12">
        <v>1.093168979578395</v>
      </c>
    </row>
    <row r="149" spans="1:3" x14ac:dyDescent="0.35">
      <c r="A149" s="2">
        <v>45362</v>
      </c>
      <c r="B149" s="12">
        <v>1.0287850605240909</v>
      </c>
      <c r="C149" s="12">
        <v>1.092585743482209</v>
      </c>
    </row>
    <row r="150" spans="1:3" x14ac:dyDescent="0.35">
      <c r="A150" s="2">
        <v>45369</v>
      </c>
      <c r="B150" s="12">
        <v>1.028964249589384</v>
      </c>
      <c r="C150" s="12">
        <v>1.091647601930624</v>
      </c>
    </row>
    <row r="151" spans="1:3" x14ac:dyDescent="0.35">
      <c r="A151" s="2">
        <v>45376</v>
      </c>
      <c r="B151" s="12">
        <v>1.0292478785254739</v>
      </c>
      <c r="C151" s="12">
        <v>1.0910639213153881</v>
      </c>
    </row>
    <row r="152" spans="1:3" x14ac:dyDescent="0.35">
      <c r="A152" s="2">
        <v>45383</v>
      </c>
      <c r="B152" s="12">
        <v>1.029851168552181</v>
      </c>
      <c r="C152" s="12">
        <v>1.091156125566443</v>
      </c>
    </row>
    <row r="153" spans="1:3" x14ac:dyDescent="0.35">
      <c r="A153" s="2">
        <v>45390</v>
      </c>
      <c r="B153" s="12">
        <v>1.028132741240176</v>
      </c>
      <c r="C153" s="12">
        <v>1.090054466275084</v>
      </c>
    </row>
    <row r="154" spans="1:3" x14ac:dyDescent="0.35">
      <c r="A154" s="2">
        <v>45397</v>
      </c>
      <c r="B154" s="12">
        <v>1.0269687432422849</v>
      </c>
      <c r="C154" s="12">
        <v>1.088851626520021</v>
      </c>
    </row>
    <row r="155" spans="1:3" x14ac:dyDescent="0.35">
      <c r="A155" s="2">
        <v>45404</v>
      </c>
      <c r="B155" s="12">
        <v>1.0265007473341909</v>
      </c>
      <c r="C155" s="12">
        <v>1.0884330183591331</v>
      </c>
    </row>
    <row r="156" spans="1:3" x14ac:dyDescent="0.35">
      <c r="A156" s="2">
        <v>45411</v>
      </c>
      <c r="B156" s="12">
        <v>1.026733209730744</v>
      </c>
      <c r="C156" s="12">
        <v>1.0880493666258539</v>
      </c>
    </row>
    <row r="157" spans="1:3" x14ac:dyDescent="0.35">
      <c r="A157" s="2">
        <v>45418</v>
      </c>
      <c r="B157" s="12">
        <v>1.0267911732194051</v>
      </c>
      <c r="C157" s="12">
        <v>1.087273388383158</v>
      </c>
    </row>
    <row r="158" spans="1:3" x14ac:dyDescent="0.35">
      <c r="A158" s="2">
        <v>45425</v>
      </c>
      <c r="B158" s="12">
        <v>1.026199520537455</v>
      </c>
      <c r="C158" s="12">
        <v>1.0866298576590969</v>
      </c>
    </row>
    <row r="159" spans="1:3" x14ac:dyDescent="0.35">
      <c r="A159" s="2">
        <v>45432</v>
      </c>
      <c r="B159" s="12">
        <v>1.0266437111633719</v>
      </c>
      <c r="C159" s="12">
        <v>1.0856190819221589</v>
      </c>
    </row>
    <row r="160" spans="1:3" x14ac:dyDescent="0.35">
      <c r="A160" s="2">
        <v>45439</v>
      </c>
      <c r="B160" s="12">
        <v>1.025431787437564</v>
      </c>
      <c r="C160" s="12">
        <v>1.0846812241745669</v>
      </c>
    </row>
    <row r="161" spans="1:3" x14ac:dyDescent="0.35">
      <c r="A161" s="2">
        <v>45446</v>
      </c>
      <c r="B161" s="12">
        <v>1.0250936608279999</v>
      </c>
      <c r="C161" s="12">
        <v>1.08390659088708</v>
      </c>
    </row>
    <row r="162" spans="1:3" x14ac:dyDescent="0.35">
      <c r="A162" s="2">
        <v>45453</v>
      </c>
      <c r="B162" s="12">
        <v>1.02514031741383</v>
      </c>
      <c r="C162" s="12">
        <v>1.0834381598397009</v>
      </c>
    </row>
    <row r="163" spans="1:3" x14ac:dyDescent="0.35">
      <c r="A163" s="2">
        <v>45460</v>
      </c>
      <c r="B163" s="12">
        <v>1.0241489186618451</v>
      </c>
      <c r="C163" s="12">
        <v>1.0825200137393289</v>
      </c>
    </row>
    <row r="164" spans="1:3" x14ac:dyDescent="0.35">
      <c r="A164" s="2">
        <v>45467</v>
      </c>
      <c r="B164" s="12">
        <v>1.023801792289039</v>
      </c>
      <c r="C164" s="12">
        <v>1.082692523401009</v>
      </c>
    </row>
    <row r="165" spans="1:3" x14ac:dyDescent="0.35">
      <c r="A165" s="2">
        <v>45474</v>
      </c>
      <c r="B165" s="12">
        <v>1.023136302639154</v>
      </c>
      <c r="C165" s="12">
        <v>1.0816155703872321</v>
      </c>
    </row>
    <row r="166" spans="1:3" x14ac:dyDescent="0.35">
      <c r="A166" s="2">
        <v>45481</v>
      </c>
      <c r="B166" s="12">
        <v>1.022533430394988</v>
      </c>
      <c r="C166" s="12">
        <v>1.0805761704339669</v>
      </c>
    </row>
    <row r="167" spans="1:3" x14ac:dyDescent="0.35">
      <c r="A167" s="2">
        <v>45488</v>
      </c>
      <c r="B167" s="12">
        <v>1.0217924231482109</v>
      </c>
      <c r="C167" s="12">
        <v>1.0795480018671531</v>
      </c>
    </row>
    <row r="168" spans="1:3" x14ac:dyDescent="0.35">
      <c r="A168" s="2">
        <v>45495</v>
      </c>
      <c r="B168" s="12">
        <v>1.020889192382977</v>
      </c>
      <c r="C168" s="12">
        <v>1.078496718495296</v>
      </c>
    </row>
    <row r="169" spans="1:3" x14ac:dyDescent="0.35">
      <c r="A169" s="2">
        <v>45502</v>
      </c>
      <c r="B169" s="12">
        <v>1.0197354726171961</v>
      </c>
      <c r="C169" s="12">
        <v>1.077147268217048</v>
      </c>
    </row>
    <row r="170" spans="1:3" x14ac:dyDescent="0.35">
      <c r="A170" s="2">
        <v>45509</v>
      </c>
      <c r="B170" s="12">
        <v>1.018410155976327</v>
      </c>
      <c r="C170" s="12">
        <v>1.076145502793052</v>
      </c>
    </row>
    <row r="171" spans="1:3" x14ac:dyDescent="0.35">
      <c r="A171" s="2">
        <v>45516</v>
      </c>
      <c r="B171" s="12">
        <v>1.017406650165632</v>
      </c>
      <c r="C171" s="12">
        <v>1.075258732454315</v>
      </c>
    </row>
    <row r="172" spans="1:3" x14ac:dyDescent="0.35">
      <c r="A172" s="2">
        <v>45523</v>
      </c>
      <c r="B172" s="12">
        <v>1.0169553028907909</v>
      </c>
      <c r="C172" s="12">
        <v>1.0747241378026831</v>
      </c>
    </row>
    <row r="173" spans="1:3" x14ac:dyDescent="0.35">
      <c r="A173" s="2">
        <v>45530</v>
      </c>
      <c r="B173" s="12">
        <v>1.0158243392782309</v>
      </c>
      <c r="C173" s="12">
        <v>1.074117313824146</v>
      </c>
    </row>
    <row r="174" spans="1:3" x14ac:dyDescent="0.35">
      <c r="A174" s="2">
        <v>45537</v>
      </c>
      <c r="B174" s="12">
        <v>1.0156817112428469</v>
      </c>
      <c r="C174" s="12">
        <v>1.073719620872887</v>
      </c>
    </row>
    <row r="175" spans="1:3" x14ac:dyDescent="0.35">
      <c r="A175" s="2">
        <v>45544</v>
      </c>
      <c r="B175" s="12">
        <v>1.0152534885344839</v>
      </c>
      <c r="C175" s="12">
        <v>1.0734519203094059</v>
      </c>
    </row>
    <row r="176" spans="1:3" x14ac:dyDescent="0.35">
      <c r="A176" s="2">
        <v>45551</v>
      </c>
      <c r="B176" s="12">
        <v>1.0151674144811</v>
      </c>
      <c r="C176" s="12">
        <v>1.0731452562960071</v>
      </c>
    </row>
    <row r="177" spans="1:3" x14ac:dyDescent="0.35">
      <c r="A177" s="2">
        <v>45558</v>
      </c>
      <c r="B177" s="12">
        <v>1.014479028360999</v>
      </c>
      <c r="C177" s="12">
        <v>1.0726263787264061</v>
      </c>
    </row>
    <row r="178" spans="1:3" x14ac:dyDescent="0.35">
      <c r="A178" s="2">
        <v>45565</v>
      </c>
      <c r="B178" s="12">
        <v>1.0144011316004891</v>
      </c>
      <c r="C178" s="12">
        <v>1.072251520644695</v>
      </c>
    </row>
    <row r="179" spans="1:3" x14ac:dyDescent="0.35">
      <c r="A179" s="2">
        <v>45572</v>
      </c>
      <c r="B179" s="12">
        <v>1.014173566300923</v>
      </c>
      <c r="C179" s="12">
        <v>1.0721308315240179</v>
      </c>
    </row>
    <row r="180" spans="1:3" x14ac:dyDescent="0.35">
      <c r="A180" s="3" t="s">
        <v>2</v>
      </c>
      <c r="B180" s="12">
        <v>176.14487773872551</v>
      </c>
      <c r="C180" s="12">
        <v>189.00369024371727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N144"/>
  <sheetViews>
    <sheetView workbookViewId="0">
      <selection activeCell="J3" sqref="J3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" bestFit="1" customWidth="1"/>
    <col min="4" max="4" width="11.81640625" bestFit="1" customWidth="1"/>
    <col min="5" max="9" width="14.1796875" customWidth="1"/>
    <col min="10" max="11" width="7.81640625" bestFit="1" customWidth="1"/>
    <col min="12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4" x14ac:dyDescent="0.35">
      <c r="A1" s="1" t="s">
        <v>19</v>
      </c>
      <c r="B1" t="s" vm="6">
        <v>21</v>
      </c>
      <c r="C1" s="1" t="s">
        <v>19</v>
      </c>
      <c r="D1" t="s" vm="6">
        <v>21</v>
      </c>
      <c r="J1" t="s">
        <v>302</v>
      </c>
    </row>
    <row r="2" spans="1:14" x14ac:dyDescent="0.35">
      <c r="A2" s="1" t="s">
        <v>6</v>
      </c>
      <c r="B2" t="s" vm="22">
        <v>20</v>
      </c>
      <c r="C2" s="1" t="s">
        <v>6</v>
      </c>
      <c r="D2" t="s" vm="23">
        <v>22</v>
      </c>
      <c r="J2" t="s">
        <v>303</v>
      </c>
    </row>
    <row r="3" spans="1:14" x14ac:dyDescent="0.35">
      <c r="A3" s="1" t="s">
        <v>7</v>
      </c>
      <c r="B3" t="s" vm="1">
        <v>9</v>
      </c>
      <c r="C3" s="1" t="s">
        <v>7</v>
      </c>
      <c r="D3" t="s" vm="1">
        <v>9</v>
      </c>
    </row>
    <row r="4" spans="1:14" x14ac:dyDescent="0.35">
      <c r="A4" s="1" t="s">
        <v>0</v>
      </c>
      <c r="B4" t="s" vm="4">
        <v>9</v>
      </c>
      <c r="C4" s="1" t="s">
        <v>0</v>
      </c>
      <c r="D4" t="s" vm="4">
        <v>9</v>
      </c>
    </row>
    <row r="6" spans="1:14" x14ac:dyDescent="0.35">
      <c r="A6" s="1" t="s">
        <v>1</v>
      </c>
      <c r="B6" t="s">
        <v>216</v>
      </c>
      <c r="C6" s="1" t="s">
        <v>1</v>
      </c>
      <c r="D6" t="s">
        <v>216</v>
      </c>
      <c r="E6" s="4" t="s">
        <v>233</v>
      </c>
      <c r="F6" s="4" t="s">
        <v>299</v>
      </c>
      <c r="G6" s="4" t="s">
        <v>298</v>
      </c>
    </row>
    <row r="7" spans="1:14" x14ac:dyDescent="0.35">
      <c r="A7" s="2">
        <v>45572</v>
      </c>
      <c r="B7" s="12">
        <v>1.0205550216753461</v>
      </c>
      <c r="C7" s="2">
        <v>45572</v>
      </c>
      <c r="D7" s="12">
        <v>1.4187895661515639</v>
      </c>
      <c r="E7" s="8">
        <f>A7</f>
        <v>45572</v>
      </c>
      <c r="F7">
        <f>B7</f>
        <v>1.0205550216753461</v>
      </c>
      <c r="G7">
        <f>D7</f>
        <v>1.4187895661515639</v>
      </c>
      <c r="L7" s="4" t="s">
        <v>300</v>
      </c>
      <c r="M7" s="4" t="str" vm="4">
        <f>B4</f>
        <v>0</v>
      </c>
      <c r="N7" t="s">
        <v>301</v>
      </c>
    </row>
    <row r="8" spans="1:14" x14ac:dyDescent="0.35">
      <c r="A8" s="3" t="s">
        <v>2</v>
      </c>
      <c r="B8" s="12">
        <v>1.0205550216753461</v>
      </c>
      <c r="C8" s="3" t="s">
        <v>2</v>
      </c>
      <c r="D8" s="12">
        <v>1.4187895661515639</v>
      </c>
      <c r="E8" s="8" t="str">
        <f t="shared" ref="E8:E71" si="0">A8</f>
        <v>Grand Total</v>
      </c>
      <c r="F8">
        <f t="shared" ref="F8:F71" si="1">B8</f>
        <v>1.0205550216753461</v>
      </c>
      <c r="G8">
        <f t="shared" ref="G8:G71" si="2">D8</f>
        <v>1.4187895661515639</v>
      </c>
    </row>
    <row r="9" spans="1:14" x14ac:dyDescent="0.35">
      <c r="E9" s="8">
        <f t="shared" si="0"/>
        <v>0</v>
      </c>
      <c r="F9">
        <f t="shared" si="1"/>
        <v>0</v>
      </c>
      <c r="G9">
        <f t="shared" si="2"/>
        <v>0</v>
      </c>
    </row>
    <row r="10" spans="1:14" x14ac:dyDescent="0.35">
      <c r="E10" s="8">
        <f t="shared" si="0"/>
        <v>0</v>
      </c>
      <c r="F10">
        <f t="shared" si="1"/>
        <v>0</v>
      </c>
      <c r="G10">
        <f t="shared" si="2"/>
        <v>0</v>
      </c>
    </row>
    <row r="11" spans="1:14" x14ac:dyDescent="0.35">
      <c r="E11" s="8">
        <f t="shared" si="0"/>
        <v>0</v>
      </c>
      <c r="F11">
        <f t="shared" si="1"/>
        <v>0</v>
      </c>
      <c r="G11">
        <f t="shared" si="2"/>
        <v>0</v>
      </c>
    </row>
    <row r="12" spans="1:14" x14ac:dyDescent="0.35">
      <c r="E12" s="8">
        <f t="shared" si="0"/>
        <v>0</v>
      </c>
      <c r="F12">
        <f t="shared" si="1"/>
        <v>0</v>
      </c>
      <c r="G12">
        <f t="shared" si="2"/>
        <v>0</v>
      </c>
    </row>
    <row r="13" spans="1:14" x14ac:dyDescent="0.35">
      <c r="E13" s="8">
        <f t="shared" si="0"/>
        <v>0</v>
      </c>
      <c r="F13">
        <f t="shared" si="1"/>
        <v>0</v>
      </c>
      <c r="G13">
        <f t="shared" si="2"/>
        <v>0</v>
      </c>
    </row>
    <row r="14" spans="1:14" x14ac:dyDescent="0.35">
      <c r="E14" s="8">
        <f t="shared" si="0"/>
        <v>0</v>
      </c>
      <c r="F14">
        <f t="shared" si="1"/>
        <v>0</v>
      </c>
      <c r="G14">
        <f t="shared" si="2"/>
        <v>0</v>
      </c>
    </row>
    <row r="15" spans="1:14" x14ac:dyDescent="0.35">
      <c r="E15" s="8">
        <f t="shared" si="0"/>
        <v>0</v>
      </c>
      <c r="F15">
        <f t="shared" si="1"/>
        <v>0</v>
      </c>
      <c r="G15">
        <f t="shared" si="2"/>
        <v>0</v>
      </c>
    </row>
    <row r="16" spans="1:14" x14ac:dyDescent="0.35">
      <c r="E16" s="8">
        <f t="shared" si="0"/>
        <v>0</v>
      </c>
      <c r="F16">
        <f t="shared" si="1"/>
        <v>0</v>
      </c>
      <c r="G16">
        <f t="shared" si="2"/>
        <v>0</v>
      </c>
    </row>
    <row r="17" spans="5:7" x14ac:dyDescent="0.35">
      <c r="E17" s="8">
        <f t="shared" si="0"/>
        <v>0</v>
      </c>
      <c r="F17">
        <f t="shared" si="1"/>
        <v>0</v>
      </c>
      <c r="G17">
        <f t="shared" si="2"/>
        <v>0</v>
      </c>
    </row>
    <row r="18" spans="5:7" x14ac:dyDescent="0.35">
      <c r="E18" s="8">
        <f t="shared" si="0"/>
        <v>0</v>
      </c>
      <c r="F18">
        <f t="shared" si="1"/>
        <v>0</v>
      </c>
      <c r="G18">
        <f t="shared" si="2"/>
        <v>0</v>
      </c>
    </row>
    <row r="19" spans="5:7" x14ac:dyDescent="0.35">
      <c r="E19" s="8">
        <f t="shared" si="0"/>
        <v>0</v>
      </c>
      <c r="F19">
        <f t="shared" si="1"/>
        <v>0</v>
      </c>
      <c r="G19">
        <f t="shared" si="2"/>
        <v>0</v>
      </c>
    </row>
    <row r="20" spans="5:7" x14ac:dyDescent="0.35">
      <c r="E20" s="8">
        <f t="shared" si="0"/>
        <v>0</v>
      </c>
      <c r="F20">
        <f t="shared" si="1"/>
        <v>0</v>
      </c>
      <c r="G20">
        <f t="shared" si="2"/>
        <v>0</v>
      </c>
    </row>
    <row r="21" spans="5:7" x14ac:dyDescent="0.35">
      <c r="E21" s="8">
        <f t="shared" si="0"/>
        <v>0</v>
      </c>
      <c r="F21">
        <f t="shared" si="1"/>
        <v>0</v>
      </c>
      <c r="G21">
        <f t="shared" si="2"/>
        <v>0</v>
      </c>
    </row>
    <row r="22" spans="5:7" x14ac:dyDescent="0.35">
      <c r="E22" s="8">
        <f t="shared" si="0"/>
        <v>0</v>
      </c>
      <c r="F22">
        <f t="shared" si="1"/>
        <v>0</v>
      </c>
      <c r="G22">
        <f t="shared" si="2"/>
        <v>0</v>
      </c>
    </row>
    <row r="23" spans="5:7" x14ac:dyDescent="0.35">
      <c r="E23" s="8">
        <f t="shared" si="0"/>
        <v>0</v>
      </c>
      <c r="F23">
        <f t="shared" si="1"/>
        <v>0</v>
      </c>
      <c r="G23">
        <f t="shared" si="2"/>
        <v>0</v>
      </c>
    </row>
    <row r="24" spans="5:7" x14ac:dyDescent="0.35">
      <c r="E24" s="8">
        <f t="shared" si="0"/>
        <v>0</v>
      </c>
      <c r="F24">
        <f t="shared" si="1"/>
        <v>0</v>
      </c>
      <c r="G24">
        <f t="shared" si="2"/>
        <v>0</v>
      </c>
    </row>
    <row r="25" spans="5:7" x14ac:dyDescent="0.35">
      <c r="E25" s="8">
        <f t="shared" si="0"/>
        <v>0</v>
      </c>
      <c r="F25">
        <f t="shared" si="1"/>
        <v>0</v>
      </c>
      <c r="G25">
        <f t="shared" si="2"/>
        <v>0</v>
      </c>
    </row>
    <row r="26" spans="5:7" x14ac:dyDescent="0.35">
      <c r="E26" s="8">
        <f t="shared" si="0"/>
        <v>0</v>
      </c>
      <c r="F26">
        <f t="shared" si="1"/>
        <v>0</v>
      </c>
      <c r="G26">
        <f t="shared" si="2"/>
        <v>0</v>
      </c>
    </row>
    <row r="27" spans="5:7" x14ac:dyDescent="0.35">
      <c r="E27" s="8">
        <f t="shared" si="0"/>
        <v>0</v>
      </c>
      <c r="F27">
        <f t="shared" si="1"/>
        <v>0</v>
      </c>
      <c r="G27">
        <f t="shared" si="2"/>
        <v>0</v>
      </c>
    </row>
    <row r="28" spans="5:7" x14ac:dyDescent="0.35">
      <c r="E28" s="8">
        <f t="shared" si="0"/>
        <v>0</v>
      </c>
      <c r="F28">
        <f t="shared" si="1"/>
        <v>0</v>
      </c>
      <c r="G28">
        <f t="shared" si="2"/>
        <v>0</v>
      </c>
    </row>
    <row r="29" spans="5:7" x14ac:dyDescent="0.35">
      <c r="E29" s="8">
        <f t="shared" si="0"/>
        <v>0</v>
      </c>
      <c r="F29">
        <f t="shared" si="1"/>
        <v>0</v>
      </c>
      <c r="G29">
        <f t="shared" si="2"/>
        <v>0</v>
      </c>
    </row>
    <row r="30" spans="5:7" x14ac:dyDescent="0.35">
      <c r="E30" s="8">
        <f t="shared" si="0"/>
        <v>0</v>
      </c>
      <c r="F30">
        <f t="shared" si="1"/>
        <v>0</v>
      </c>
      <c r="G30">
        <f t="shared" si="2"/>
        <v>0</v>
      </c>
    </row>
    <row r="31" spans="5:7" x14ac:dyDescent="0.35">
      <c r="E31" s="8">
        <f t="shared" si="0"/>
        <v>0</v>
      </c>
      <c r="F31">
        <f t="shared" si="1"/>
        <v>0</v>
      </c>
      <c r="G31">
        <f t="shared" si="2"/>
        <v>0</v>
      </c>
    </row>
    <row r="32" spans="5:7" x14ac:dyDescent="0.35">
      <c r="E32" s="8">
        <f t="shared" si="0"/>
        <v>0</v>
      </c>
      <c r="F32">
        <f t="shared" si="1"/>
        <v>0</v>
      </c>
      <c r="G32">
        <f t="shared" si="2"/>
        <v>0</v>
      </c>
    </row>
    <row r="33" spans="5:7" x14ac:dyDescent="0.35">
      <c r="E33" s="8">
        <f t="shared" si="0"/>
        <v>0</v>
      </c>
      <c r="F33">
        <f t="shared" si="1"/>
        <v>0</v>
      </c>
      <c r="G33">
        <f t="shared" si="2"/>
        <v>0</v>
      </c>
    </row>
    <row r="34" spans="5:7" x14ac:dyDescent="0.35">
      <c r="E34" s="8">
        <f t="shared" si="0"/>
        <v>0</v>
      </c>
      <c r="F34">
        <f t="shared" si="1"/>
        <v>0</v>
      </c>
      <c r="G34">
        <f t="shared" si="2"/>
        <v>0</v>
      </c>
    </row>
    <row r="35" spans="5:7" x14ac:dyDescent="0.35">
      <c r="E35" s="8">
        <f t="shared" si="0"/>
        <v>0</v>
      </c>
      <c r="F35">
        <f t="shared" si="1"/>
        <v>0</v>
      </c>
      <c r="G35">
        <f t="shared" si="2"/>
        <v>0</v>
      </c>
    </row>
    <row r="36" spans="5:7" x14ac:dyDescent="0.35">
      <c r="E36" s="8">
        <f t="shared" si="0"/>
        <v>0</v>
      </c>
      <c r="F36">
        <f t="shared" si="1"/>
        <v>0</v>
      </c>
      <c r="G36">
        <f t="shared" si="2"/>
        <v>0</v>
      </c>
    </row>
    <row r="37" spans="5:7" x14ac:dyDescent="0.35">
      <c r="E37" s="8">
        <f t="shared" si="0"/>
        <v>0</v>
      </c>
      <c r="F37">
        <f t="shared" si="1"/>
        <v>0</v>
      </c>
      <c r="G37">
        <f t="shared" si="2"/>
        <v>0</v>
      </c>
    </row>
    <row r="38" spans="5:7" x14ac:dyDescent="0.35">
      <c r="E38" s="8">
        <f t="shared" si="0"/>
        <v>0</v>
      </c>
      <c r="F38">
        <f t="shared" si="1"/>
        <v>0</v>
      </c>
      <c r="G38">
        <f t="shared" si="2"/>
        <v>0</v>
      </c>
    </row>
    <row r="39" spans="5:7" x14ac:dyDescent="0.35">
      <c r="E39" s="8">
        <f t="shared" si="0"/>
        <v>0</v>
      </c>
      <c r="F39">
        <f t="shared" si="1"/>
        <v>0</v>
      </c>
      <c r="G39">
        <f t="shared" si="2"/>
        <v>0</v>
      </c>
    </row>
    <row r="40" spans="5:7" x14ac:dyDescent="0.35">
      <c r="E40" s="8">
        <f t="shared" si="0"/>
        <v>0</v>
      </c>
      <c r="F40">
        <f t="shared" si="1"/>
        <v>0</v>
      </c>
      <c r="G40">
        <f t="shared" si="2"/>
        <v>0</v>
      </c>
    </row>
    <row r="41" spans="5:7" x14ac:dyDescent="0.35">
      <c r="E41" s="8">
        <f t="shared" si="0"/>
        <v>0</v>
      </c>
      <c r="F41">
        <f t="shared" si="1"/>
        <v>0</v>
      </c>
      <c r="G41">
        <f t="shared" si="2"/>
        <v>0</v>
      </c>
    </row>
    <row r="42" spans="5:7" x14ac:dyDescent="0.35">
      <c r="E42" s="8">
        <f t="shared" si="0"/>
        <v>0</v>
      </c>
      <c r="F42">
        <f t="shared" si="1"/>
        <v>0</v>
      </c>
      <c r="G42">
        <f t="shared" si="2"/>
        <v>0</v>
      </c>
    </row>
    <row r="43" spans="5:7" x14ac:dyDescent="0.35">
      <c r="E43" s="8">
        <f t="shared" si="0"/>
        <v>0</v>
      </c>
      <c r="F43">
        <f t="shared" si="1"/>
        <v>0</v>
      </c>
      <c r="G43">
        <f t="shared" si="2"/>
        <v>0</v>
      </c>
    </row>
    <row r="44" spans="5:7" x14ac:dyDescent="0.35">
      <c r="E44" s="8">
        <f t="shared" si="0"/>
        <v>0</v>
      </c>
      <c r="F44">
        <f t="shared" si="1"/>
        <v>0</v>
      </c>
      <c r="G44">
        <f t="shared" si="2"/>
        <v>0</v>
      </c>
    </row>
    <row r="45" spans="5:7" x14ac:dyDescent="0.35">
      <c r="E45" s="8">
        <f t="shared" si="0"/>
        <v>0</v>
      </c>
      <c r="F45">
        <f t="shared" si="1"/>
        <v>0</v>
      </c>
      <c r="G45">
        <f t="shared" si="2"/>
        <v>0</v>
      </c>
    </row>
    <row r="46" spans="5:7" x14ac:dyDescent="0.35">
      <c r="E46" s="8">
        <f t="shared" si="0"/>
        <v>0</v>
      </c>
      <c r="F46">
        <f t="shared" si="1"/>
        <v>0</v>
      </c>
      <c r="G46">
        <f t="shared" si="2"/>
        <v>0</v>
      </c>
    </row>
    <row r="47" spans="5:7" x14ac:dyDescent="0.35">
      <c r="E47" s="8">
        <f t="shared" si="0"/>
        <v>0</v>
      </c>
      <c r="F47">
        <f t="shared" si="1"/>
        <v>0</v>
      </c>
      <c r="G47">
        <f t="shared" si="2"/>
        <v>0</v>
      </c>
    </row>
    <row r="48" spans="5:7" x14ac:dyDescent="0.35">
      <c r="E48" s="8">
        <f t="shared" si="0"/>
        <v>0</v>
      </c>
      <c r="F48">
        <f t="shared" si="1"/>
        <v>0</v>
      </c>
      <c r="G48">
        <f t="shared" si="2"/>
        <v>0</v>
      </c>
    </row>
    <row r="49" spans="5:7" x14ac:dyDescent="0.35">
      <c r="E49" s="8">
        <f t="shared" si="0"/>
        <v>0</v>
      </c>
      <c r="F49">
        <f t="shared" si="1"/>
        <v>0</v>
      </c>
      <c r="G49">
        <f t="shared" si="2"/>
        <v>0</v>
      </c>
    </row>
    <row r="50" spans="5:7" x14ac:dyDescent="0.35">
      <c r="E50" s="8">
        <f t="shared" si="0"/>
        <v>0</v>
      </c>
      <c r="F50">
        <f t="shared" si="1"/>
        <v>0</v>
      </c>
      <c r="G50">
        <f t="shared" si="2"/>
        <v>0</v>
      </c>
    </row>
    <row r="51" spans="5:7" x14ac:dyDescent="0.35">
      <c r="E51" s="8">
        <f t="shared" si="0"/>
        <v>0</v>
      </c>
      <c r="F51">
        <f t="shared" si="1"/>
        <v>0</v>
      </c>
      <c r="G51">
        <f t="shared" si="2"/>
        <v>0</v>
      </c>
    </row>
    <row r="52" spans="5:7" x14ac:dyDescent="0.35">
      <c r="E52" s="8">
        <f t="shared" si="0"/>
        <v>0</v>
      </c>
      <c r="F52">
        <f t="shared" si="1"/>
        <v>0</v>
      </c>
      <c r="G52">
        <f t="shared" si="2"/>
        <v>0</v>
      </c>
    </row>
    <row r="53" spans="5:7" x14ac:dyDescent="0.35">
      <c r="E53" s="8">
        <f t="shared" si="0"/>
        <v>0</v>
      </c>
      <c r="F53">
        <f t="shared" si="1"/>
        <v>0</v>
      </c>
      <c r="G53">
        <f t="shared" si="2"/>
        <v>0</v>
      </c>
    </row>
    <row r="54" spans="5:7" x14ac:dyDescent="0.35">
      <c r="E54" s="8">
        <f t="shared" si="0"/>
        <v>0</v>
      </c>
      <c r="F54">
        <f t="shared" si="1"/>
        <v>0</v>
      </c>
      <c r="G54">
        <f t="shared" si="2"/>
        <v>0</v>
      </c>
    </row>
    <row r="55" spans="5:7" x14ac:dyDescent="0.35">
      <c r="E55" s="8">
        <f t="shared" si="0"/>
        <v>0</v>
      </c>
      <c r="F55">
        <f t="shared" si="1"/>
        <v>0</v>
      </c>
      <c r="G55">
        <f t="shared" si="2"/>
        <v>0</v>
      </c>
    </row>
    <row r="56" spans="5:7" x14ac:dyDescent="0.35">
      <c r="E56" s="8">
        <f t="shared" si="0"/>
        <v>0</v>
      </c>
      <c r="F56">
        <f t="shared" si="1"/>
        <v>0</v>
      </c>
      <c r="G56">
        <f t="shared" si="2"/>
        <v>0</v>
      </c>
    </row>
    <row r="57" spans="5:7" x14ac:dyDescent="0.35">
      <c r="E57" s="8">
        <f t="shared" si="0"/>
        <v>0</v>
      </c>
      <c r="F57">
        <f t="shared" si="1"/>
        <v>0</v>
      </c>
      <c r="G57">
        <f t="shared" si="2"/>
        <v>0</v>
      </c>
    </row>
    <row r="58" spans="5:7" x14ac:dyDescent="0.35">
      <c r="E58" s="8">
        <f t="shared" si="0"/>
        <v>0</v>
      </c>
      <c r="F58">
        <f t="shared" si="1"/>
        <v>0</v>
      </c>
      <c r="G58">
        <f t="shared" si="2"/>
        <v>0</v>
      </c>
    </row>
    <row r="59" spans="5:7" x14ac:dyDescent="0.35">
      <c r="E59" s="8">
        <f t="shared" si="0"/>
        <v>0</v>
      </c>
      <c r="F59">
        <f t="shared" si="1"/>
        <v>0</v>
      </c>
      <c r="G59">
        <f t="shared" si="2"/>
        <v>0</v>
      </c>
    </row>
    <row r="60" spans="5:7" x14ac:dyDescent="0.35">
      <c r="E60" s="8">
        <f t="shared" si="0"/>
        <v>0</v>
      </c>
      <c r="F60">
        <f t="shared" si="1"/>
        <v>0</v>
      </c>
      <c r="G60">
        <f t="shared" si="2"/>
        <v>0</v>
      </c>
    </row>
    <row r="61" spans="5:7" x14ac:dyDescent="0.35">
      <c r="E61" s="8">
        <f t="shared" si="0"/>
        <v>0</v>
      </c>
      <c r="F61">
        <f t="shared" si="1"/>
        <v>0</v>
      </c>
      <c r="G61">
        <f t="shared" si="2"/>
        <v>0</v>
      </c>
    </row>
    <row r="62" spans="5:7" x14ac:dyDescent="0.35">
      <c r="E62" s="8">
        <f t="shared" si="0"/>
        <v>0</v>
      </c>
      <c r="F62">
        <f t="shared" si="1"/>
        <v>0</v>
      </c>
      <c r="G62">
        <f t="shared" si="2"/>
        <v>0</v>
      </c>
    </row>
    <row r="63" spans="5:7" x14ac:dyDescent="0.35">
      <c r="E63" s="8">
        <f t="shared" si="0"/>
        <v>0</v>
      </c>
      <c r="F63">
        <f t="shared" si="1"/>
        <v>0</v>
      </c>
      <c r="G63">
        <f t="shared" si="2"/>
        <v>0</v>
      </c>
    </row>
    <row r="64" spans="5:7" x14ac:dyDescent="0.35">
      <c r="E64" s="8">
        <f t="shared" si="0"/>
        <v>0</v>
      </c>
      <c r="F64">
        <f t="shared" si="1"/>
        <v>0</v>
      </c>
      <c r="G64">
        <f t="shared" si="2"/>
        <v>0</v>
      </c>
    </row>
    <row r="65" spans="5:7" x14ac:dyDescent="0.35">
      <c r="E65" s="8">
        <f t="shared" si="0"/>
        <v>0</v>
      </c>
      <c r="F65">
        <f t="shared" si="1"/>
        <v>0</v>
      </c>
      <c r="G65">
        <f t="shared" si="2"/>
        <v>0</v>
      </c>
    </row>
    <row r="66" spans="5:7" x14ac:dyDescent="0.35">
      <c r="E66" s="8">
        <f t="shared" si="0"/>
        <v>0</v>
      </c>
      <c r="F66">
        <f t="shared" si="1"/>
        <v>0</v>
      </c>
      <c r="G66">
        <f t="shared" si="2"/>
        <v>0</v>
      </c>
    </row>
    <row r="67" spans="5:7" x14ac:dyDescent="0.35">
      <c r="E67" s="8">
        <f t="shared" si="0"/>
        <v>0</v>
      </c>
      <c r="F67">
        <f t="shared" si="1"/>
        <v>0</v>
      </c>
      <c r="G67">
        <f t="shared" si="2"/>
        <v>0</v>
      </c>
    </row>
    <row r="68" spans="5:7" x14ac:dyDescent="0.35">
      <c r="E68" s="8">
        <f t="shared" si="0"/>
        <v>0</v>
      </c>
      <c r="F68">
        <f t="shared" si="1"/>
        <v>0</v>
      </c>
      <c r="G68">
        <f t="shared" si="2"/>
        <v>0</v>
      </c>
    </row>
    <row r="69" spans="5:7" x14ac:dyDescent="0.35">
      <c r="E69" s="8">
        <f t="shared" si="0"/>
        <v>0</v>
      </c>
      <c r="F69">
        <f t="shared" si="1"/>
        <v>0</v>
      </c>
      <c r="G69">
        <f t="shared" si="2"/>
        <v>0</v>
      </c>
    </row>
    <row r="70" spans="5:7" x14ac:dyDescent="0.35">
      <c r="E70" s="8">
        <f t="shared" si="0"/>
        <v>0</v>
      </c>
      <c r="F70">
        <f t="shared" si="1"/>
        <v>0</v>
      </c>
      <c r="G70">
        <f t="shared" si="2"/>
        <v>0</v>
      </c>
    </row>
    <row r="71" spans="5:7" x14ac:dyDescent="0.35">
      <c r="E71" s="8">
        <f t="shared" si="0"/>
        <v>0</v>
      </c>
      <c r="F71">
        <f t="shared" si="1"/>
        <v>0</v>
      </c>
      <c r="G71">
        <f t="shared" si="2"/>
        <v>0</v>
      </c>
    </row>
    <row r="72" spans="5:7" x14ac:dyDescent="0.35">
      <c r="E72" s="8">
        <f t="shared" ref="E72:E135" si="3">A72</f>
        <v>0</v>
      </c>
      <c r="F72">
        <f t="shared" ref="F72:F135" si="4">B72</f>
        <v>0</v>
      </c>
      <c r="G72">
        <f t="shared" ref="G72:G135" si="5">D72</f>
        <v>0</v>
      </c>
    </row>
    <row r="73" spans="5:7" x14ac:dyDescent="0.35">
      <c r="E73" s="8">
        <f t="shared" si="3"/>
        <v>0</v>
      </c>
      <c r="F73">
        <f t="shared" si="4"/>
        <v>0</v>
      </c>
      <c r="G73">
        <f t="shared" si="5"/>
        <v>0</v>
      </c>
    </row>
    <row r="74" spans="5:7" x14ac:dyDescent="0.35">
      <c r="E74" s="8">
        <f t="shared" si="3"/>
        <v>0</v>
      </c>
      <c r="F74">
        <f t="shared" si="4"/>
        <v>0</v>
      </c>
      <c r="G74">
        <f t="shared" si="5"/>
        <v>0</v>
      </c>
    </row>
    <row r="75" spans="5:7" x14ac:dyDescent="0.35">
      <c r="E75" s="8">
        <f t="shared" si="3"/>
        <v>0</v>
      </c>
      <c r="F75">
        <f t="shared" si="4"/>
        <v>0</v>
      </c>
      <c r="G75">
        <f t="shared" si="5"/>
        <v>0</v>
      </c>
    </row>
    <row r="76" spans="5:7" x14ac:dyDescent="0.35">
      <c r="E76" s="8">
        <f t="shared" si="3"/>
        <v>0</v>
      </c>
      <c r="F76">
        <f t="shared" si="4"/>
        <v>0</v>
      </c>
      <c r="G76">
        <f t="shared" si="5"/>
        <v>0</v>
      </c>
    </row>
    <row r="77" spans="5:7" x14ac:dyDescent="0.35">
      <c r="E77" s="8">
        <f t="shared" si="3"/>
        <v>0</v>
      </c>
      <c r="F77">
        <f t="shared" si="4"/>
        <v>0</v>
      </c>
      <c r="G77">
        <f t="shared" si="5"/>
        <v>0</v>
      </c>
    </row>
    <row r="78" spans="5:7" x14ac:dyDescent="0.35">
      <c r="E78" s="8">
        <f t="shared" si="3"/>
        <v>0</v>
      </c>
      <c r="F78">
        <f t="shared" si="4"/>
        <v>0</v>
      </c>
      <c r="G78">
        <f t="shared" si="5"/>
        <v>0</v>
      </c>
    </row>
    <row r="79" spans="5:7" x14ac:dyDescent="0.35">
      <c r="E79" s="8">
        <f t="shared" si="3"/>
        <v>0</v>
      </c>
      <c r="F79">
        <f t="shared" si="4"/>
        <v>0</v>
      </c>
      <c r="G79">
        <f t="shared" si="5"/>
        <v>0</v>
      </c>
    </row>
    <row r="80" spans="5:7" x14ac:dyDescent="0.35">
      <c r="E80" s="8">
        <f t="shared" si="3"/>
        <v>0</v>
      </c>
      <c r="F80">
        <f t="shared" si="4"/>
        <v>0</v>
      </c>
      <c r="G80">
        <f t="shared" si="5"/>
        <v>0</v>
      </c>
    </row>
    <row r="81" spans="5:7" x14ac:dyDescent="0.35">
      <c r="E81" s="8">
        <f t="shared" si="3"/>
        <v>0</v>
      </c>
      <c r="F81">
        <f t="shared" si="4"/>
        <v>0</v>
      </c>
      <c r="G81">
        <f t="shared" si="5"/>
        <v>0</v>
      </c>
    </row>
    <row r="82" spans="5:7" x14ac:dyDescent="0.35">
      <c r="E82" s="8">
        <f t="shared" si="3"/>
        <v>0</v>
      </c>
      <c r="F82">
        <f t="shared" si="4"/>
        <v>0</v>
      </c>
      <c r="G82">
        <f t="shared" si="5"/>
        <v>0</v>
      </c>
    </row>
    <row r="83" spans="5:7" x14ac:dyDescent="0.35">
      <c r="E83" s="8">
        <f t="shared" si="3"/>
        <v>0</v>
      </c>
      <c r="F83">
        <f t="shared" si="4"/>
        <v>0</v>
      </c>
      <c r="G83">
        <f t="shared" si="5"/>
        <v>0</v>
      </c>
    </row>
    <row r="84" spans="5:7" x14ac:dyDescent="0.35">
      <c r="E84" s="8">
        <f t="shared" si="3"/>
        <v>0</v>
      </c>
      <c r="F84">
        <f t="shared" si="4"/>
        <v>0</v>
      </c>
      <c r="G84">
        <f t="shared" si="5"/>
        <v>0</v>
      </c>
    </row>
    <row r="85" spans="5:7" x14ac:dyDescent="0.35">
      <c r="E85" s="8">
        <f t="shared" si="3"/>
        <v>0</v>
      </c>
      <c r="F85">
        <f t="shared" si="4"/>
        <v>0</v>
      </c>
      <c r="G85">
        <f t="shared" si="5"/>
        <v>0</v>
      </c>
    </row>
    <row r="86" spans="5:7" x14ac:dyDescent="0.35">
      <c r="E86" s="8">
        <f t="shared" si="3"/>
        <v>0</v>
      </c>
      <c r="F86">
        <f t="shared" si="4"/>
        <v>0</v>
      </c>
      <c r="G86">
        <f t="shared" si="5"/>
        <v>0</v>
      </c>
    </row>
    <row r="87" spans="5:7" x14ac:dyDescent="0.35">
      <c r="E87" s="8">
        <f t="shared" si="3"/>
        <v>0</v>
      </c>
      <c r="F87">
        <f t="shared" si="4"/>
        <v>0</v>
      </c>
      <c r="G87">
        <f t="shared" si="5"/>
        <v>0</v>
      </c>
    </row>
    <row r="88" spans="5:7" x14ac:dyDescent="0.35">
      <c r="E88" s="8">
        <f t="shared" si="3"/>
        <v>0</v>
      </c>
      <c r="F88">
        <f t="shared" si="4"/>
        <v>0</v>
      </c>
      <c r="G88">
        <f t="shared" si="5"/>
        <v>0</v>
      </c>
    </row>
    <row r="89" spans="5:7" x14ac:dyDescent="0.35">
      <c r="E89" s="8">
        <f t="shared" si="3"/>
        <v>0</v>
      </c>
      <c r="F89">
        <f t="shared" si="4"/>
        <v>0</v>
      </c>
      <c r="G89">
        <f t="shared" si="5"/>
        <v>0</v>
      </c>
    </row>
    <row r="90" spans="5:7" x14ac:dyDescent="0.35">
      <c r="E90" s="8">
        <f t="shared" si="3"/>
        <v>0</v>
      </c>
      <c r="F90">
        <f t="shared" si="4"/>
        <v>0</v>
      </c>
      <c r="G90">
        <f t="shared" si="5"/>
        <v>0</v>
      </c>
    </row>
    <row r="91" spans="5:7" x14ac:dyDescent="0.35">
      <c r="E91" s="8">
        <f t="shared" si="3"/>
        <v>0</v>
      </c>
      <c r="F91">
        <f t="shared" si="4"/>
        <v>0</v>
      </c>
      <c r="G91">
        <f t="shared" si="5"/>
        <v>0</v>
      </c>
    </row>
    <row r="92" spans="5:7" x14ac:dyDescent="0.35">
      <c r="E92" s="8">
        <f t="shared" si="3"/>
        <v>0</v>
      </c>
      <c r="F92">
        <f t="shared" si="4"/>
        <v>0</v>
      </c>
      <c r="G92">
        <f t="shared" si="5"/>
        <v>0</v>
      </c>
    </row>
    <row r="93" spans="5:7" x14ac:dyDescent="0.35">
      <c r="E93" s="8">
        <f t="shared" si="3"/>
        <v>0</v>
      </c>
      <c r="F93">
        <f t="shared" si="4"/>
        <v>0</v>
      </c>
      <c r="G93">
        <f t="shared" si="5"/>
        <v>0</v>
      </c>
    </row>
    <row r="94" spans="5:7" x14ac:dyDescent="0.35">
      <c r="E94" s="8">
        <f t="shared" si="3"/>
        <v>0</v>
      </c>
      <c r="F94">
        <f t="shared" si="4"/>
        <v>0</v>
      </c>
      <c r="G94">
        <f t="shared" si="5"/>
        <v>0</v>
      </c>
    </row>
    <row r="95" spans="5:7" x14ac:dyDescent="0.35">
      <c r="E95" s="8">
        <f t="shared" si="3"/>
        <v>0</v>
      </c>
      <c r="F95">
        <f t="shared" si="4"/>
        <v>0</v>
      </c>
      <c r="G95">
        <f t="shared" si="5"/>
        <v>0</v>
      </c>
    </row>
    <row r="96" spans="5:7" x14ac:dyDescent="0.35">
      <c r="E96" s="8">
        <f t="shared" si="3"/>
        <v>0</v>
      </c>
      <c r="F96">
        <f t="shared" si="4"/>
        <v>0</v>
      </c>
      <c r="G96">
        <f t="shared" si="5"/>
        <v>0</v>
      </c>
    </row>
    <row r="97" spans="5:7" x14ac:dyDescent="0.35">
      <c r="E97" s="8">
        <f t="shared" si="3"/>
        <v>0</v>
      </c>
      <c r="F97">
        <f t="shared" si="4"/>
        <v>0</v>
      </c>
      <c r="G97">
        <f t="shared" si="5"/>
        <v>0</v>
      </c>
    </row>
    <row r="98" spans="5:7" x14ac:dyDescent="0.35">
      <c r="E98" s="8">
        <f t="shared" si="3"/>
        <v>0</v>
      </c>
      <c r="F98">
        <f t="shared" si="4"/>
        <v>0</v>
      </c>
      <c r="G98">
        <f t="shared" si="5"/>
        <v>0</v>
      </c>
    </row>
    <row r="99" spans="5:7" x14ac:dyDescent="0.35">
      <c r="E99" s="8">
        <f t="shared" si="3"/>
        <v>0</v>
      </c>
      <c r="F99">
        <f t="shared" si="4"/>
        <v>0</v>
      </c>
      <c r="G99">
        <f t="shared" si="5"/>
        <v>0</v>
      </c>
    </row>
    <row r="100" spans="5:7" x14ac:dyDescent="0.35">
      <c r="E100" s="8">
        <f t="shared" si="3"/>
        <v>0</v>
      </c>
      <c r="F100">
        <f t="shared" si="4"/>
        <v>0</v>
      </c>
      <c r="G100">
        <f t="shared" si="5"/>
        <v>0</v>
      </c>
    </row>
    <row r="101" spans="5:7" x14ac:dyDescent="0.35">
      <c r="E101" s="8">
        <f t="shared" si="3"/>
        <v>0</v>
      </c>
      <c r="F101">
        <f t="shared" si="4"/>
        <v>0</v>
      </c>
      <c r="G101">
        <f t="shared" si="5"/>
        <v>0</v>
      </c>
    </row>
    <row r="102" spans="5:7" x14ac:dyDescent="0.35">
      <c r="E102" s="8">
        <f t="shared" si="3"/>
        <v>0</v>
      </c>
      <c r="F102">
        <f t="shared" si="4"/>
        <v>0</v>
      </c>
      <c r="G102">
        <f t="shared" si="5"/>
        <v>0</v>
      </c>
    </row>
    <row r="103" spans="5:7" x14ac:dyDescent="0.35">
      <c r="E103" s="8">
        <f t="shared" si="3"/>
        <v>0</v>
      </c>
      <c r="F103">
        <f t="shared" si="4"/>
        <v>0</v>
      </c>
      <c r="G103">
        <f t="shared" si="5"/>
        <v>0</v>
      </c>
    </row>
    <row r="104" spans="5:7" x14ac:dyDescent="0.35">
      <c r="E104" s="8">
        <f t="shared" si="3"/>
        <v>0</v>
      </c>
      <c r="F104">
        <f t="shared" si="4"/>
        <v>0</v>
      </c>
      <c r="G104">
        <f t="shared" si="5"/>
        <v>0</v>
      </c>
    </row>
    <row r="105" spans="5:7" x14ac:dyDescent="0.35">
      <c r="E105" s="8">
        <f t="shared" si="3"/>
        <v>0</v>
      </c>
      <c r="F105">
        <f t="shared" si="4"/>
        <v>0</v>
      </c>
      <c r="G105">
        <f t="shared" si="5"/>
        <v>0</v>
      </c>
    </row>
    <row r="106" spans="5:7" x14ac:dyDescent="0.35">
      <c r="E106" s="8">
        <f t="shared" si="3"/>
        <v>0</v>
      </c>
      <c r="F106">
        <f t="shared" si="4"/>
        <v>0</v>
      </c>
      <c r="G106">
        <f t="shared" si="5"/>
        <v>0</v>
      </c>
    </row>
    <row r="107" spans="5:7" x14ac:dyDescent="0.35">
      <c r="E107" s="8">
        <f t="shared" si="3"/>
        <v>0</v>
      </c>
      <c r="F107">
        <f t="shared" si="4"/>
        <v>0</v>
      </c>
      <c r="G107">
        <f t="shared" si="5"/>
        <v>0</v>
      </c>
    </row>
    <row r="108" spans="5:7" x14ac:dyDescent="0.35">
      <c r="E108" s="8">
        <f t="shared" si="3"/>
        <v>0</v>
      </c>
      <c r="F108">
        <f t="shared" si="4"/>
        <v>0</v>
      </c>
      <c r="G108">
        <f t="shared" si="5"/>
        <v>0</v>
      </c>
    </row>
    <row r="109" spans="5:7" x14ac:dyDescent="0.35">
      <c r="E109" s="8">
        <f t="shared" si="3"/>
        <v>0</v>
      </c>
      <c r="F109">
        <f t="shared" si="4"/>
        <v>0</v>
      </c>
      <c r="G109">
        <f t="shared" si="5"/>
        <v>0</v>
      </c>
    </row>
    <row r="110" spans="5:7" x14ac:dyDescent="0.35">
      <c r="E110" s="8">
        <f t="shared" si="3"/>
        <v>0</v>
      </c>
      <c r="F110">
        <f t="shared" si="4"/>
        <v>0</v>
      </c>
      <c r="G110">
        <f t="shared" si="5"/>
        <v>0</v>
      </c>
    </row>
    <row r="111" spans="5:7" x14ac:dyDescent="0.35">
      <c r="E111" s="8">
        <f t="shared" si="3"/>
        <v>0</v>
      </c>
      <c r="F111">
        <f t="shared" si="4"/>
        <v>0</v>
      </c>
      <c r="G111">
        <f t="shared" si="5"/>
        <v>0</v>
      </c>
    </row>
    <row r="112" spans="5:7" x14ac:dyDescent="0.35">
      <c r="E112" s="8">
        <f t="shared" si="3"/>
        <v>0</v>
      </c>
      <c r="F112">
        <f t="shared" si="4"/>
        <v>0</v>
      </c>
      <c r="G112">
        <f t="shared" si="5"/>
        <v>0</v>
      </c>
    </row>
    <row r="113" spans="5:7" x14ac:dyDescent="0.35">
      <c r="E113" s="8">
        <f t="shared" si="3"/>
        <v>0</v>
      </c>
      <c r="F113">
        <f t="shared" si="4"/>
        <v>0</v>
      </c>
      <c r="G113">
        <f t="shared" si="5"/>
        <v>0</v>
      </c>
    </row>
    <row r="114" spans="5:7" x14ac:dyDescent="0.35">
      <c r="E114" s="8">
        <f t="shared" si="3"/>
        <v>0</v>
      </c>
      <c r="F114">
        <f t="shared" si="4"/>
        <v>0</v>
      </c>
      <c r="G114">
        <f t="shared" si="5"/>
        <v>0</v>
      </c>
    </row>
    <row r="115" spans="5:7" x14ac:dyDescent="0.35">
      <c r="E115" s="8">
        <f t="shared" si="3"/>
        <v>0</v>
      </c>
      <c r="F115">
        <f t="shared" si="4"/>
        <v>0</v>
      </c>
      <c r="G115">
        <f t="shared" si="5"/>
        <v>0</v>
      </c>
    </row>
    <row r="116" spans="5:7" x14ac:dyDescent="0.35">
      <c r="E116" s="8">
        <f t="shared" si="3"/>
        <v>0</v>
      </c>
      <c r="F116">
        <f t="shared" si="4"/>
        <v>0</v>
      </c>
      <c r="G116">
        <f t="shared" si="5"/>
        <v>0</v>
      </c>
    </row>
    <row r="117" spans="5:7" x14ac:dyDescent="0.35">
      <c r="E117" s="8">
        <f t="shared" si="3"/>
        <v>0</v>
      </c>
      <c r="F117">
        <f t="shared" si="4"/>
        <v>0</v>
      </c>
      <c r="G117">
        <f t="shared" si="5"/>
        <v>0</v>
      </c>
    </row>
    <row r="118" spans="5:7" x14ac:dyDescent="0.35">
      <c r="E118" s="8">
        <f t="shared" si="3"/>
        <v>0</v>
      </c>
      <c r="F118">
        <f t="shared" si="4"/>
        <v>0</v>
      </c>
      <c r="G118">
        <f t="shared" si="5"/>
        <v>0</v>
      </c>
    </row>
    <row r="119" spans="5:7" x14ac:dyDescent="0.35">
      <c r="E119" s="8">
        <f t="shared" si="3"/>
        <v>0</v>
      </c>
      <c r="F119">
        <f t="shared" si="4"/>
        <v>0</v>
      </c>
      <c r="G119">
        <f t="shared" si="5"/>
        <v>0</v>
      </c>
    </row>
    <row r="120" spans="5:7" x14ac:dyDescent="0.35">
      <c r="E120" s="8">
        <f t="shared" si="3"/>
        <v>0</v>
      </c>
      <c r="F120">
        <f t="shared" si="4"/>
        <v>0</v>
      </c>
      <c r="G120">
        <f t="shared" si="5"/>
        <v>0</v>
      </c>
    </row>
    <row r="121" spans="5:7" x14ac:dyDescent="0.35">
      <c r="E121" s="8">
        <f t="shared" si="3"/>
        <v>0</v>
      </c>
      <c r="F121">
        <f t="shared" si="4"/>
        <v>0</v>
      </c>
      <c r="G121">
        <f t="shared" si="5"/>
        <v>0</v>
      </c>
    </row>
    <row r="122" spans="5:7" x14ac:dyDescent="0.35">
      <c r="E122" s="8">
        <f t="shared" si="3"/>
        <v>0</v>
      </c>
      <c r="F122">
        <f t="shared" si="4"/>
        <v>0</v>
      </c>
      <c r="G122">
        <f t="shared" si="5"/>
        <v>0</v>
      </c>
    </row>
    <row r="123" spans="5:7" x14ac:dyDescent="0.35">
      <c r="E123" s="8">
        <f t="shared" si="3"/>
        <v>0</v>
      </c>
      <c r="F123">
        <f t="shared" si="4"/>
        <v>0</v>
      </c>
      <c r="G123">
        <f t="shared" si="5"/>
        <v>0</v>
      </c>
    </row>
    <row r="124" spans="5:7" x14ac:dyDescent="0.35">
      <c r="E124" s="8">
        <f t="shared" si="3"/>
        <v>0</v>
      </c>
      <c r="F124">
        <f t="shared" si="4"/>
        <v>0</v>
      </c>
      <c r="G124">
        <f t="shared" si="5"/>
        <v>0</v>
      </c>
    </row>
    <row r="125" spans="5:7" x14ac:dyDescent="0.35">
      <c r="E125" s="8">
        <f t="shared" si="3"/>
        <v>0</v>
      </c>
      <c r="F125">
        <f t="shared" si="4"/>
        <v>0</v>
      </c>
      <c r="G125">
        <f t="shared" si="5"/>
        <v>0</v>
      </c>
    </row>
    <row r="126" spans="5:7" x14ac:dyDescent="0.35">
      <c r="E126" s="8">
        <f t="shared" si="3"/>
        <v>0</v>
      </c>
      <c r="F126">
        <f t="shared" si="4"/>
        <v>0</v>
      </c>
      <c r="G126">
        <f t="shared" si="5"/>
        <v>0</v>
      </c>
    </row>
    <row r="127" spans="5:7" x14ac:dyDescent="0.35">
      <c r="E127" s="8">
        <f t="shared" si="3"/>
        <v>0</v>
      </c>
      <c r="F127">
        <f t="shared" si="4"/>
        <v>0</v>
      </c>
      <c r="G127">
        <f t="shared" si="5"/>
        <v>0</v>
      </c>
    </row>
    <row r="128" spans="5:7" x14ac:dyDescent="0.35">
      <c r="E128" s="8">
        <f t="shared" si="3"/>
        <v>0</v>
      </c>
      <c r="F128">
        <f t="shared" si="4"/>
        <v>0</v>
      </c>
      <c r="G128">
        <f t="shared" si="5"/>
        <v>0</v>
      </c>
    </row>
    <row r="129" spans="5:7" x14ac:dyDescent="0.35">
      <c r="E129" s="8">
        <f t="shared" si="3"/>
        <v>0</v>
      </c>
      <c r="F129">
        <f t="shared" si="4"/>
        <v>0</v>
      </c>
      <c r="G129">
        <f t="shared" si="5"/>
        <v>0</v>
      </c>
    </row>
    <row r="130" spans="5:7" x14ac:dyDescent="0.35">
      <c r="E130" s="8">
        <f t="shared" si="3"/>
        <v>0</v>
      </c>
      <c r="F130">
        <f t="shared" si="4"/>
        <v>0</v>
      </c>
      <c r="G130">
        <f t="shared" si="5"/>
        <v>0</v>
      </c>
    </row>
    <row r="131" spans="5:7" x14ac:dyDescent="0.35">
      <c r="E131" s="8">
        <f t="shared" si="3"/>
        <v>0</v>
      </c>
      <c r="F131">
        <f t="shared" si="4"/>
        <v>0</v>
      </c>
      <c r="G131">
        <f t="shared" si="5"/>
        <v>0</v>
      </c>
    </row>
    <row r="132" spans="5:7" x14ac:dyDescent="0.35">
      <c r="E132" s="8">
        <f t="shared" si="3"/>
        <v>0</v>
      </c>
      <c r="F132">
        <f t="shared" si="4"/>
        <v>0</v>
      </c>
      <c r="G132">
        <f t="shared" si="5"/>
        <v>0</v>
      </c>
    </row>
    <row r="133" spans="5:7" x14ac:dyDescent="0.35">
      <c r="E133" s="8">
        <f t="shared" si="3"/>
        <v>0</v>
      </c>
      <c r="F133">
        <f t="shared" si="4"/>
        <v>0</v>
      </c>
      <c r="G133">
        <f t="shared" si="5"/>
        <v>0</v>
      </c>
    </row>
    <row r="134" spans="5:7" x14ac:dyDescent="0.35">
      <c r="E134" s="8">
        <f t="shared" si="3"/>
        <v>0</v>
      </c>
      <c r="F134">
        <f t="shared" si="4"/>
        <v>0</v>
      </c>
      <c r="G134">
        <f t="shared" si="5"/>
        <v>0</v>
      </c>
    </row>
    <row r="135" spans="5:7" x14ac:dyDescent="0.35">
      <c r="E135" s="8">
        <f t="shared" si="3"/>
        <v>0</v>
      </c>
      <c r="F135">
        <f t="shared" si="4"/>
        <v>0</v>
      </c>
      <c r="G135">
        <f t="shared" si="5"/>
        <v>0</v>
      </c>
    </row>
    <row r="136" spans="5:7" x14ac:dyDescent="0.35">
      <c r="E136" s="8">
        <f t="shared" ref="E136:E144" si="6">A136</f>
        <v>0</v>
      </c>
      <c r="F136">
        <f t="shared" ref="F136:F144" si="7">B136</f>
        <v>0</v>
      </c>
      <c r="G136">
        <f t="shared" ref="G136:G144" si="8">D136</f>
        <v>0</v>
      </c>
    </row>
    <row r="137" spans="5:7" x14ac:dyDescent="0.35">
      <c r="E137" s="8">
        <f t="shared" si="6"/>
        <v>0</v>
      </c>
      <c r="F137">
        <f t="shared" si="7"/>
        <v>0</v>
      </c>
      <c r="G137">
        <f t="shared" si="8"/>
        <v>0</v>
      </c>
    </row>
    <row r="138" spans="5:7" x14ac:dyDescent="0.35">
      <c r="E138" s="8">
        <f t="shared" si="6"/>
        <v>0</v>
      </c>
      <c r="F138">
        <f t="shared" si="7"/>
        <v>0</v>
      </c>
      <c r="G138">
        <f t="shared" si="8"/>
        <v>0</v>
      </c>
    </row>
    <row r="139" spans="5:7" x14ac:dyDescent="0.35">
      <c r="E139" s="8">
        <f t="shared" si="6"/>
        <v>0</v>
      </c>
      <c r="F139">
        <f t="shared" si="7"/>
        <v>0</v>
      </c>
      <c r="G139">
        <f t="shared" si="8"/>
        <v>0</v>
      </c>
    </row>
    <row r="140" spans="5:7" x14ac:dyDescent="0.35">
      <c r="E140" s="8">
        <f t="shared" si="6"/>
        <v>0</v>
      </c>
      <c r="F140">
        <f t="shared" si="7"/>
        <v>0</v>
      </c>
      <c r="G140">
        <f t="shared" si="8"/>
        <v>0</v>
      </c>
    </row>
    <row r="141" spans="5:7" x14ac:dyDescent="0.35">
      <c r="E141" s="8">
        <f t="shared" si="6"/>
        <v>0</v>
      </c>
      <c r="F141">
        <f t="shared" si="7"/>
        <v>0</v>
      </c>
      <c r="G141">
        <f t="shared" si="8"/>
        <v>0</v>
      </c>
    </row>
    <row r="142" spans="5:7" x14ac:dyDescent="0.35">
      <c r="E142" s="8">
        <f t="shared" si="6"/>
        <v>0</v>
      </c>
      <c r="F142">
        <f t="shared" si="7"/>
        <v>0</v>
      </c>
      <c r="G142">
        <f t="shared" si="8"/>
        <v>0</v>
      </c>
    </row>
    <row r="143" spans="5:7" x14ac:dyDescent="0.35">
      <c r="E143" s="8">
        <f t="shared" si="6"/>
        <v>0</v>
      </c>
      <c r="F143">
        <f t="shared" si="7"/>
        <v>0</v>
      </c>
      <c r="G143">
        <f t="shared" si="8"/>
        <v>0</v>
      </c>
    </row>
    <row r="144" spans="5:7" x14ac:dyDescent="0.35">
      <c r="E144" s="8">
        <f t="shared" si="6"/>
        <v>0</v>
      </c>
      <c r="F144">
        <f t="shared" si="7"/>
        <v>0</v>
      </c>
      <c r="G144">
        <f t="shared" si="8"/>
        <v>0</v>
      </c>
    </row>
  </sheetData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8"/>
  <sheetViews>
    <sheetView workbookViewId="0">
      <selection activeCell="B6" sqref="B6"/>
    </sheetView>
  </sheetViews>
  <sheetFormatPr defaultRowHeight="14.5" x14ac:dyDescent="0.35"/>
  <cols>
    <col min="1" max="1" width="14" bestFit="1" customWidth="1"/>
    <col min="2" max="2" width="11.81640625" bestFit="1" customWidth="1"/>
    <col min="3" max="4" width="15.5429687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291</v>
      </c>
    </row>
    <row r="2" spans="1:7" x14ac:dyDescent="0.35">
      <c r="A2" s="1" t="s">
        <v>6</v>
      </c>
      <c r="B2" t="s" vm="22">
        <v>20</v>
      </c>
    </row>
    <row r="3" spans="1:7" x14ac:dyDescent="0.35">
      <c r="A3" s="1" t="s">
        <v>7</v>
      </c>
      <c r="B3" t="s" vm="1">
        <v>9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G6" t="s">
        <v>15</v>
      </c>
    </row>
    <row r="7" spans="1:7" x14ac:dyDescent="0.35">
      <c r="A7" s="2">
        <v>45572</v>
      </c>
      <c r="B7" s="12">
        <v>1.0205550216753461</v>
      </c>
    </row>
    <row r="8" spans="1:7" x14ac:dyDescent="0.35">
      <c r="A8" s="3" t="s">
        <v>2</v>
      </c>
      <c r="B8" s="12">
        <v>1.0205550216753461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4271-471B-4A97-B9B2-88C23272D6DA}">
  <dimension ref="A1:O181"/>
  <sheetViews>
    <sheetView topLeftCell="D1" workbookViewId="0">
      <selection activeCell="I2" sqref="I2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8" width="22.54296875" customWidth="1"/>
    <col min="9" max="9" width="22.54296875" bestFit="1" customWidth="1"/>
    <col min="10" max="10" width="20.453125" bestFit="1" customWidth="1"/>
    <col min="11" max="13" width="22.54296875" bestFit="1" customWidth="1"/>
    <col min="14" max="14" width="12" bestFit="1" customWidth="1"/>
    <col min="15" max="15" width="18" bestFit="1" customWidth="1"/>
    <col min="16" max="16" width="19.81640625" bestFit="1" customWidth="1"/>
    <col min="17" max="17" width="22.1796875" bestFit="1" customWidth="1"/>
    <col min="18" max="18" width="21.26953125" bestFit="1" customWidth="1"/>
    <col min="19" max="19" width="21.453125" bestFit="1" customWidth="1"/>
    <col min="20" max="20" width="25.81640625" bestFit="1" customWidth="1"/>
  </cols>
  <sheetData>
    <row r="1" spans="1:15" ht="21" x14ac:dyDescent="0.5">
      <c r="I1" t="s">
        <v>294</v>
      </c>
      <c r="O1" s="7"/>
    </row>
    <row r="2" spans="1:15" x14ac:dyDescent="0.35">
      <c r="A2" s="1" t="s">
        <v>19</v>
      </c>
      <c r="B2" t="s" vm="3">
        <v>5</v>
      </c>
      <c r="D2" t="s">
        <v>278</v>
      </c>
      <c r="E2">
        <v>-3.7000000000000002E-3</v>
      </c>
      <c r="F2" t="s">
        <v>284</v>
      </c>
      <c r="I2" t="s">
        <v>267</v>
      </c>
    </row>
    <row r="3" spans="1:15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s="9" t="s">
        <v>287</v>
      </c>
      <c r="G3" s="9" t="s">
        <v>286</v>
      </c>
      <c r="H3" s="9"/>
      <c r="I3" t="s">
        <v>270</v>
      </c>
    </row>
    <row r="4" spans="1:15" x14ac:dyDescent="0.35">
      <c r="A4" s="1" t="s">
        <v>0</v>
      </c>
      <c r="B4" t="s" vm="31">
        <v>285</v>
      </c>
      <c r="D4" t="s">
        <v>281</v>
      </c>
      <c r="E4" s="10">
        <f>AVERAGE(C56:C62)</f>
        <v>0</v>
      </c>
      <c r="F4" s="10">
        <f>E4-E$3</f>
        <v>0</v>
      </c>
      <c r="G4" s="11" t="e">
        <f>F4/E4</f>
        <v>#DIV/0!</v>
      </c>
      <c r="H4" s="11" t="s">
        <v>290</v>
      </c>
    </row>
    <row r="5" spans="1:15" x14ac:dyDescent="0.35">
      <c r="D5" t="s">
        <v>282</v>
      </c>
      <c r="E5" s="10">
        <f>AVERAGE(C116:C123)</f>
        <v>0</v>
      </c>
      <c r="F5" s="10">
        <f>E5-E$3</f>
        <v>0</v>
      </c>
      <c r="G5" s="11" t="e">
        <f>F5/E5</f>
        <v>#DIV/0!</v>
      </c>
      <c r="H5" s="11" t="s">
        <v>290</v>
      </c>
    </row>
    <row r="6" spans="1:15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  <c r="H6" s="4"/>
    </row>
    <row r="7" spans="1:15" x14ac:dyDescent="0.35">
      <c r="A7" s="2">
        <v>44361</v>
      </c>
      <c r="C7">
        <f t="shared" ref="C7:C70" si="0">B7*EXP((ROW()-7)*$E$2)</f>
        <v>0</v>
      </c>
      <c r="E7" s="8">
        <f>A7</f>
        <v>44361</v>
      </c>
      <c r="F7">
        <f>B7</f>
        <v>0</v>
      </c>
    </row>
    <row r="8" spans="1:15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5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5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5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5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5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5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5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5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1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1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1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I19" t="s">
        <v>274</v>
      </c>
    </row>
    <row r="20" spans="1:11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1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1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1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1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1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1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1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1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1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K29" t="s">
        <v>275</v>
      </c>
    </row>
    <row r="30" spans="1:11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1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1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10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J33" t="s">
        <v>273</v>
      </c>
    </row>
    <row r="34" spans="1:10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10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10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10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10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10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10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10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10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10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10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10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10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10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10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34" si="3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3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ref="C135:C180" si="6">B135*EXP((ROW()-7)*$E$2)</f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si="6"/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1692-6B19-436D-AC44-46DE0B3AFA2E}">
  <dimension ref="A1:N181"/>
  <sheetViews>
    <sheetView workbookViewId="0">
      <selection activeCell="K4" sqref="K4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288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-2E-3</v>
      </c>
      <c r="F2" t="s">
        <v>284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295</v>
      </c>
    </row>
    <row r="4" spans="1:14" x14ac:dyDescent="0.35">
      <c r="A4" s="1" t="s">
        <v>0</v>
      </c>
      <c r="B4" t="s" vm="27">
        <v>208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277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 t="shared" ref="C7:C38" si="0"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si="0"/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ref="C39:C70" si="3">B39*EXP((ROW()-7)*$E$2)</f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3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3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3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3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3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3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3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3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3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3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3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3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3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3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3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3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3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3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3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3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3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3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3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3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3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3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3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3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3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3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3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ref="C71:C102" si="4">B71*EXP((ROW()-7)*$E$2)</f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si="4"/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4"/>
        <v>0</v>
      </c>
      <c r="E73" s="8">
        <f t="shared" ref="E73:E136" si="5">A73</f>
        <v>44823</v>
      </c>
      <c r="F73">
        <f t="shared" ref="F73:F136" si="6">B73+F72</f>
        <v>0</v>
      </c>
    </row>
    <row r="74" spans="1:6" x14ac:dyDescent="0.35">
      <c r="A74" s="2">
        <v>44830</v>
      </c>
      <c r="C74">
        <f t="shared" si="4"/>
        <v>0</v>
      </c>
      <c r="E74" s="8">
        <f t="shared" si="5"/>
        <v>44830</v>
      </c>
      <c r="F74">
        <f t="shared" si="6"/>
        <v>0</v>
      </c>
    </row>
    <row r="75" spans="1:6" x14ac:dyDescent="0.35">
      <c r="A75" s="2">
        <v>44837</v>
      </c>
      <c r="C75">
        <f t="shared" si="4"/>
        <v>0</v>
      </c>
      <c r="E75" s="8">
        <f t="shared" si="5"/>
        <v>44837</v>
      </c>
      <c r="F75">
        <f t="shared" si="6"/>
        <v>0</v>
      </c>
    </row>
    <row r="76" spans="1:6" x14ac:dyDescent="0.35">
      <c r="A76" s="2">
        <v>44844</v>
      </c>
      <c r="C76">
        <f t="shared" si="4"/>
        <v>0</v>
      </c>
      <c r="E76" s="8">
        <f t="shared" si="5"/>
        <v>44844</v>
      </c>
      <c r="F76">
        <f t="shared" si="6"/>
        <v>0</v>
      </c>
    </row>
    <row r="77" spans="1:6" x14ac:dyDescent="0.35">
      <c r="A77" s="2">
        <v>44851</v>
      </c>
      <c r="C77">
        <f t="shared" si="4"/>
        <v>0</v>
      </c>
      <c r="E77" s="8">
        <f t="shared" si="5"/>
        <v>44851</v>
      </c>
      <c r="F77">
        <f t="shared" si="6"/>
        <v>0</v>
      </c>
    </row>
    <row r="78" spans="1:6" x14ac:dyDescent="0.35">
      <c r="A78" s="2">
        <v>44858</v>
      </c>
      <c r="C78">
        <f t="shared" si="4"/>
        <v>0</v>
      </c>
      <c r="E78" s="8">
        <f t="shared" si="5"/>
        <v>44858</v>
      </c>
      <c r="F78">
        <f t="shared" si="6"/>
        <v>0</v>
      </c>
    </row>
    <row r="79" spans="1:6" x14ac:dyDescent="0.35">
      <c r="A79" s="2">
        <v>44865</v>
      </c>
      <c r="C79">
        <f t="shared" si="4"/>
        <v>0</v>
      </c>
      <c r="E79" s="8">
        <f t="shared" si="5"/>
        <v>44865</v>
      </c>
      <c r="F79">
        <f t="shared" si="6"/>
        <v>0</v>
      </c>
    </row>
    <row r="80" spans="1:6" x14ac:dyDescent="0.35">
      <c r="A80" s="2">
        <v>44872</v>
      </c>
      <c r="C80">
        <f t="shared" si="4"/>
        <v>0</v>
      </c>
      <c r="E80" s="8">
        <f t="shared" si="5"/>
        <v>44872</v>
      </c>
      <c r="F80">
        <f t="shared" si="6"/>
        <v>0</v>
      </c>
    </row>
    <row r="81" spans="1:6" x14ac:dyDescent="0.35">
      <c r="A81" s="2">
        <v>44879</v>
      </c>
      <c r="C81">
        <f t="shared" si="4"/>
        <v>0</v>
      </c>
      <c r="E81" s="8">
        <f t="shared" si="5"/>
        <v>44879</v>
      </c>
      <c r="F81">
        <f t="shared" si="6"/>
        <v>0</v>
      </c>
    </row>
    <row r="82" spans="1:6" x14ac:dyDescent="0.35">
      <c r="A82" s="2">
        <v>44886</v>
      </c>
      <c r="C82">
        <f t="shared" si="4"/>
        <v>0</v>
      </c>
      <c r="E82" s="8">
        <f t="shared" si="5"/>
        <v>44886</v>
      </c>
      <c r="F82">
        <f t="shared" si="6"/>
        <v>0</v>
      </c>
    </row>
    <row r="83" spans="1:6" x14ac:dyDescent="0.35">
      <c r="A83" s="2">
        <v>44893</v>
      </c>
      <c r="C83">
        <f t="shared" si="4"/>
        <v>0</v>
      </c>
      <c r="E83" s="8">
        <f t="shared" si="5"/>
        <v>44893</v>
      </c>
      <c r="F83">
        <f t="shared" si="6"/>
        <v>0</v>
      </c>
    </row>
    <row r="84" spans="1:6" x14ac:dyDescent="0.35">
      <c r="A84" s="2">
        <v>44900</v>
      </c>
      <c r="C84">
        <f t="shared" si="4"/>
        <v>0</v>
      </c>
      <c r="E84" s="8">
        <f t="shared" si="5"/>
        <v>44900</v>
      </c>
      <c r="F84">
        <f t="shared" si="6"/>
        <v>0</v>
      </c>
    </row>
    <row r="85" spans="1:6" x14ac:dyDescent="0.35">
      <c r="A85" s="2">
        <v>44907</v>
      </c>
      <c r="C85">
        <f t="shared" si="4"/>
        <v>0</v>
      </c>
      <c r="E85" s="8">
        <f t="shared" si="5"/>
        <v>44907</v>
      </c>
      <c r="F85">
        <f t="shared" si="6"/>
        <v>0</v>
      </c>
    </row>
    <row r="86" spans="1:6" x14ac:dyDescent="0.35">
      <c r="A86" s="2">
        <v>44914</v>
      </c>
      <c r="C86">
        <f t="shared" si="4"/>
        <v>0</v>
      </c>
      <c r="E86" s="8">
        <f t="shared" si="5"/>
        <v>44914</v>
      </c>
      <c r="F86">
        <f t="shared" si="6"/>
        <v>0</v>
      </c>
    </row>
    <row r="87" spans="1:6" x14ac:dyDescent="0.35">
      <c r="A87" s="2">
        <v>44921</v>
      </c>
      <c r="C87">
        <f t="shared" si="4"/>
        <v>0</v>
      </c>
      <c r="E87" s="8">
        <f t="shared" si="5"/>
        <v>44921</v>
      </c>
      <c r="F87">
        <f t="shared" si="6"/>
        <v>0</v>
      </c>
    </row>
    <row r="88" spans="1:6" x14ac:dyDescent="0.35">
      <c r="A88" s="2">
        <v>44928</v>
      </c>
      <c r="C88">
        <f t="shared" si="4"/>
        <v>0</v>
      </c>
      <c r="E88" s="8">
        <f t="shared" si="5"/>
        <v>44928</v>
      </c>
      <c r="F88">
        <f t="shared" si="6"/>
        <v>0</v>
      </c>
    </row>
    <row r="89" spans="1:6" x14ac:dyDescent="0.35">
      <c r="A89" s="2">
        <v>44935</v>
      </c>
      <c r="C89">
        <f t="shared" si="4"/>
        <v>0</v>
      </c>
      <c r="E89" s="8">
        <f t="shared" si="5"/>
        <v>44935</v>
      </c>
      <c r="F89">
        <f t="shared" si="6"/>
        <v>0</v>
      </c>
    </row>
    <row r="90" spans="1:6" x14ac:dyDescent="0.35">
      <c r="A90" s="2">
        <v>44942</v>
      </c>
      <c r="C90">
        <f t="shared" si="4"/>
        <v>0</v>
      </c>
      <c r="E90" s="8">
        <f t="shared" si="5"/>
        <v>44942</v>
      </c>
      <c r="F90">
        <f t="shared" si="6"/>
        <v>0</v>
      </c>
    </row>
    <row r="91" spans="1:6" x14ac:dyDescent="0.35">
      <c r="A91" s="2">
        <v>44949</v>
      </c>
      <c r="C91">
        <f t="shared" si="4"/>
        <v>0</v>
      </c>
      <c r="E91" s="8">
        <f t="shared" si="5"/>
        <v>44949</v>
      </c>
      <c r="F91">
        <f t="shared" si="6"/>
        <v>0</v>
      </c>
    </row>
    <row r="92" spans="1:6" x14ac:dyDescent="0.35">
      <c r="A92" s="2">
        <v>44956</v>
      </c>
      <c r="C92">
        <f t="shared" si="4"/>
        <v>0</v>
      </c>
      <c r="E92" s="8">
        <f t="shared" si="5"/>
        <v>44956</v>
      </c>
      <c r="F92">
        <f t="shared" si="6"/>
        <v>0</v>
      </c>
    </row>
    <row r="93" spans="1:6" x14ac:dyDescent="0.35">
      <c r="A93" s="2">
        <v>44963</v>
      </c>
      <c r="C93">
        <f t="shared" si="4"/>
        <v>0</v>
      </c>
      <c r="E93" s="8">
        <f t="shared" si="5"/>
        <v>44963</v>
      </c>
      <c r="F93">
        <f t="shared" si="6"/>
        <v>0</v>
      </c>
    </row>
    <row r="94" spans="1:6" x14ac:dyDescent="0.35">
      <c r="A94" s="2">
        <v>44970</v>
      </c>
      <c r="C94">
        <f t="shared" si="4"/>
        <v>0</v>
      </c>
      <c r="E94" s="8">
        <f t="shared" si="5"/>
        <v>44970</v>
      </c>
      <c r="F94">
        <f t="shared" si="6"/>
        <v>0</v>
      </c>
    </row>
    <row r="95" spans="1:6" x14ac:dyDescent="0.35">
      <c r="A95" s="2">
        <v>44977</v>
      </c>
      <c r="C95">
        <f t="shared" si="4"/>
        <v>0</v>
      </c>
      <c r="E95" s="8">
        <f t="shared" si="5"/>
        <v>44977</v>
      </c>
      <c r="F95">
        <f t="shared" si="6"/>
        <v>0</v>
      </c>
    </row>
    <row r="96" spans="1:6" x14ac:dyDescent="0.35">
      <c r="A96" s="2">
        <v>44984</v>
      </c>
      <c r="C96">
        <f t="shared" si="4"/>
        <v>0</v>
      </c>
      <c r="E96" s="8">
        <f t="shared" si="5"/>
        <v>44984</v>
      </c>
      <c r="F96">
        <f t="shared" si="6"/>
        <v>0</v>
      </c>
    </row>
    <row r="97" spans="1:6" x14ac:dyDescent="0.35">
      <c r="A97" s="2">
        <v>44991</v>
      </c>
      <c r="C97">
        <f t="shared" si="4"/>
        <v>0</v>
      </c>
      <c r="E97" s="8">
        <f t="shared" si="5"/>
        <v>44991</v>
      </c>
      <c r="F97">
        <f t="shared" si="6"/>
        <v>0</v>
      </c>
    </row>
    <row r="98" spans="1:6" x14ac:dyDescent="0.35">
      <c r="A98" s="2">
        <v>44998</v>
      </c>
      <c r="C98">
        <f t="shared" si="4"/>
        <v>0</v>
      </c>
      <c r="E98" s="8">
        <f t="shared" si="5"/>
        <v>44998</v>
      </c>
      <c r="F98">
        <f t="shared" si="6"/>
        <v>0</v>
      </c>
    </row>
    <row r="99" spans="1:6" x14ac:dyDescent="0.35">
      <c r="A99" s="2">
        <v>45005</v>
      </c>
      <c r="C99">
        <f t="shared" si="4"/>
        <v>0</v>
      </c>
      <c r="E99" s="8">
        <f t="shared" si="5"/>
        <v>45005</v>
      </c>
      <c r="F99">
        <f t="shared" si="6"/>
        <v>0</v>
      </c>
    </row>
    <row r="100" spans="1:6" x14ac:dyDescent="0.35">
      <c r="A100" s="2">
        <v>45012</v>
      </c>
      <c r="C100">
        <f t="shared" si="4"/>
        <v>0</v>
      </c>
      <c r="E100" s="8">
        <f t="shared" si="5"/>
        <v>45012</v>
      </c>
      <c r="F100">
        <f t="shared" si="6"/>
        <v>0</v>
      </c>
    </row>
    <row r="101" spans="1:6" x14ac:dyDescent="0.35">
      <c r="A101" s="2">
        <v>45019</v>
      </c>
      <c r="C101">
        <f t="shared" si="4"/>
        <v>0</v>
      </c>
      <c r="E101" s="8">
        <f t="shared" si="5"/>
        <v>45019</v>
      </c>
      <c r="F101">
        <f t="shared" si="6"/>
        <v>0</v>
      </c>
    </row>
    <row r="102" spans="1:6" x14ac:dyDescent="0.35">
      <c r="A102" s="2">
        <v>45026</v>
      </c>
      <c r="C102">
        <f t="shared" si="4"/>
        <v>0</v>
      </c>
      <c r="E102" s="8">
        <f t="shared" si="5"/>
        <v>45026</v>
      </c>
      <c r="F102">
        <f t="shared" si="6"/>
        <v>0</v>
      </c>
    </row>
    <row r="103" spans="1:6" x14ac:dyDescent="0.35">
      <c r="A103" s="2">
        <v>45033</v>
      </c>
      <c r="C103">
        <f t="shared" ref="C103:C134" si="7">B103*EXP((ROW()-7)*$E$2)</f>
        <v>0</v>
      </c>
      <c r="E103" s="8">
        <f t="shared" si="5"/>
        <v>45033</v>
      </c>
      <c r="F103">
        <f t="shared" si="6"/>
        <v>0</v>
      </c>
    </row>
    <row r="104" spans="1:6" x14ac:dyDescent="0.35">
      <c r="A104" s="2">
        <v>45040</v>
      </c>
      <c r="C104">
        <f t="shared" si="7"/>
        <v>0</v>
      </c>
      <c r="E104" s="8">
        <f t="shared" si="5"/>
        <v>45040</v>
      </c>
      <c r="F104">
        <f t="shared" si="6"/>
        <v>0</v>
      </c>
    </row>
    <row r="105" spans="1:6" x14ac:dyDescent="0.35">
      <c r="A105" s="2">
        <v>45047</v>
      </c>
      <c r="C105">
        <f t="shared" si="7"/>
        <v>0</v>
      </c>
      <c r="E105" s="8">
        <f t="shared" si="5"/>
        <v>45047</v>
      </c>
      <c r="F105">
        <f t="shared" si="6"/>
        <v>0</v>
      </c>
    </row>
    <row r="106" spans="1:6" x14ac:dyDescent="0.35">
      <c r="A106" s="2">
        <v>45054</v>
      </c>
      <c r="C106">
        <f t="shared" si="7"/>
        <v>0</v>
      </c>
      <c r="E106" s="8">
        <f t="shared" si="5"/>
        <v>45054</v>
      </c>
      <c r="F106">
        <f t="shared" si="6"/>
        <v>0</v>
      </c>
    </row>
    <row r="107" spans="1:6" x14ac:dyDescent="0.35">
      <c r="A107" s="2">
        <v>45061</v>
      </c>
      <c r="C107">
        <f t="shared" si="7"/>
        <v>0</v>
      </c>
      <c r="E107" s="8">
        <f t="shared" si="5"/>
        <v>45061</v>
      </c>
      <c r="F107">
        <f t="shared" si="6"/>
        <v>0</v>
      </c>
    </row>
    <row r="108" spans="1:6" x14ac:dyDescent="0.35">
      <c r="A108" s="2">
        <v>45068</v>
      </c>
      <c r="C108">
        <f t="shared" si="7"/>
        <v>0</v>
      </c>
      <c r="E108" s="8">
        <f t="shared" si="5"/>
        <v>45068</v>
      </c>
      <c r="F108">
        <f t="shared" si="6"/>
        <v>0</v>
      </c>
    </row>
    <row r="109" spans="1:6" x14ac:dyDescent="0.35">
      <c r="A109" s="2">
        <v>45075</v>
      </c>
      <c r="C109">
        <f t="shared" si="7"/>
        <v>0</v>
      </c>
      <c r="E109" s="8">
        <f t="shared" si="5"/>
        <v>45075</v>
      </c>
      <c r="F109">
        <f t="shared" si="6"/>
        <v>0</v>
      </c>
    </row>
    <row r="110" spans="1:6" x14ac:dyDescent="0.35">
      <c r="A110" s="2">
        <v>45082</v>
      </c>
      <c r="C110">
        <f t="shared" si="7"/>
        <v>0</v>
      </c>
      <c r="E110" s="8">
        <f t="shared" si="5"/>
        <v>45082</v>
      </c>
      <c r="F110">
        <f t="shared" si="6"/>
        <v>0</v>
      </c>
    </row>
    <row r="111" spans="1:6" x14ac:dyDescent="0.35">
      <c r="A111" s="2">
        <v>45089</v>
      </c>
      <c r="C111">
        <f t="shared" si="7"/>
        <v>0</v>
      </c>
      <c r="E111" s="8">
        <f t="shared" si="5"/>
        <v>45089</v>
      </c>
      <c r="F111">
        <f t="shared" si="6"/>
        <v>0</v>
      </c>
    </row>
    <row r="112" spans="1:6" x14ac:dyDescent="0.35">
      <c r="A112" s="2">
        <v>45096</v>
      </c>
      <c r="C112">
        <f t="shared" si="7"/>
        <v>0</v>
      </c>
      <c r="E112" s="8">
        <f t="shared" si="5"/>
        <v>45096</v>
      </c>
      <c r="F112">
        <f t="shared" si="6"/>
        <v>0</v>
      </c>
    </row>
    <row r="113" spans="1:6" x14ac:dyDescent="0.35">
      <c r="A113" s="2">
        <v>45103</v>
      </c>
      <c r="C113">
        <f t="shared" si="7"/>
        <v>0</v>
      </c>
      <c r="E113" s="8">
        <f t="shared" si="5"/>
        <v>45103</v>
      </c>
      <c r="F113">
        <f t="shared" si="6"/>
        <v>0</v>
      </c>
    </row>
    <row r="114" spans="1:6" x14ac:dyDescent="0.35">
      <c r="A114" s="2">
        <v>45110</v>
      </c>
      <c r="C114">
        <f t="shared" si="7"/>
        <v>0</v>
      </c>
      <c r="E114" s="8">
        <f t="shared" si="5"/>
        <v>45110</v>
      </c>
      <c r="F114">
        <f t="shared" si="6"/>
        <v>0</v>
      </c>
    </row>
    <row r="115" spans="1:6" x14ac:dyDescent="0.35">
      <c r="A115" s="2">
        <v>45117</v>
      </c>
      <c r="C115">
        <f t="shared" si="7"/>
        <v>0</v>
      </c>
      <c r="E115" s="8">
        <f t="shared" si="5"/>
        <v>45117</v>
      </c>
      <c r="F115">
        <f t="shared" si="6"/>
        <v>0</v>
      </c>
    </row>
    <row r="116" spans="1:6" x14ac:dyDescent="0.35">
      <c r="A116" s="2">
        <v>45124</v>
      </c>
      <c r="C116">
        <f t="shared" si="7"/>
        <v>0</v>
      </c>
      <c r="E116" s="8">
        <f t="shared" si="5"/>
        <v>45124</v>
      </c>
      <c r="F116">
        <f t="shared" si="6"/>
        <v>0</v>
      </c>
    </row>
    <row r="117" spans="1:6" x14ac:dyDescent="0.35">
      <c r="A117" s="2">
        <v>45131</v>
      </c>
      <c r="C117">
        <f t="shared" si="7"/>
        <v>0</v>
      </c>
      <c r="E117" s="8">
        <f t="shared" si="5"/>
        <v>45131</v>
      </c>
      <c r="F117">
        <f t="shared" si="6"/>
        <v>0</v>
      </c>
    </row>
    <row r="118" spans="1:6" x14ac:dyDescent="0.35">
      <c r="A118" s="2">
        <v>45138</v>
      </c>
      <c r="C118">
        <f t="shared" si="7"/>
        <v>0</v>
      </c>
      <c r="E118" s="8">
        <f t="shared" si="5"/>
        <v>45138</v>
      </c>
      <c r="F118">
        <f t="shared" si="6"/>
        <v>0</v>
      </c>
    </row>
    <row r="119" spans="1:6" x14ac:dyDescent="0.35">
      <c r="A119" s="2">
        <v>45145</v>
      </c>
      <c r="C119">
        <f t="shared" si="7"/>
        <v>0</v>
      </c>
      <c r="E119" s="8">
        <f t="shared" si="5"/>
        <v>45145</v>
      </c>
      <c r="F119">
        <f t="shared" si="6"/>
        <v>0</v>
      </c>
    </row>
    <row r="120" spans="1:6" x14ac:dyDescent="0.35">
      <c r="A120" s="2">
        <v>45152</v>
      </c>
      <c r="C120">
        <f t="shared" si="7"/>
        <v>0</v>
      </c>
      <c r="E120" s="8">
        <f t="shared" si="5"/>
        <v>45152</v>
      </c>
      <c r="F120">
        <f t="shared" si="6"/>
        <v>0</v>
      </c>
    </row>
    <row r="121" spans="1:6" x14ac:dyDescent="0.35">
      <c r="A121" s="2">
        <v>45159</v>
      </c>
      <c r="C121">
        <f t="shared" si="7"/>
        <v>0</v>
      </c>
      <c r="E121" s="8">
        <f t="shared" si="5"/>
        <v>45159</v>
      </c>
      <c r="F121">
        <f t="shared" si="6"/>
        <v>0</v>
      </c>
    </row>
    <row r="122" spans="1:6" x14ac:dyDescent="0.35">
      <c r="A122" s="2">
        <v>45166</v>
      </c>
      <c r="C122">
        <f t="shared" si="7"/>
        <v>0</v>
      </c>
      <c r="E122" s="8">
        <f t="shared" si="5"/>
        <v>45166</v>
      </c>
      <c r="F122">
        <f t="shared" si="6"/>
        <v>0</v>
      </c>
    </row>
    <row r="123" spans="1:6" x14ac:dyDescent="0.35">
      <c r="A123" s="2">
        <v>45173</v>
      </c>
      <c r="C123">
        <f t="shared" si="7"/>
        <v>0</v>
      </c>
      <c r="E123" s="8">
        <f t="shared" si="5"/>
        <v>45173</v>
      </c>
      <c r="F123">
        <f t="shared" si="6"/>
        <v>0</v>
      </c>
    </row>
    <row r="124" spans="1:6" x14ac:dyDescent="0.35">
      <c r="A124" s="2">
        <v>45180</v>
      </c>
      <c r="C124">
        <f t="shared" si="7"/>
        <v>0</v>
      </c>
      <c r="E124" s="8">
        <f t="shared" si="5"/>
        <v>45180</v>
      </c>
      <c r="F124">
        <f t="shared" si="6"/>
        <v>0</v>
      </c>
    </row>
    <row r="125" spans="1:6" x14ac:dyDescent="0.35">
      <c r="A125" s="2">
        <v>45187</v>
      </c>
      <c r="C125">
        <f t="shared" si="7"/>
        <v>0</v>
      </c>
      <c r="E125" s="8">
        <f t="shared" si="5"/>
        <v>45187</v>
      </c>
      <c r="F125">
        <f t="shared" si="6"/>
        <v>0</v>
      </c>
    </row>
    <row r="126" spans="1:6" x14ac:dyDescent="0.35">
      <c r="A126" s="2">
        <v>45194</v>
      </c>
      <c r="C126">
        <f t="shared" si="7"/>
        <v>0</v>
      </c>
      <c r="E126" s="8">
        <f t="shared" si="5"/>
        <v>45194</v>
      </c>
      <c r="F126">
        <f t="shared" si="6"/>
        <v>0</v>
      </c>
    </row>
    <row r="127" spans="1:6" x14ac:dyDescent="0.35">
      <c r="A127" s="2">
        <v>45201</v>
      </c>
      <c r="C127">
        <f t="shared" si="7"/>
        <v>0</v>
      </c>
      <c r="E127" s="8">
        <f t="shared" si="5"/>
        <v>45201</v>
      </c>
      <c r="F127">
        <f t="shared" si="6"/>
        <v>0</v>
      </c>
    </row>
    <row r="128" spans="1:6" x14ac:dyDescent="0.35">
      <c r="A128" s="2">
        <v>45208</v>
      </c>
      <c r="C128">
        <f t="shared" si="7"/>
        <v>0</v>
      </c>
      <c r="E128" s="8">
        <f t="shared" si="5"/>
        <v>45208</v>
      </c>
      <c r="F128">
        <f t="shared" si="6"/>
        <v>0</v>
      </c>
    </row>
    <row r="129" spans="1:6" x14ac:dyDescent="0.35">
      <c r="A129" s="2">
        <v>45215</v>
      </c>
      <c r="C129">
        <f t="shared" si="7"/>
        <v>0</v>
      </c>
      <c r="E129" s="8">
        <f t="shared" si="5"/>
        <v>45215</v>
      </c>
      <c r="F129">
        <f t="shared" si="6"/>
        <v>0</v>
      </c>
    </row>
    <row r="130" spans="1:6" x14ac:dyDescent="0.35">
      <c r="A130" s="2">
        <v>45222</v>
      </c>
      <c r="C130">
        <f t="shared" si="7"/>
        <v>0</v>
      </c>
      <c r="E130" s="8">
        <f t="shared" si="5"/>
        <v>45222</v>
      </c>
      <c r="F130">
        <f t="shared" si="6"/>
        <v>0</v>
      </c>
    </row>
    <row r="131" spans="1:6" x14ac:dyDescent="0.35">
      <c r="A131" s="2">
        <v>45229</v>
      </c>
      <c r="C131">
        <f t="shared" si="7"/>
        <v>0</v>
      </c>
      <c r="E131" s="8">
        <f t="shared" si="5"/>
        <v>45229</v>
      </c>
      <c r="F131">
        <f t="shared" si="6"/>
        <v>0</v>
      </c>
    </row>
    <row r="132" spans="1:6" x14ac:dyDescent="0.35">
      <c r="A132" s="2">
        <v>45236</v>
      </c>
      <c r="C132">
        <f t="shared" si="7"/>
        <v>0</v>
      </c>
      <c r="E132" s="8">
        <f t="shared" si="5"/>
        <v>45236</v>
      </c>
      <c r="F132">
        <f t="shared" si="6"/>
        <v>0</v>
      </c>
    </row>
    <row r="133" spans="1:6" x14ac:dyDescent="0.35">
      <c r="A133" s="2">
        <v>45243</v>
      </c>
      <c r="C133">
        <f t="shared" si="7"/>
        <v>0</v>
      </c>
      <c r="E133" s="8">
        <f t="shared" si="5"/>
        <v>45243</v>
      </c>
      <c r="F133">
        <f t="shared" si="6"/>
        <v>0</v>
      </c>
    </row>
    <row r="134" spans="1:6" x14ac:dyDescent="0.35">
      <c r="A134" s="2">
        <v>45250</v>
      </c>
      <c r="C134">
        <f t="shared" si="7"/>
        <v>0</v>
      </c>
      <c r="E134" s="8">
        <f t="shared" si="5"/>
        <v>45250</v>
      </c>
      <c r="F134">
        <f t="shared" si="6"/>
        <v>0</v>
      </c>
    </row>
    <row r="135" spans="1:6" x14ac:dyDescent="0.35">
      <c r="A135" s="2">
        <v>45257</v>
      </c>
      <c r="C135">
        <f t="shared" ref="C135:C166" si="8">B135*EXP((ROW()-7)*$E$2)</f>
        <v>0</v>
      </c>
      <c r="E135" s="8">
        <f t="shared" si="5"/>
        <v>45257</v>
      </c>
      <c r="F135">
        <f t="shared" si="6"/>
        <v>0</v>
      </c>
    </row>
    <row r="136" spans="1:6" x14ac:dyDescent="0.35">
      <c r="A136" s="2">
        <v>45264</v>
      </c>
      <c r="C136">
        <f t="shared" si="8"/>
        <v>0</v>
      </c>
      <c r="E136" s="8">
        <f t="shared" si="5"/>
        <v>45264</v>
      </c>
      <c r="F136">
        <f t="shared" si="6"/>
        <v>0</v>
      </c>
    </row>
    <row r="137" spans="1:6" x14ac:dyDescent="0.35">
      <c r="A137" s="2">
        <v>45271</v>
      </c>
      <c r="C137">
        <f t="shared" si="8"/>
        <v>0</v>
      </c>
      <c r="E137" s="8">
        <f t="shared" ref="E137:E180" si="9">A137</f>
        <v>45271</v>
      </c>
      <c r="F137">
        <f t="shared" ref="F137:F180" si="10">B137+F136</f>
        <v>0</v>
      </c>
    </row>
    <row r="138" spans="1:6" x14ac:dyDescent="0.35">
      <c r="A138" s="2">
        <v>45278</v>
      </c>
      <c r="C138">
        <f t="shared" si="8"/>
        <v>0</v>
      </c>
      <c r="E138" s="8">
        <f t="shared" si="9"/>
        <v>45278</v>
      </c>
      <c r="F138">
        <f t="shared" si="10"/>
        <v>0</v>
      </c>
    </row>
    <row r="139" spans="1:6" x14ac:dyDescent="0.35">
      <c r="A139" s="2">
        <v>45285</v>
      </c>
      <c r="C139">
        <f t="shared" si="8"/>
        <v>0</v>
      </c>
      <c r="E139" s="8">
        <f t="shared" si="9"/>
        <v>45285</v>
      </c>
      <c r="F139">
        <f t="shared" si="10"/>
        <v>0</v>
      </c>
    </row>
    <row r="140" spans="1:6" x14ac:dyDescent="0.35">
      <c r="A140" s="2">
        <v>45292</v>
      </c>
      <c r="C140">
        <f t="shared" si="8"/>
        <v>0</v>
      </c>
      <c r="E140" s="8">
        <f t="shared" si="9"/>
        <v>45292</v>
      </c>
      <c r="F140">
        <f t="shared" si="10"/>
        <v>0</v>
      </c>
    </row>
    <row r="141" spans="1:6" x14ac:dyDescent="0.35">
      <c r="A141" s="2">
        <v>45299</v>
      </c>
      <c r="C141">
        <f t="shared" si="8"/>
        <v>0</v>
      </c>
      <c r="E141" s="8">
        <f t="shared" si="9"/>
        <v>45299</v>
      </c>
      <c r="F141">
        <f t="shared" si="10"/>
        <v>0</v>
      </c>
    </row>
    <row r="142" spans="1:6" x14ac:dyDescent="0.35">
      <c r="A142" s="2">
        <v>45306</v>
      </c>
      <c r="C142">
        <f t="shared" si="8"/>
        <v>0</v>
      </c>
      <c r="E142" s="8">
        <f t="shared" si="9"/>
        <v>45306</v>
      </c>
      <c r="F142">
        <f t="shared" si="10"/>
        <v>0</v>
      </c>
    </row>
    <row r="143" spans="1:6" x14ac:dyDescent="0.35">
      <c r="A143" s="2">
        <v>45313</v>
      </c>
      <c r="C143">
        <f t="shared" si="8"/>
        <v>0</v>
      </c>
      <c r="E143" s="8">
        <f t="shared" si="9"/>
        <v>45313</v>
      </c>
      <c r="F143">
        <f t="shared" si="10"/>
        <v>0</v>
      </c>
    </row>
    <row r="144" spans="1:6" x14ac:dyDescent="0.35">
      <c r="A144" s="2">
        <v>45320</v>
      </c>
      <c r="C144">
        <f t="shared" si="8"/>
        <v>0</v>
      </c>
      <c r="E144" s="8">
        <f t="shared" si="9"/>
        <v>45320</v>
      </c>
      <c r="F144">
        <f t="shared" si="10"/>
        <v>0</v>
      </c>
    </row>
    <row r="145" spans="1:6" x14ac:dyDescent="0.35">
      <c r="A145" s="2">
        <v>45327</v>
      </c>
      <c r="C145">
        <f t="shared" si="8"/>
        <v>0</v>
      </c>
      <c r="E145" s="8">
        <f t="shared" si="9"/>
        <v>45327</v>
      </c>
      <c r="F145">
        <f t="shared" si="10"/>
        <v>0</v>
      </c>
    </row>
    <row r="146" spans="1:6" x14ac:dyDescent="0.35">
      <c r="A146" s="2">
        <v>45334</v>
      </c>
      <c r="C146">
        <f t="shared" si="8"/>
        <v>0</v>
      </c>
      <c r="E146" s="8">
        <f t="shared" si="9"/>
        <v>45334</v>
      </c>
      <c r="F146">
        <f t="shared" si="10"/>
        <v>0</v>
      </c>
    </row>
    <row r="147" spans="1:6" x14ac:dyDescent="0.35">
      <c r="A147" s="2">
        <v>45341</v>
      </c>
      <c r="C147">
        <f t="shared" si="8"/>
        <v>0</v>
      </c>
      <c r="E147" s="8">
        <f t="shared" si="9"/>
        <v>45341</v>
      </c>
      <c r="F147">
        <f t="shared" si="10"/>
        <v>0</v>
      </c>
    </row>
    <row r="148" spans="1:6" x14ac:dyDescent="0.35">
      <c r="A148" s="2">
        <v>45348</v>
      </c>
      <c r="C148">
        <f t="shared" si="8"/>
        <v>0</v>
      </c>
      <c r="E148" s="8">
        <f t="shared" si="9"/>
        <v>45348</v>
      </c>
      <c r="F148">
        <f t="shared" si="10"/>
        <v>0</v>
      </c>
    </row>
    <row r="149" spans="1:6" x14ac:dyDescent="0.35">
      <c r="A149" s="2">
        <v>45355</v>
      </c>
      <c r="C149">
        <f t="shared" si="8"/>
        <v>0</v>
      </c>
      <c r="E149" s="8">
        <f t="shared" si="9"/>
        <v>45355</v>
      </c>
      <c r="F149">
        <f t="shared" si="10"/>
        <v>0</v>
      </c>
    </row>
    <row r="150" spans="1:6" x14ac:dyDescent="0.35">
      <c r="A150" s="2">
        <v>45362</v>
      </c>
      <c r="C150">
        <f t="shared" si="8"/>
        <v>0</v>
      </c>
      <c r="E150" s="8">
        <f t="shared" si="9"/>
        <v>45362</v>
      </c>
      <c r="F150">
        <f t="shared" si="10"/>
        <v>0</v>
      </c>
    </row>
    <row r="151" spans="1:6" x14ac:dyDescent="0.35">
      <c r="A151" s="2">
        <v>45369</v>
      </c>
      <c r="C151">
        <f t="shared" si="8"/>
        <v>0</v>
      </c>
      <c r="E151" s="8">
        <f t="shared" si="9"/>
        <v>45369</v>
      </c>
      <c r="F151">
        <f t="shared" si="10"/>
        <v>0</v>
      </c>
    </row>
    <row r="152" spans="1:6" x14ac:dyDescent="0.35">
      <c r="A152" s="2">
        <v>45376</v>
      </c>
      <c r="C152">
        <f t="shared" si="8"/>
        <v>0</v>
      </c>
      <c r="E152" s="8">
        <f t="shared" si="9"/>
        <v>45376</v>
      </c>
      <c r="F152">
        <f t="shared" si="10"/>
        <v>0</v>
      </c>
    </row>
    <row r="153" spans="1:6" x14ac:dyDescent="0.35">
      <c r="A153" s="2">
        <v>45383</v>
      </c>
      <c r="C153">
        <f t="shared" si="8"/>
        <v>0</v>
      </c>
      <c r="E153" s="8">
        <f t="shared" si="9"/>
        <v>45383</v>
      </c>
      <c r="F153">
        <f t="shared" si="10"/>
        <v>0</v>
      </c>
    </row>
    <row r="154" spans="1:6" x14ac:dyDescent="0.35">
      <c r="A154" s="2">
        <v>45390</v>
      </c>
      <c r="C154">
        <f t="shared" si="8"/>
        <v>0</v>
      </c>
      <c r="E154" s="8">
        <f t="shared" si="9"/>
        <v>45390</v>
      </c>
      <c r="F154">
        <f t="shared" si="10"/>
        <v>0</v>
      </c>
    </row>
    <row r="155" spans="1:6" x14ac:dyDescent="0.35">
      <c r="A155" s="2">
        <v>45397</v>
      </c>
      <c r="C155">
        <f t="shared" si="8"/>
        <v>0</v>
      </c>
      <c r="E155" s="8">
        <f t="shared" si="9"/>
        <v>45397</v>
      </c>
      <c r="F155">
        <f t="shared" si="10"/>
        <v>0</v>
      </c>
    </row>
    <row r="156" spans="1:6" x14ac:dyDescent="0.35">
      <c r="A156" s="2">
        <v>45404</v>
      </c>
      <c r="C156">
        <f t="shared" si="8"/>
        <v>0</v>
      </c>
      <c r="E156" s="8">
        <f t="shared" si="9"/>
        <v>45404</v>
      </c>
      <c r="F156">
        <f t="shared" si="10"/>
        <v>0</v>
      </c>
    </row>
    <row r="157" spans="1:6" x14ac:dyDescent="0.35">
      <c r="A157" s="2">
        <v>45411</v>
      </c>
      <c r="C157">
        <f t="shared" si="8"/>
        <v>0</v>
      </c>
      <c r="E157" s="8">
        <f t="shared" si="9"/>
        <v>45411</v>
      </c>
      <c r="F157">
        <f t="shared" si="10"/>
        <v>0</v>
      </c>
    </row>
    <row r="158" spans="1:6" x14ac:dyDescent="0.35">
      <c r="A158" s="2">
        <v>45418</v>
      </c>
      <c r="C158">
        <f t="shared" si="8"/>
        <v>0</v>
      </c>
      <c r="E158" s="8">
        <f t="shared" si="9"/>
        <v>45418</v>
      </c>
      <c r="F158">
        <f t="shared" si="10"/>
        <v>0</v>
      </c>
    </row>
    <row r="159" spans="1:6" x14ac:dyDescent="0.35">
      <c r="A159" s="2">
        <v>45425</v>
      </c>
      <c r="C159">
        <f t="shared" si="8"/>
        <v>0</v>
      </c>
      <c r="E159" s="8">
        <f t="shared" si="9"/>
        <v>45425</v>
      </c>
      <c r="F159">
        <f t="shared" si="10"/>
        <v>0</v>
      </c>
    </row>
    <row r="160" spans="1:6" x14ac:dyDescent="0.35">
      <c r="A160" s="2">
        <v>45432</v>
      </c>
      <c r="C160">
        <f t="shared" si="8"/>
        <v>0</v>
      </c>
      <c r="E160" s="8">
        <f t="shared" si="9"/>
        <v>45432</v>
      </c>
      <c r="F160">
        <f t="shared" si="10"/>
        <v>0</v>
      </c>
    </row>
    <row r="161" spans="1:6" x14ac:dyDescent="0.35">
      <c r="A161" s="2">
        <v>45439</v>
      </c>
      <c r="C161">
        <f t="shared" si="8"/>
        <v>0</v>
      </c>
      <c r="E161" s="8">
        <f t="shared" si="9"/>
        <v>45439</v>
      </c>
      <c r="F161">
        <f t="shared" si="10"/>
        <v>0</v>
      </c>
    </row>
    <row r="162" spans="1:6" x14ac:dyDescent="0.35">
      <c r="A162" s="2">
        <v>45446</v>
      </c>
      <c r="C162">
        <f t="shared" si="8"/>
        <v>0</v>
      </c>
      <c r="E162" s="8">
        <f t="shared" si="9"/>
        <v>45446</v>
      </c>
      <c r="F162">
        <f t="shared" si="10"/>
        <v>0</v>
      </c>
    </row>
    <row r="163" spans="1:6" x14ac:dyDescent="0.35">
      <c r="A163" s="2">
        <v>45453</v>
      </c>
      <c r="C163">
        <f t="shared" si="8"/>
        <v>0</v>
      </c>
      <c r="E163" s="8">
        <f t="shared" si="9"/>
        <v>45453</v>
      </c>
      <c r="F163">
        <f t="shared" si="10"/>
        <v>0</v>
      </c>
    </row>
    <row r="164" spans="1:6" x14ac:dyDescent="0.35">
      <c r="A164" s="2">
        <v>45460</v>
      </c>
      <c r="C164">
        <f t="shared" si="8"/>
        <v>0</v>
      </c>
      <c r="E164" s="8">
        <f t="shared" si="9"/>
        <v>45460</v>
      </c>
      <c r="F164">
        <f t="shared" si="10"/>
        <v>0</v>
      </c>
    </row>
    <row r="165" spans="1:6" x14ac:dyDescent="0.35">
      <c r="A165" s="2">
        <v>45467</v>
      </c>
      <c r="C165">
        <f t="shared" si="8"/>
        <v>0</v>
      </c>
      <c r="E165" s="8">
        <f t="shared" si="9"/>
        <v>45467</v>
      </c>
      <c r="F165">
        <f t="shared" si="10"/>
        <v>0</v>
      </c>
    </row>
    <row r="166" spans="1:6" x14ac:dyDescent="0.35">
      <c r="A166" s="2">
        <v>45474</v>
      </c>
      <c r="C166">
        <f t="shared" si="8"/>
        <v>0</v>
      </c>
      <c r="E166" s="8">
        <f t="shared" si="9"/>
        <v>45474</v>
      </c>
      <c r="F166">
        <f t="shared" si="10"/>
        <v>0</v>
      </c>
    </row>
    <row r="167" spans="1:6" x14ac:dyDescent="0.35">
      <c r="A167" s="2">
        <v>45481</v>
      </c>
      <c r="C167">
        <f t="shared" ref="C167:C180" si="11">B167*EXP((ROW()-7)*$E$2)</f>
        <v>0</v>
      </c>
      <c r="E167" s="8">
        <f t="shared" si="9"/>
        <v>45481</v>
      </c>
      <c r="F167">
        <f t="shared" si="10"/>
        <v>0</v>
      </c>
    </row>
    <row r="168" spans="1:6" x14ac:dyDescent="0.35">
      <c r="A168" s="2">
        <v>45488</v>
      </c>
      <c r="C168">
        <f t="shared" si="11"/>
        <v>0</v>
      </c>
      <c r="E168" s="8">
        <f t="shared" si="9"/>
        <v>45488</v>
      </c>
      <c r="F168">
        <f t="shared" si="10"/>
        <v>0</v>
      </c>
    </row>
    <row r="169" spans="1:6" x14ac:dyDescent="0.35">
      <c r="A169" s="2">
        <v>45495</v>
      </c>
      <c r="C169">
        <f t="shared" si="11"/>
        <v>0</v>
      </c>
      <c r="E169" s="8">
        <f t="shared" si="9"/>
        <v>45495</v>
      </c>
      <c r="F169">
        <f t="shared" si="10"/>
        <v>0</v>
      </c>
    </row>
    <row r="170" spans="1:6" x14ac:dyDescent="0.35">
      <c r="A170" s="2">
        <v>45502</v>
      </c>
      <c r="C170">
        <f t="shared" si="11"/>
        <v>0</v>
      </c>
      <c r="E170" s="8">
        <f t="shared" si="9"/>
        <v>45502</v>
      </c>
      <c r="F170">
        <f t="shared" si="10"/>
        <v>0</v>
      </c>
    </row>
    <row r="171" spans="1:6" x14ac:dyDescent="0.35">
      <c r="A171" s="2">
        <v>45509</v>
      </c>
      <c r="C171">
        <f t="shared" si="11"/>
        <v>0</v>
      </c>
      <c r="E171" s="8">
        <f t="shared" si="9"/>
        <v>45509</v>
      </c>
      <c r="F171">
        <f t="shared" si="10"/>
        <v>0</v>
      </c>
    </row>
    <row r="172" spans="1:6" x14ac:dyDescent="0.35">
      <c r="A172" s="2">
        <v>45516</v>
      </c>
      <c r="C172">
        <f t="shared" si="11"/>
        <v>0</v>
      </c>
      <c r="E172" s="8">
        <f t="shared" si="9"/>
        <v>45516</v>
      </c>
      <c r="F172">
        <f t="shared" si="10"/>
        <v>0</v>
      </c>
    </row>
    <row r="173" spans="1:6" x14ac:dyDescent="0.35">
      <c r="A173" s="2">
        <v>45523</v>
      </c>
      <c r="C173">
        <f t="shared" si="11"/>
        <v>0</v>
      </c>
      <c r="E173" s="8">
        <f t="shared" si="9"/>
        <v>45523</v>
      </c>
      <c r="F173">
        <f t="shared" si="10"/>
        <v>0</v>
      </c>
    </row>
    <row r="174" spans="1:6" x14ac:dyDescent="0.35">
      <c r="A174" s="2">
        <v>45530</v>
      </c>
      <c r="C174">
        <f t="shared" si="11"/>
        <v>0</v>
      </c>
      <c r="E174" s="8">
        <f t="shared" si="9"/>
        <v>45530</v>
      </c>
      <c r="F174">
        <f t="shared" si="10"/>
        <v>0</v>
      </c>
    </row>
    <row r="175" spans="1:6" x14ac:dyDescent="0.35">
      <c r="A175" s="2">
        <v>45537</v>
      </c>
      <c r="C175">
        <f t="shared" si="11"/>
        <v>0</v>
      </c>
      <c r="E175" s="8">
        <f t="shared" si="9"/>
        <v>45537</v>
      </c>
      <c r="F175">
        <f t="shared" si="10"/>
        <v>0</v>
      </c>
    </row>
    <row r="176" spans="1:6" x14ac:dyDescent="0.35">
      <c r="A176" s="2">
        <v>45544</v>
      </c>
      <c r="C176">
        <f t="shared" si="11"/>
        <v>0</v>
      </c>
      <c r="E176" s="8">
        <f t="shared" si="9"/>
        <v>45544</v>
      </c>
      <c r="F176">
        <f t="shared" si="10"/>
        <v>0</v>
      </c>
    </row>
    <row r="177" spans="1:6" x14ac:dyDescent="0.35">
      <c r="A177" s="2">
        <v>45551</v>
      </c>
      <c r="C177">
        <f t="shared" si="11"/>
        <v>0</v>
      </c>
      <c r="E177" s="8">
        <f t="shared" si="9"/>
        <v>45551</v>
      </c>
      <c r="F177">
        <f t="shared" si="10"/>
        <v>0</v>
      </c>
    </row>
    <row r="178" spans="1:6" x14ac:dyDescent="0.35">
      <c r="A178" s="2">
        <v>45558</v>
      </c>
      <c r="C178">
        <f t="shared" si="11"/>
        <v>0</v>
      </c>
      <c r="E178" s="8">
        <f t="shared" si="9"/>
        <v>45558</v>
      </c>
      <c r="F178">
        <f t="shared" si="10"/>
        <v>0</v>
      </c>
    </row>
    <row r="179" spans="1:6" x14ac:dyDescent="0.35">
      <c r="A179" s="2">
        <v>45565</v>
      </c>
      <c r="C179">
        <f t="shared" si="11"/>
        <v>0</v>
      </c>
      <c r="E179" s="8">
        <f t="shared" si="9"/>
        <v>45565</v>
      </c>
      <c r="F179">
        <f t="shared" si="10"/>
        <v>0</v>
      </c>
    </row>
    <row r="180" spans="1:6" x14ac:dyDescent="0.35">
      <c r="A180" s="2">
        <v>45572</v>
      </c>
      <c r="C180">
        <f t="shared" si="11"/>
        <v>0</v>
      </c>
      <c r="E180" s="8">
        <f t="shared" si="9"/>
        <v>45572</v>
      </c>
      <c r="F180">
        <f t="shared" si="10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AFFE0-41AF-422C-B989-05A0B5CD2FEF}">
  <dimension ref="A1:N181"/>
  <sheetViews>
    <sheetView topLeftCell="F1" workbookViewId="0">
      <selection activeCell="H1" sqref="H1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9.26953125" customWidth="1"/>
    <col min="5" max="5" width="14.1796875" customWidth="1"/>
    <col min="6" max="6" width="22.54296875" bestFit="1" customWidth="1"/>
    <col min="7" max="7" width="22.54296875" customWidth="1"/>
    <col min="8" max="8" width="22.54296875" bestFit="1" customWidth="1"/>
    <col min="9" max="9" width="20.453125" bestFit="1" customWidth="1"/>
    <col min="10" max="12" width="22.54296875" bestFit="1" customWidth="1"/>
    <col min="13" max="13" width="12" bestFit="1" customWidth="1"/>
    <col min="14" max="14" width="18" bestFit="1" customWidth="1"/>
    <col min="15" max="15" width="19.81640625" bestFit="1" customWidth="1"/>
    <col min="16" max="16" width="22.1796875" bestFit="1" customWidth="1"/>
    <col min="17" max="17" width="21.26953125" bestFit="1" customWidth="1"/>
    <col min="18" max="18" width="21.453125" bestFit="1" customWidth="1"/>
    <col min="19" max="19" width="25.81640625" bestFit="1" customWidth="1"/>
  </cols>
  <sheetData>
    <row r="1" spans="1:14" ht="21" x14ac:dyDescent="0.5">
      <c r="H1" s="4" t="s">
        <v>289</v>
      </c>
      <c r="N1" s="7"/>
    </row>
    <row r="2" spans="1:14" x14ac:dyDescent="0.35">
      <c r="A2" s="1" t="s">
        <v>19</v>
      </c>
      <c r="B2" t="s" vm="3">
        <v>5</v>
      </c>
      <c r="D2" t="s">
        <v>278</v>
      </c>
      <c r="E2">
        <v>-2.1000000000000001E-4</v>
      </c>
      <c r="H2" t="s">
        <v>267</v>
      </c>
    </row>
    <row r="3" spans="1:14" x14ac:dyDescent="0.35">
      <c r="A3" s="1" t="s">
        <v>7</v>
      </c>
      <c r="B3" t="s" vm="1">
        <v>9</v>
      </c>
      <c r="D3" t="s">
        <v>279</v>
      </c>
      <c r="E3" s="10">
        <f>AVERAGE(C7:C23)</f>
        <v>0</v>
      </c>
      <c r="F3" t="s">
        <v>280</v>
      </c>
      <c r="H3" t="s">
        <v>270</v>
      </c>
    </row>
    <row r="4" spans="1:14" x14ac:dyDescent="0.35">
      <c r="A4" s="1" t="s">
        <v>0</v>
      </c>
      <c r="B4" t="s" vm="28">
        <v>232</v>
      </c>
      <c r="D4" t="s">
        <v>281</v>
      </c>
      <c r="E4" s="10">
        <f>AVERAGE(C56:C62)</f>
        <v>0</v>
      </c>
      <c r="F4" s="10">
        <f>E4-E$3</f>
        <v>0</v>
      </c>
      <c r="G4" t="e">
        <f>F4/E4</f>
        <v>#DIV/0!</v>
      </c>
    </row>
    <row r="5" spans="1:14" x14ac:dyDescent="0.35">
      <c r="D5" t="s">
        <v>282</v>
      </c>
      <c r="E5" s="10">
        <f>AVERAGE(C116:C123)</f>
        <v>0</v>
      </c>
      <c r="F5" s="10">
        <f>E5-E$3</f>
        <v>0</v>
      </c>
      <c r="G5" t="e">
        <f>F5/E5</f>
        <v>#DIV/0!</v>
      </c>
    </row>
    <row r="6" spans="1:14" x14ac:dyDescent="0.35">
      <c r="A6" s="1" t="s">
        <v>1</v>
      </c>
      <c r="C6" t="s">
        <v>283</v>
      </c>
      <c r="E6" s="4" t="s">
        <v>233</v>
      </c>
      <c r="F6" s="4" t="s">
        <v>276</v>
      </c>
      <c r="G6" s="4"/>
    </row>
    <row r="7" spans="1:14" x14ac:dyDescent="0.35">
      <c r="A7" s="2">
        <v>44361</v>
      </c>
      <c r="C7">
        <f>B7*EXP((ROW()-7)*$E$2)</f>
        <v>0</v>
      </c>
      <c r="E7" s="8">
        <f>A7</f>
        <v>44361</v>
      </c>
      <c r="F7">
        <f>B7</f>
        <v>0</v>
      </c>
    </row>
    <row r="8" spans="1:14" x14ac:dyDescent="0.35">
      <c r="A8" s="2">
        <v>44368</v>
      </c>
      <c r="C8">
        <f t="shared" ref="C8:C71" si="0">B8*EXP((ROW()-7)*$E$2)</f>
        <v>0</v>
      </c>
      <c r="E8" s="8">
        <f>A8</f>
        <v>44368</v>
      </c>
      <c r="F8">
        <f>B8+F7</f>
        <v>0</v>
      </c>
    </row>
    <row r="9" spans="1:14" x14ac:dyDescent="0.35">
      <c r="A9" s="2">
        <v>44375</v>
      </c>
      <c r="C9">
        <f t="shared" si="0"/>
        <v>0</v>
      </c>
      <c r="E9" s="8">
        <f t="shared" ref="E9:E72" si="1">A9</f>
        <v>44375</v>
      </c>
      <c r="F9">
        <f t="shared" ref="F9:F72" si="2">B9+F8</f>
        <v>0</v>
      </c>
    </row>
    <row r="10" spans="1:14" x14ac:dyDescent="0.35">
      <c r="A10" s="2">
        <v>44382</v>
      </c>
      <c r="C10">
        <f t="shared" si="0"/>
        <v>0</v>
      </c>
      <c r="E10" s="8">
        <f t="shared" si="1"/>
        <v>44382</v>
      </c>
      <c r="F10">
        <f t="shared" si="2"/>
        <v>0</v>
      </c>
    </row>
    <row r="11" spans="1:14" x14ac:dyDescent="0.35">
      <c r="A11" s="2">
        <v>44389</v>
      </c>
      <c r="C11">
        <f t="shared" si="0"/>
        <v>0</v>
      </c>
      <c r="E11" s="8">
        <f t="shared" si="1"/>
        <v>44389</v>
      </c>
      <c r="F11">
        <f t="shared" si="2"/>
        <v>0</v>
      </c>
    </row>
    <row r="12" spans="1:14" x14ac:dyDescent="0.35">
      <c r="A12" s="2">
        <v>44396</v>
      </c>
      <c r="C12">
        <f t="shared" si="0"/>
        <v>0</v>
      </c>
      <c r="E12" s="8">
        <f t="shared" si="1"/>
        <v>44396</v>
      </c>
      <c r="F12">
        <f t="shared" si="2"/>
        <v>0</v>
      </c>
    </row>
    <row r="13" spans="1:14" x14ac:dyDescent="0.35">
      <c r="A13" s="2">
        <v>44403</v>
      </c>
      <c r="C13">
        <f t="shared" si="0"/>
        <v>0</v>
      </c>
      <c r="E13" s="8">
        <f t="shared" si="1"/>
        <v>44403</v>
      </c>
      <c r="F13">
        <f t="shared" si="2"/>
        <v>0</v>
      </c>
    </row>
    <row r="14" spans="1:14" x14ac:dyDescent="0.35">
      <c r="A14" s="2">
        <v>44410</v>
      </c>
      <c r="C14">
        <f t="shared" si="0"/>
        <v>0</v>
      </c>
      <c r="E14" s="8">
        <f t="shared" si="1"/>
        <v>44410</v>
      </c>
      <c r="F14">
        <f t="shared" si="2"/>
        <v>0</v>
      </c>
    </row>
    <row r="15" spans="1:14" x14ac:dyDescent="0.35">
      <c r="A15" s="2">
        <v>44417</v>
      </c>
      <c r="C15">
        <f t="shared" si="0"/>
        <v>0</v>
      </c>
      <c r="E15" s="8">
        <f t="shared" si="1"/>
        <v>44417</v>
      </c>
      <c r="F15">
        <f t="shared" si="2"/>
        <v>0</v>
      </c>
    </row>
    <row r="16" spans="1:14" x14ac:dyDescent="0.35">
      <c r="A16" s="2">
        <v>44424</v>
      </c>
      <c r="C16">
        <f t="shared" si="0"/>
        <v>0</v>
      </c>
      <c r="E16" s="8">
        <f t="shared" si="1"/>
        <v>44424</v>
      </c>
      <c r="F16">
        <f t="shared" si="2"/>
        <v>0</v>
      </c>
    </row>
    <row r="17" spans="1:10" x14ac:dyDescent="0.35">
      <c r="A17" s="2">
        <v>44431</v>
      </c>
      <c r="C17">
        <f t="shared" si="0"/>
        <v>0</v>
      </c>
      <c r="E17" s="8">
        <f t="shared" si="1"/>
        <v>44431</v>
      </c>
      <c r="F17">
        <f t="shared" si="2"/>
        <v>0</v>
      </c>
    </row>
    <row r="18" spans="1:10" x14ac:dyDescent="0.35">
      <c r="A18" s="2">
        <v>44438</v>
      </c>
      <c r="C18">
        <f t="shared" si="0"/>
        <v>0</v>
      </c>
      <c r="E18" s="8">
        <f t="shared" si="1"/>
        <v>44438</v>
      </c>
      <c r="F18">
        <f t="shared" si="2"/>
        <v>0</v>
      </c>
    </row>
    <row r="19" spans="1:10" x14ac:dyDescent="0.35">
      <c r="A19" s="2">
        <v>44445</v>
      </c>
      <c r="C19">
        <f t="shared" si="0"/>
        <v>0</v>
      </c>
      <c r="E19" s="8">
        <f t="shared" si="1"/>
        <v>44445</v>
      </c>
      <c r="F19">
        <f t="shared" si="2"/>
        <v>0</v>
      </c>
      <c r="H19" t="s">
        <v>274</v>
      </c>
    </row>
    <row r="20" spans="1:10" x14ac:dyDescent="0.35">
      <c r="A20" s="2">
        <v>44452</v>
      </c>
      <c r="C20">
        <f t="shared" si="0"/>
        <v>0</v>
      </c>
      <c r="E20" s="8">
        <f t="shared" si="1"/>
        <v>44452</v>
      </c>
      <c r="F20">
        <f t="shared" si="2"/>
        <v>0</v>
      </c>
    </row>
    <row r="21" spans="1:10" x14ac:dyDescent="0.35">
      <c r="A21" s="2">
        <v>44459</v>
      </c>
      <c r="C21">
        <f t="shared" si="0"/>
        <v>0</v>
      </c>
      <c r="E21" s="8">
        <f t="shared" si="1"/>
        <v>44459</v>
      </c>
      <c r="F21">
        <f t="shared" si="2"/>
        <v>0</v>
      </c>
    </row>
    <row r="22" spans="1:10" x14ac:dyDescent="0.35">
      <c r="A22" s="2">
        <v>44466</v>
      </c>
      <c r="C22">
        <f t="shared" si="0"/>
        <v>0</v>
      </c>
      <c r="E22" s="8">
        <f t="shared" si="1"/>
        <v>44466</v>
      </c>
      <c r="F22">
        <f t="shared" si="2"/>
        <v>0</v>
      </c>
    </row>
    <row r="23" spans="1:10" x14ac:dyDescent="0.35">
      <c r="A23" s="2">
        <v>44473</v>
      </c>
      <c r="C23">
        <f t="shared" si="0"/>
        <v>0</v>
      </c>
      <c r="E23" s="8">
        <f t="shared" si="1"/>
        <v>44473</v>
      </c>
      <c r="F23">
        <f t="shared" si="2"/>
        <v>0</v>
      </c>
    </row>
    <row r="24" spans="1:10" x14ac:dyDescent="0.35">
      <c r="A24" s="2">
        <v>44480</v>
      </c>
      <c r="C24">
        <f t="shared" si="0"/>
        <v>0</v>
      </c>
      <c r="E24" s="8">
        <f t="shared" si="1"/>
        <v>44480</v>
      </c>
      <c r="F24">
        <f t="shared" si="2"/>
        <v>0</v>
      </c>
    </row>
    <row r="25" spans="1:10" x14ac:dyDescent="0.35">
      <c r="A25" s="2">
        <v>44487</v>
      </c>
      <c r="C25">
        <f t="shared" si="0"/>
        <v>0</v>
      </c>
      <c r="E25" s="8">
        <f t="shared" si="1"/>
        <v>44487</v>
      </c>
      <c r="F25">
        <f t="shared" si="2"/>
        <v>0</v>
      </c>
    </row>
    <row r="26" spans="1:10" x14ac:dyDescent="0.35">
      <c r="A26" s="2">
        <v>44494</v>
      </c>
      <c r="C26">
        <f t="shared" si="0"/>
        <v>0</v>
      </c>
      <c r="E26" s="8">
        <f t="shared" si="1"/>
        <v>44494</v>
      </c>
      <c r="F26">
        <f t="shared" si="2"/>
        <v>0</v>
      </c>
    </row>
    <row r="27" spans="1:10" x14ac:dyDescent="0.35">
      <c r="A27" s="2">
        <v>44501</v>
      </c>
      <c r="C27">
        <f t="shared" si="0"/>
        <v>0</v>
      </c>
      <c r="E27" s="8">
        <f t="shared" si="1"/>
        <v>44501</v>
      </c>
      <c r="F27">
        <f t="shared" si="2"/>
        <v>0</v>
      </c>
    </row>
    <row r="28" spans="1:10" x14ac:dyDescent="0.35">
      <c r="A28" s="2">
        <v>44508</v>
      </c>
      <c r="C28">
        <f t="shared" si="0"/>
        <v>0</v>
      </c>
      <c r="E28" s="8">
        <f t="shared" si="1"/>
        <v>44508</v>
      </c>
      <c r="F28">
        <f t="shared" si="2"/>
        <v>0</v>
      </c>
    </row>
    <row r="29" spans="1:10" x14ac:dyDescent="0.35">
      <c r="A29" s="2">
        <v>44515</v>
      </c>
      <c r="C29">
        <f t="shared" si="0"/>
        <v>0</v>
      </c>
      <c r="E29" s="8">
        <f t="shared" si="1"/>
        <v>44515</v>
      </c>
      <c r="F29">
        <f t="shared" si="2"/>
        <v>0</v>
      </c>
      <c r="J29" t="s">
        <v>275</v>
      </c>
    </row>
    <row r="30" spans="1:10" x14ac:dyDescent="0.35">
      <c r="A30" s="2">
        <v>44522</v>
      </c>
      <c r="C30">
        <f t="shared" si="0"/>
        <v>0</v>
      </c>
      <c r="E30" s="8">
        <f t="shared" si="1"/>
        <v>44522</v>
      </c>
      <c r="F30">
        <f t="shared" si="2"/>
        <v>0</v>
      </c>
    </row>
    <row r="31" spans="1:10" x14ac:dyDescent="0.35">
      <c r="A31" s="2">
        <v>44529</v>
      </c>
      <c r="C31">
        <f t="shared" si="0"/>
        <v>0</v>
      </c>
      <c r="E31" s="8">
        <f t="shared" si="1"/>
        <v>44529</v>
      </c>
      <c r="F31">
        <f t="shared" si="2"/>
        <v>0</v>
      </c>
    </row>
    <row r="32" spans="1:10" x14ac:dyDescent="0.35">
      <c r="A32" s="2">
        <v>44536</v>
      </c>
      <c r="C32">
        <f t="shared" si="0"/>
        <v>0</v>
      </c>
      <c r="E32" s="8">
        <f t="shared" si="1"/>
        <v>44536</v>
      </c>
      <c r="F32">
        <f t="shared" si="2"/>
        <v>0</v>
      </c>
    </row>
    <row r="33" spans="1:9" x14ac:dyDescent="0.35">
      <c r="A33" s="2">
        <v>44543</v>
      </c>
      <c r="C33">
        <f t="shared" si="0"/>
        <v>0</v>
      </c>
      <c r="E33" s="8">
        <f t="shared" si="1"/>
        <v>44543</v>
      </c>
      <c r="F33">
        <f t="shared" si="2"/>
        <v>0</v>
      </c>
      <c r="I33" t="s">
        <v>273</v>
      </c>
    </row>
    <row r="34" spans="1:9" x14ac:dyDescent="0.35">
      <c r="A34" s="2">
        <v>44550</v>
      </c>
      <c r="C34">
        <f t="shared" si="0"/>
        <v>0</v>
      </c>
      <c r="E34" s="8">
        <f t="shared" si="1"/>
        <v>44550</v>
      </c>
      <c r="F34">
        <f t="shared" si="2"/>
        <v>0</v>
      </c>
    </row>
    <row r="35" spans="1:9" x14ac:dyDescent="0.35">
      <c r="A35" s="2">
        <v>44557</v>
      </c>
      <c r="C35">
        <f t="shared" si="0"/>
        <v>0</v>
      </c>
      <c r="E35" s="8">
        <f t="shared" si="1"/>
        <v>44557</v>
      </c>
      <c r="F35">
        <f t="shared" si="2"/>
        <v>0</v>
      </c>
    </row>
    <row r="36" spans="1:9" x14ac:dyDescent="0.35">
      <c r="A36" s="2">
        <v>44564</v>
      </c>
      <c r="C36">
        <f t="shared" si="0"/>
        <v>0</v>
      </c>
      <c r="E36" s="8">
        <f t="shared" si="1"/>
        <v>44564</v>
      </c>
      <c r="F36">
        <f t="shared" si="2"/>
        <v>0</v>
      </c>
    </row>
    <row r="37" spans="1:9" x14ac:dyDescent="0.35">
      <c r="A37" s="2">
        <v>44571</v>
      </c>
      <c r="C37">
        <f t="shared" si="0"/>
        <v>0</v>
      </c>
      <c r="E37" s="8">
        <f t="shared" si="1"/>
        <v>44571</v>
      </c>
      <c r="F37">
        <f t="shared" si="2"/>
        <v>0</v>
      </c>
    </row>
    <row r="38" spans="1:9" x14ac:dyDescent="0.35">
      <c r="A38" s="2">
        <v>44578</v>
      </c>
      <c r="C38">
        <f t="shared" si="0"/>
        <v>0</v>
      </c>
      <c r="E38" s="8">
        <f t="shared" si="1"/>
        <v>44578</v>
      </c>
      <c r="F38">
        <f t="shared" si="2"/>
        <v>0</v>
      </c>
    </row>
    <row r="39" spans="1:9" x14ac:dyDescent="0.35">
      <c r="A39" s="2">
        <v>44585</v>
      </c>
      <c r="C39">
        <f t="shared" si="0"/>
        <v>0</v>
      </c>
      <c r="E39" s="8">
        <f t="shared" si="1"/>
        <v>44585</v>
      </c>
      <c r="F39">
        <f t="shared" si="2"/>
        <v>0</v>
      </c>
    </row>
    <row r="40" spans="1:9" x14ac:dyDescent="0.35">
      <c r="A40" s="2">
        <v>44592</v>
      </c>
      <c r="C40">
        <f t="shared" si="0"/>
        <v>0</v>
      </c>
      <c r="E40" s="8">
        <f t="shared" si="1"/>
        <v>44592</v>
      </c>
      <c r="F40">
        <f t="shared" si="2"/>
        <v>0</v>
      </c>
    </row>
    <row r="41" spans="1:9" x14ac:dyDescent="0.35">
      <c r="A41" s="2">
        <v>44599</v>
      </c>
      <c r="C41">
        <f t="shared" si="0"/>
        <v>0</v>
      </c>
      <c r="E41" s="8">
        <f t="shared" si="1"/>
        <v>44599</v>
      </c>
      <c r="F41">
        <f t="shared" si="2"/>
        <v>0</v>
      </c>
    </row>
    <row r="42" spans="1:9" x14ac:dyDescent="0.35">
      <c r="A42" s="2">
        <v>44606</v>
      </c>
      <c r="C42">
        <f t="shared" si="0"/>
        <v>0</v>
      </c>
      <c r="E42" s="8">
        <f t="shared" si="1"/>
        <v>44606</v>
      </c>
      <c r="F42">
        <f t="shared" si="2"/>
        <v>0</v>
      </c>
    </row>
    <row r="43" spans="1:9" x14ac:dyDescent="0.35">
      <c r="A43" s="2">
        <v>44613</v>
      </c>
      <c r="C43">
        <f t="shared" si="0"/>
        <v>0</v>
      </c>
      <c r="E43" s="8">
        <f t="shared" si="1"/>
        <v>44613</v>
      </c>
      <c r="F43">
        <f t="shared" si="2"/>
        <v>0</v>
      </c>
    </row>
    <row r="44" spans="1:9" x14ac:dyDescent="0.35">
      <c r="A44" s="2">
        <v>44620</v>
      </c>
      <c r="C44">
        <f t="shared" si="0"/>
        <v>0</v>
      </c>
      <c r="E44" s="8">
        <f t="shared" si="1"/>
        <v>44620</v>
      </c>
      <c r="F44">
        <f t="shared" si="2"/>
        <v>0</v>
      </c>
    </row>
    <row r="45" spans="1:9" x14ac:dyDescent="0.35">
      <c r="A45" s="2">
        <v>44627</v>
      </c>
      <c r="C45">
        <f t="shared" si="0"/>
        <v>0</v>
      </c>
      <c r="E45" s="8">
        <f t="shared" si="1"/>
        <v>44627</v>
      </c>
      <c r="F45">
        <f t="shared" si="2"/>
        <v>0</v>
      </c>
    </row>
    <row r="46" spans="1:9" x14ac:dyDescent="0.35">
      <c r="A46" s="2">
        <v>44634</v>
      </c>
      <c r="C46">
        <f t="shared" si="0"/>
        <v>0</v>
      </c>
      <c r="E46" s="8">
        <f t="shared" si="1"/>
        <v>44634</v>
      </c>
      <c r="F46">
        <f t="shared" si="2"/>
        <v>0</v>
      </c>
    </row>
    <row r="47" spans="1:9" x14ac:dyDescent="0.35">
      <c r="A47" s="2">
        <v>44641</v>
      </c>
      <c r="C47">
        <f t="shared" si="0"/>
        <v>0</v>
      </c>
      <c r="E47" s="8">
        <f t="shared" si="1"/>
        <v>44641</v>
      </c>
      <c r="F47">
        <f t="shared" si="2"/>
        <v>0</v>
      </c>
    </row>
    <row r="48" spans="1:9" x14ac:dyDescent="0.35">
      <c r="A48" s="2">
        <v>44648</v>
      </c>
      <c r="C48">
        <f t="shared" si="0"/>
        <v>0</v>
      </c>
      <c r="E48" s="8">
        <f t="shared" si="1"/>
        <v>44648</v>
      </c>
      <c r="F48">
        <f t="shared" si="2"/>
        <v>0</v>
      </c>
    </row>
    <row r="49" spans="1:6" x14ac:dyDescent="0.35">
      <c r="A49" s="2">
        <v>44655</v>
      </c>
      <c r="C49">
        <f t="shared" si="0"/>
        <v>0</v>
      </c>
      <c r="E49" s="8">
        <f t="shared" si="1"/>
        <v>44655</v>
      </c>
      <c r="F49">
        <f t="shared" si="2"/>
        <v>0</v>
      </c>
    </row>
    <row r="50" spans="1:6" x14ac:dyDescent="0.35">
      <c r="A50" s="2">
        <v>44662</v>
      </c>
      <c r="C50">
        <f t="shared" si="0"/>
        <v>0</v>
      </c>
      <c r="E50" s="8">
        <f t="shared" si="1"/>
        <v>44662</v>
      </c>
      <c r="F50">
        <f t="shared" si="2"/>
        <v>0</v>
      </c>
    </row>
    <row r="51" spans="1:6" x14ac:dyDescent="0.35">
      <c r="A51" s="2">
        <v>44669</v>
      </c>
      <c r="C51">
        <f t="shared" si="0"/>
        <v>0</v>
      </c>
      <c r="E51" s="8">
        <f t="shared" si="1"/>
        <v>44669</v>
      </c>
      <c r="F51">
        <f t="shared" si="2"/>
        <v>0</v>
      </c>
    </row>
    <row r="52" spans="1:6" x14ac:dyDescent="0.35">
      <c r="A52" s="2">
        <v>44676</v>
      </c>
      <c r="C52">
        <f t="shared" si="0"/>
        <v>0</v>
      </c>
      <c r="E52" s="8">
        <f t="shared" si="1"/>
        <v>44676</v>
      </c>
      <c r="F52">
        <f t="shared" si="2"/>
        <v>0</v>
      </c>
    </row>
    <row r="53" spans="1:6" x14ac:dyDescent="0.35">
      <c r="A53" s="2">
        <v>44683</v>
      </c>
      <c r="C53">
        <f t="shared" si="0"/>
        <v>0</v>
      </c>
      <c r="E53" s="8">
        <f t="shared" si="1"/>
        <v>44683</v>
      </c>
      <c r="F53">
        <f t="shared" si="2"/>
        <v>0</v>
      </c>
    </row>
    <row r="54" spans="1:6" x14ac:dyDescent="0.35">
      <c r="A54" s="2">
        <v>44690</v>
      </c>
      <c r="C54">
        <f t="shared" si="0"/>
        <v>0</v>
      </c>
      <c r="E54" s="8">
        <f t="shared" si="1"/>
        <v>44690</v>
      </c>
      <c r="F54">
        <f t="shared" si="2"/>
        <v>0</v>
      </c>
    </row>
    <row r="55" spans="1:6" x14ac:dyDescent="0.35">
      <c r="A55" s="2">
        <v>44697</v>
      </c>
      <c r="C55">
        <f t="shared" si="0"/>
        <v>0</v>
      </c>
      <c r="E55" s="8">
        <f t="shared" si="1"/>
        <v>44697</v>
      </c>
      <c r="F55">
        <f t="shared" si="2"/>
        <v>0</v>
      </c>
    </row>
    <row r="56" spans="1:6" x14ac:dyDescent="0.35">
      <c r="A56" s="2">
        <v>44704</v>
      </c>
      <c r="C56">
        <f t="shared" si="0"/>
        <v>0</v>
      </c>
      <c r="E56" s="8">
        <f t="shared" si="1"/>
        <v>44704</v>
      </c>
      <c r="F56">
        <f t="shared" si="2"/>
        <v>0</v>
      </c>
    </row>
    <row r="57" spans="1:6" x14ac:dyDescent="0.35">
      <c r="A57" s="2">
        <v>44711</v>
      </c>
      <c r="C57">
        <f t="shared" si="0"/>
        <v>0</v>
      </c>
      <c r="E57" s="8">
        <f t="shared" si="1"/>
        <v>44711</v>
      </c>
      <c r="F57">
        <f t="shared" si="2"/>
        <v>0</v>
      </c>
    </row>
    <row r="58" spans="1:6" x14ac:dyDescent="0.35">
      <c r="A58" s="2">
        <v>44718</v>
      </c>
      <c r="C58">
        <f t="shared" si="0"/>
        <v>0</v>
      </c>
      <c r="E58" s="8">
        <f t="shared" si="1"/>
        <v>44718</v>
      </c>
      <c r="F58">
        <f t="shared" si="2"/>
        <v>0</v>
      </c>
    </row>
    <row r="59" spans="1:6" x14ac:dyDescent="0.35">
      <c r="A59" s="2">
        <v>44725</v>
      </c>
      <c r="C59">
        <f t="shared" si="0"/>
        <v>0</v>
      </c>
      <c r="E59" s="8">
        <f t="shared" si="1"/>
        <v>44725</v>
      </c>
      <c r="F59">
        <f t="shared" si="2"/>
        <v>0</v>
      </c>
    </row>
    <row r="60" spans="1:6" x14ac:dyDescent="0.35">
      <c r="A60" s="2">
        <v>44732</v>
      </c>
      <c r="C60">
        <f t="shared" si="0"/>
        <v>0</v>
      </c>
      <c r="E60" s="8">
        <f t="shared" si="1"/>
        <v>44732</v>
      </c>
      <c r="F60">
        <f t="shared" si="2"/>
        <v>0</v>
      </c>
    </row>
    <row r="61" spans="1:6" x14ac:dyDescent="0.35">
      <c r="A61" s="2">
        <v>44739</v>
      </c>
      <c r="C61">
        <f t="shared" si="0"/>
        <v>0</v>
      </c>
      <c r="E61" s="8">
        <f t="shared" si="1"/>
        <v>44739</v>
      </c>
      <c r="F61">
        <f t="shared" si="2"/>
        <v>0</v>
      </c>
    </row>
    <row r="62" spans="1:6" x14ac:dyDescent="0.35">
      <c r="A62" s="2">
        <v>44746</v>
      </c>
      <c r="C62">
        <f t="shared" si="0"/>
        <v>0</v>
      </c>
      <c r="E62" s="8">
        <f t="shared" si="1"/>
        <v>44746</v>
      </c>
      <c r="F62">
        <f t="shared" si="2"/>
        <v>0</v>
      </c>
    </row>
    <row r="63" spans="1:6" x14ac:dyDescent="0.35">
      <c r="A63" s="2">
        <v>44753</v>
      </c>
      <c r="C63">
        <f t="shared" si="0"/>
        <v>0</v>
      </c>
      <c r="E63" s="8">
        <f t="shared" si="1"/>
        <v>44753</v>
      </c>
      <c r="F63">
        <f t="shared" si="2"/>
        <v>0</v>
      </c>
    </row>
    <row r="64" spans="1:6" x14ac:dyDescent="0.35">
      <c r="A64" s="2">
        <v>44760</v>
      </c>
      <c r="C64">
        <f t="shared" si="0"/>
        <v>0</v>
      </c>
      <c r="E64" s="8">
        <f t="shared" si="1"/>
        <v>44760</v>
      </c>
      <c r="F64">
        <f t="shared" si="2"/>
        <v>0</v>
      </c>
    </row>
    <row r="65" spans="1:6" x14ac:dyDescent="0.35">
      <c r="A65" s="2">
        <v>44767</v>
      </c>
      <c r="C65">
        <f t="shared" si="0"/>
        <v>0</v>
      </c>
      <c r="E65" s="8">
        <f t="shared" si="1"/>
        <v>44767</v>
      </c>
      <c r="F65">
        <f t="shared" si="2"/>
        <v>0</v>
      </c>
    </row>
    <row r="66" spans="1:6" x14ac:dyDescent="0.35">
      <c r="A66" s="2">
        <v>44774</v>
      </c>
      <c r="C66">
        <f t="shared" si="0"/>
        <v>0</v>
      </c>
      <c r="E66" s="8">
        <f t="shared" si="1"/>
        <v>44774</v>
      </c>
      <c r="F66">
        <f t="shared" si="2"/>
        <v>0</v>
      </c>
    </row>
    <row r="67" spans="1:6" x14ac:dyDescent="0.35">
      <c r="A67" s="2">
        <v>44781</v>
      </c>
      <c r="C67">
        <f t="shared" si="0"/>
        <v>0</v>
      </c>
      <c r="E67" s="8">
        <f t="shared" si="1"/>
        <v>44781</v>
      </c>
      <c r="F67">
        <f t="shared" si="2"/>
        <v>0</v>
      </c>
    </row>
    <row r="68" spans="1:6" x14ac:dyDescent="0.35">
      <c r="A68" s="2">
        <v>44788</v>
      </c>
      <c r="C68">
        <f t="shared" si="0"/>
        <v>0</v>
      </c>
      <c r="E68" s="8">
        <f t="shared" si="1"/>
        <v>44788</v>
      </c>
      <c r="F68">
        <f t="shared" si="2"/>
        <v>0</v>
      </c>
    </row>
    <row r="69" spans="1:6" x14ac:dyDescent="0.35">
      <c r="A69" s="2">
        <v>44795</v>
      </c>
      <c r="C69">
        <f t="shared" si="0"/>
        <v>0</v>
      </c>
      <c r="E69" s="8">
        <f t="shared" si="1"/>
        <v>44795</v>
      </c>
      <c r="F69">
        <f t="shared" si="2"/>
        <v>0</v>
      </c>
    </row>
    <row r="70" spans="1:6" x14ac:dyDescent="0.35">
      <c r="A70" s="2">
        <v>44802</v>
      </c>
      <c r="C70">
        <f t="shared" si="0"/>
        <v>0</v>
      </c>
      <c r="E70" s="8">
        <f t="shared" si="1"/>
        <v>44802</v>
      </c>
      <c r="F70">
        <f t="shared" si="2"/>
        <v>0</v>
      </c>
    </row>
    <row r="71" spans="1:6" x14ac:dyDescent="0.35">
      <c r="A71" s="2">
        <v>44809</v>
      </c>
      <c r="C71">
        <f t="shared" si="0"/>
        <v>0</v>
      </c>
      <c r="E71" s="8">
        <f t="shared" si="1"/>
        <v>44809</v>
      </c>
      <c r="F71">
        <f t="shared" si="2"/>
        <v>0</v>
      </c>
    </row>
    <row r="72" spans="1:6" x14ac:dyDescent="0.35">
      <c r="A72" s="2">
        <v>44816</v>
      </c>
      <c r="C72">
        <f t="shared" ref="C72:C135" si="3">B72*EXP((ROW()-7)*$E$2)</f>
        <v>0</v>
      </c>
      <c r="E72" s="8">
        <f t="shared" si="1"/>
        <v>44816</v>
      </c>
      <c r="F72">
        <f t="shared" si="2"/>
        <v>0</v>
      </c>
    </row>
    <row r="73" spans="1:6" x14ac:dyDescent="0.35">
      <c r="A73" s="2">
        <v>44823</v>
      </c>
      <c r="C73">
        <f t="shared" si="3"/>
        <v>0</v>
      </c>
      <c r="E73" s="8">
        <f t="shared" ref="E73:E136" si="4">A73</f>
        <v>44823</v>
      </c>
      <c r="F73">
        <f t="shared" ref="F73:F136" si="5">B73+F72</f>
        <v>0</v>
      </c>
    </row>
    <row r="74" spans="1:6" x14ac:dyDescent="0.35">
      <c r="A74" s="2">
        <v>44830</v>
      </c>
      <c r="C74">
        <f t="shared" si="3"/>
        <v>0</v>
      </c>
      <c r="E74" s="8">
        <f t="shared" si="4"/>
        <v>44830</v>
      </c>
      <c r="F74">
        <f t="shared" si="5"/>
        <v>0</v>
      </c>
    </row>
    <row r="75" spans="1:6" x14ac:dyDescent="0.35">
      <c r="A75" s="2">
        <v>44837</v>
      </c>
      <c r="C75">
        <f t="shared" si="3"/>
        <v>0</v>
      </c>
      <c r="E75" s="8">
        <f t="shared" si="4"/>
        <v>44837</v>
      </c>
      <c r="F75">
        <f t="shared" si="5"/>
        <v>0</v>
      </c>
    </row>
    <row r="76" spans="1:6" x14ac:dyDescent="0.35">
      <c r="A76" s="2">
        <v>44844</v>
      </c>
      <c r="C76">
        <f t="shared" si="3"/>
        <v>0</v>
      </c>
      <c r="E76" s="8">
        <f t="shared" si="4"/>
        <v>44844</v>
      </c>
      <c r="F76">
        <f t="shared" si="5"/>
        <v>0</v>
      </c>
    </row>
    <row r="77" spans="1:6" x14ac:dyDescent="0.35">
      <c r="A77" s="2">
        <v>44851</v>
      </c>
      <c r="C77">
        <f t="shared" si="3"/>
        <v>0</v>
      </c>
      <c r="E77" s="8">
        <f t="shared" si="4"/>
        <v>44851</v>
      </c>
      <c r="F77">
        <f t="shared" si="5"/>
        <v>0</v>
      </c>
    </row>
    <row r="78" spans="1:6" x14ac:dyDescent="0.35">
      <c r="A78" s="2">
        <v>44858</v>
      </c>
      <c r="C78">
        <f t="shared" si="3"/>
        <v>0</v>
      </c>
      <c r="E78" s="8">
        <f t="shared" si="4"/>
        <v>44858</v>
      </c>
      <c r="F78">
        <f t="shared" si="5"/>
        <v>0</v>
      </c>
    </row>
    <row r="79" spans="1:6" x14ac:dyDescent="0.35">
      <c r="A79" s="2">
        <v>44865</v>
      </c>
      <c r="C79">
        <f t="shared" si="3"/>
        <v>0</v>
      </c>
      <c r="E79" s="8">
        <f t="shared" si="4"/>
        <v>44865</v>
      </c>
      <c r="F79">
        <f t="shared" si="5"/>
        <v>0</v>
      </c>
    </row>
    <row r="80" spans="1:6" x14ac:dyDescent="0.35">
      <c r="A80" s="2">
        <v>44872</v>
      </c>
      <c r="C80">
        <f t="shared" si="3"/>
        <v>0</v>
      </c>
      <c r="E80" s="8">
        <f t="shared" si="4"/>
        <v>44872</v>
      </c>
      <c r="F80">
        <f t="shared" si="5"/>
        <v>0</v>
      </c>
    </row>
    <row r="81" spans="1:6" x14ac:dyDescent="0.35">
      <c r="A81" s="2">
        <v>44879</v>
      </c>
      <c r="C81">
        <f t="shared" si="3"/>
        <v>0</v>
      </c>
      <c r="E81" s="8">
        <f t="shared" si="4"/>
        <v>44879</v>
      </c>
      <c r="F81">
        <f t="shared" si="5"/>
        <v>0</v>
      </c>
    </row>
    <row r="82" spans="1:6" x14ac:dyDescent="0.35">
      <c r="A82" s="2">
        <v>44886</v>
      </c>
      <c r="C82">
        <f t="shared" si="3"/>
        <v>0</v>
      </c>
      <c r="E82" s="8">
        <f t="shared" si="4"/>
        <v>44886</v>
      </c>
      <c r="F82">
        <f t="shared" si="5"/>
        <v>0</v>
      </c>
    </row>
    <row r="83" spans="1:6" x14ac:dyDescent="0.35">
      <c r="A83" s="2">
        <v>44893</v>
      </c>
      <c r="C83">
        <f t="shared" si="3"/>
        <v>0</v>
      </c>
      <c r="E83" s="8">
        <f t="shared" si="4"/>
        <v>44893</v>
      </c>
      <c r="F83">
        <f t="shared" si="5"/>
        <v>0</v>
      </c>
    </row>
    <row r="84" spans="1:6" x14ac:dyDescent="0.35">
      <c r="A84" s="2">
        <v>44900</v>
      </c>
      <c r="C84">
        <f t="shared" si="3"/>
        <v>0</v>
      </c>
      <c r="E84" s="8">
        <f t="shared" si="4"/>
        <v>44900</v>
      </c>
      <c r="F84">
        <f t="shared" si="5"/>
        <v>0</v>
      </c>
    </row>
    <row r="85" spans="1:6" x14ac:dyDescent="0.35">
      <c r="A85" s="2">
        <v>44907</v>
      </c>
      <c r="C85">
        <f t="shared" si="3"/>
        <v>0</v>
      </c>
      <c r="E85" s="8">
        <f t="shared" si="4"/>
        <v>44907</v>
      </c>
      <c r="F85">
        <f t="shared" si="5"/>
        <v>0</v>
      </c>
    </row>
    <row r="86" spans="1:6" x14ac:dyDescent="0.35">
      <c r="A86" s="2">
        <v>44914</v>
      </c>
      <c r="C86">
        <f t="shared" si="3"/>
        <v>0</v>
      </c>
      <c r="E86" s="8">
        <f t="shared" si="4"/>
        <v>44914</v>
      </c>
      <c r="F86">
        <f t="shared" si="5"/>
        <v>0</v>
      </c>
    </row>
    <row r="87" spans="1:6" x14ac:dyDescent="0.35">
      <c r="A87" s="2">
        <v>44921</v>
      </c>
      <c r="C87">
        <f t="shared" si="3"/>
        <v>0</v>
      </c>
      <c r="E87" s="8">
        <f t="shared" si="4"/>
        <v>44921</v>
      </c>
      <c r="F87">
        <f t="shared" si="5"/>
        <v>0</v>
      </c>
    </row>
    <row r="88" spans="1:6" x14ac:dyDescent="0.35">
      <c r="A88" s="2">
        <v>44928</v>
      </c>
      <c r="C88">
        <f t="shared" si="3"/>
        <v>0</v>
      </c>
      <c r="E88" s="8">
        <f t="shared" si="4"/>
        <v>44928</v>
      </c>
      <c r="F88">
        <f t="shared" si="5"/>
        <v>0</v>
      </c>
    </row>
    <row r="89" spans="1:6" x14ac:dyDescent="0.35">
      <c r="A89" s="2">
        <v>44935</v>
      </c>
      <c r="C89">
        <f t="shared" si="3"/>
        <v>0</v>
      </c>
      <c r="E89" s="8">
        <f t="shared" si="4"/>
        <v>44935</v>
      </c>
      <c r="F89">
        <f t="shared" si="5"/>
        <v>0</v>
      </c>
    </row>
    <row r="90" spans="1:6" x14ac:dyDescent="0.35">
      <c r="A90" s="2">
        <v>44942</v>
      </c>
      <c r="C90">
        <f t="shared" si="3"/>
        <v>0</v>
      </c>
      <c r="E90" s="8">
        <f t="shared" si="4"/>
        <v>44942</v>
      </c>
      <c r="F90">
        <f t="shared" si="5"/>
        <v>0</v>
      </c>
    </row>
    <row r="91" spans="1:6" x14ac:dyDescent="0.35">
      <c r="A91" s="2">
        <v>44949</v>
      </c>
      <c r="C91">
        <f t="shared" si="3"/>
        <v>0</v>
      </c>
      <c r="E91" s="8">
        <f t="shared" si="4"/>
        <v>44949</v>
      </c>
      <c r="F91">
        <f t="shared" si="5"/>
        <v>0</v>
      </c>
    </row>
    <row r="92" spans="1:6" x14ac:dyDescent="0.35">
      <c r="A92" s="2">
        <v>44956</v>
      </c>
      <c r="C92">
        <f t="shared" si="3"/>
        <v>0</v>
      </c>
      <c r="E92" s="8">
        <f t="shared" si="4"/>
        <v>44956</v>
      </c>
      <c r="F92">
        <f t="shared" si="5"/>
        <v>0</v>
      </c>
    </row>
    <row r="93" spans="1:6" x14ac:dyDescent="0.35">
      <c r="A93" s="2">
        <v>44963</v>
      </c>
      <c r="C93">
        <f t="shared" si="3"/>
        <v>0</v>
      </c>
      <c r="E93" s="8">
        <f t="shared" si="4"/>
        <v>44963</v>
      </c>
      <c r="F93">
        <f t="shared" si="5"/>
        <v>0</v>
      </c>
    </row>
    <row r="94" spans="1:6" x14ac:dyDescent="0.35">
      <c r="A94" s="2">
        <v>44970</v>
      </c>
      <c r="C94">
        <f t="shared" si="3"/>
        <v>0</v>
      </c>
      <c r="E94" s="8">
        <f t="shared" si="4"/>
        <v>44970</v>
      </c>
      <c r="F94">
        <f t="shared" si="5"/>
        <v>0</v>
      </c>
    </row>
    <row r="95" spans="1:6" x14ac:dyDescent="0.35">
      <c r="A95" s="2">
        <v>44977</v>
      </c>
      <c r="C95">
        <f t="shared" si="3"/>
        <v>0</v>
      </c>
      <c r="E95" s="8">
        <f t="shared" si="4"/>
        <v>44977</v>
      </c>
      <c r="F95">
        <f t="shared" si="5"/>
        <v>0</v>
      </c>
    </row>
    <row r="96" spans="1:6" x14ac:dyDescent="0.35">
      <c r="A96" s="2">
        <v>44984</v>
      </c>
      <c r="C96">
        <f t="shared" si="3"/>
        <v>0</v>
      </c>
      <c r="E96" s="8">
        <f t="shared" si="4"/>
        <v>44984</v>
      </c>
      <c r="F96">
        <f t="shared" si="5"/>
        <v>0</v>
      </c>
    </row>
    <row r="97" spans="1:6" x14ac:dyDescent="0.35">
      <c r="A97" s="2">
        <v>44991</v>
      </c>
      <c r="C97">
        <f t="shared" si="3"/>
        <v>0</v>
      </c>
      <c r="E97" s="8">
        <f t="shared" si="4"/>
        <v>44991</v>
      </c>
      <c r="F97">
        <f t="shared" si="5"/>
        <v>0</v>
      </c>
    </row>
    <row r="98" spans="1:6" x14ac:dyDescent="0.35">
      <c r="A98" s="2">
        <v>44998</v>
      </c>
      <c r="C98">
        <f t="shared" si="3"/>
        <v>0</v>
      </c>
      <c r="E98" s="8">
        <f t="shared" si="4"/>
        <v>44998</v>
      </c>
      <c r="F98">
        <f t="shared" si="5"/>
        <v>0</v>
      </c>
    </row>
    <row r="99" spans="1:6" x14ac:dyDescent="0.35">
      <c r="A99" s="2">
        <v>45005</v>
      </c>
      <c r="C99">
        <f t="shared" si="3"/>
        <v>0</v>
      </c>
      <c r="E99" s="8">
        <f t="shared" si="4"/>
        <v>45005</v>
      </c>
      <c r="F99">
        <f t="shared" si="5"/>
        <v>0</v>
      </c>
    </row>
    <row r="100" spans="1:6" x14ac:dyDescent="0.35">
      <c r="A100" s="2">
        <v>45012</v>
      </c>
      <c r="C100">
        <f t="shared" si="3"/>
        <v>0</v>
      </c>
      <c r="E100" s="8">
        <f t="shared" si="4"/>
        <v>45012</v>
      </c>
      <c r="F100">
        <f t="shared" si="5"/>
        <v>0</v>
      </c>
    </row>
    <row r="101" spans="1:6" x14ac:dyDescent="0.35">
      <c r="A101" s="2">
        <v>45019</v>
      </c>
      <c r="C101">
        <f t="shared" si="3"/>
        <v>0</v>
      </c>
      <c r="E101" s="8">
        <f t="shared" si="4"/>
        <v>45019</v>
      </c>
      <c r="F101">
        <f t="shared" si="5"/>
        <v>0</v>
      </c>
    </row>
    <row r="102" spans="1:6" x14ac:dyDescent="0.35">
      <c r="A102" s="2">
        <v>45026</v>
      </c>
      <c r="C102">
        <f t="shared" si="3"/>
        <v>0</v>
      </c>
      <c r="E102" s="8">
        <f t="shared" si="4"/>
        <v>45026</v>
      </c>
      <c r="F102">
        <f t="shared" si="5"/>
        <v>0</v>
      </c>
    </row>
    <row r="103" spans="1:6" x14ac:dyDescent="0.35">
      <c r="A103" s="2">
        <v>45033</v>
      </c>
      <c r="C103">
        <f t="shared" si="3"/>
        <v>0</v>
      </c>
      <c r="E103" s="8">
        <f t="shared" si="4"/>
        <v>45033</v>
      </c>
      <c r="F103">
        <f t="shared" si="5"/>
        <v>0</v>
      </c>
    </row>
    <row r="104" spans="1:6" x14ac:dyDescent="0.35">
      <c r="A104" s="2">
        <v>45040</v>
      </c>
      <c r="C104">
        <f t="shared" si="3"/>
        <v>0</v>
      </c>
      <c r="E104" s="8">
        <f t="shared" si="4"/>
        <v>45040</v>
      </c>
      <c r="F104">
        <f t="shared" si="5"/>
        <v>0</v>
      </c>
    </row>
    <row r="105" spans="1:6" x14ac:dyDescent="0.35">
      <c r="A105" s="2">
        <v>45047</v>
      </c>
      <c r="C105">
        <f t="shared" si="3"/>
        <v>0</v>
      </c>
      <c r="E105" s="8">
        <f t="shared" si="4"/>
        <v>45047</v>
      </c>
      <c r="F105">
        <f t="shared" si="5"/>
        <v>0</v>
      </c>
    </row>
    <row r="106" spans="1:6" x14ac:dyDescent="0.35">
      <c r="A106" s="2">
        <v>45054</v>
      </c>
      <c r="C106">
        <f t="shared" si="3"/>
        <v>0</v>
      </c>
      <c r="E106" s="8">
        <f t="shared" si="4"/>
        <v>45054</v>
      </c>
      <c r="F106">
        <f t="shared" si="5"/>
        <v>0</v>
      </c>
    </row>
    <row r="107" spans="1:6" x14ac:dyDescent="0.35">
      <c r="A107" s="2">
        <v>45061</v>
      </c>
      <c r="C107">
        <f t="shared" si="3"/>
        <v>0</v>
      </c>
      <c r="E107" s="8">
        <f t="shared" si="4"/>
        <v>45061</v>
      </c>
      <c r="F107">
        <f t="shared" si="5"/>
        <v>0</v>
      </c>
    </row>
    <row r="108" spans="1:6" x14ac:dyDescent="0.35">
      <c r="A108" s="2">
        <v>45068</v>
      </c>
      <c r="C108">
        <f t="shared" si="3"/>
        <v>0</v>
      </c>
      <c r="E108" s="8">
        <f t="shared" si="4"/>
        <v>45068</v>
      </c>
      <c r="F108">
        <f t="shared" si="5"/>
        <v>0</v>
      </c>
    </row>
    <row r="109" spans="1:6" x14ac:dyDescent="0.35">
      <c r="A109" s="2">
        <v>45075</v>
      </c>
      <c r="C109">
        <f t="shared" si="3"/>
        <v>0</v>
      </c>
      <c r="E109" s="8">
        <f t="shared" si="4"/>
        <v>45075</v>
      </c>
      <c r="F109">
        <f t="shared" si="5"/>
        <v>0</v>
      </c>
    </row>
    <row r="110" spans="1:6" x14ac:dyDescent="0.35">
      <c r="A110" s="2">
        <v>45082</v>
      </c>
      <c r="C110">
        <f t="shared" si="3"/>
        <v>0</v>
      </c>
      <c r="E110" s="8">
        <f t="shared" si="4"/>
        <v>45082</v>
      </c>
      <c r="F110">
        <f t="shared" si="5"/>
        <v>0</v>
      </c>
    </row>
    <row r="111" spans="1:6" x14ac:dyDescent="0.35">
      <c r="A111" s="2">
        <v>45089</v>
      </c>
      <c r="C111">
        <f t="shared" si="3"/>
        <v>0</v>
      </c>
      <c r="E111" s="8">
        <f t="shared" si="4"/>
        <v>45089</v>
      </c>
      <c r="F111">
        <f t="shared" si="5"/>
        <v>0</v>
      </c>
    </row>
    <row r="112" spans="1:6" x14ac:dyDescent="0.35">
      <c r="A112" s="2">
        <v>45096</v>
      </c>
      <c r="C112">
        <f t="shared" si="3"/>
        <v>0</v>
      </c>
      <c r="E112" s="8">
        <f t="shared" si="4"/>
        <v>45096</v>
      </c>
      <c r="F112">
        <f t="shared" si="5"/>
        <v>0</v>
      </c>
    </row>
    <row r="113" spans="1:6" x14ac:dyDescent="0.35">
      <c r="A113" s="2">
        <v>45103</v>
      </c>
      <c r="C113">
        <f t="shared" si="3"/>
        <v>0</v>
      </c>
      <c r="E113" s="8">
        <f t="shared" si="4"/>
        <v>45103</v>
      </c>
      <c r="F113">
        <f t="shared" si="5"/>
        <v>0</v>
      </c>
    </row>
    <row r="114" spans="1:6" x14ac:dyDescent="0.35">
      <c r="A114" s="2">
        <v>45110</v>
      </c>
      <c r="C114">
        <f t="shared" si="3"/>
        <v>0</v>
      </c>
      <c r="E114" s="8">
        <f t="shared" si="4"/>
        <v>45110</v>
      </c>
      <c r="F114">
        <f t="shared" si="5"/>
        <v>0</v>
      </c>
    </row>
    <row r="115" spans="1:6" x14ac:dyDescent="0.35">
      <c r="A115" s="2">
        <v>45117</v>
      </c>
      <c r="C115">
        <f t="shared" si="3"/>
        <v>0</v>
      </c>
      <c r="E115" s="8">
        <f t="shared" si="4"/>
        <v>45117</v>
      </c>
      <c r="F115">
        <f t="shared" si="5"/>
        <v>0</v>
      </c>
    </row>
    <row r="116" spans="1:6" x14ac:dyDescent="0.35">
      <c r="A116" s="2">
        <v>45124</v>
      </c>
      <c r="C116">
        <f t="shared" si="3"/>
        <v>0</v>
      </c>
      <c r="E116" s="8">
        <f t="shared" si="4"/>
        <v>45124</v>
      </c>
      <c r="F116">
        <f t="shared" si="5"/>
        <v>0</v>
      </c>
    </row>
    <row r="117" spans="1:6" x14ac:dyDescent="0.35">
      <c r="A117" s="2">
        <v>45131</v>
      </c>
      <c r="C117">
        <f t="shared" si="3"/>
        <v>0</v>
      </c>
      <c r="E117" s="8">
        <f t="shared" si="4"/>
        <v>45131</v>
      </c>
      <c r="F117">
        <f t="shared" si="5"/>
        <v>0</v>
      </c>
    </row>
    <row r="118" spans="1:6" x14ac:dyDescent="0.35">
      <c r="A118" s="2">
        <v>45138</v>
      </c>
      <c r="C118">
        <f t="shared" si="3"/>
        <v>0</v>
      </c>
      <c r="E118" s="8">
        <f t="shared" si="4"/>
        <v>45138</v>
      </c>
      <c r="F118">
        <f t="shared" si="5"/>
        <v>0</v>
      </c>
    </row>
    <row r="119" spans="1:6" x14ac:dyDescent="0.35">
      <c r="A119" s="2">
        <v>45145</v>
      </c>
      <c r="C119">
        <f t="shared" si="3"/>
        <v>0</v>
      </c>
      <c r="E119" s="8">
        <f t="shared" si="4"/>
        <v>45145</v>
      </c>
      <c r="F119">
        <f t="shared" si="5"/>
        <v>0</v>
      </c>
    </row>
    <row r="120" spans="1:6" x14ac:dyDescent="0.35">
      <c r="A120" s="2">
        <v>45152</v>
      </c>
      <c r="C120">
        <f t="shared" si="3"/>
        <v>0</v>
      </c>
      <c r="E120" s="8">
        <f t="shared" si="4"/>
        <v>45152</v>
      </c>
      <c r="F120">
        <f t="shared" si="5"/>
        <v>0</v>
      </c>
    </row>
    <row r="121" spans="1:6" x14ac:dyDescent="0.35">
      <c r="A121" s="2">
        <v>45159</v>
      </c>
      <c r="C121">
        <f t="shared" si="3"/>
        <v>0</v>
      </c>
      <c r="E121" s="8">
        <f t="shared" si="4"/>
        <v>45159</v>
      </c>
      <c r="F121">
        <f t="shared" si="5"/>
        <v>0</v>
      </c>
    </row>
    <row r="122" spans="1:6" x14ac:dyDescent="0.35">
      <c r="A122" s="2">
        <v>45166</v>
      </c>
      <c r="C122">
        <f t="shared" si="3"/>
        <v>0</v>
      </c>
      <c r="E122" s="8">
        <f t="shared" si="4"/>
        <v>45166</v>
      </c>
      <c r="F122">
        <f t="shared" si="5"/>
        <v>0</v>
      </c>
    </row>
    <row r="123" spans="1:6" x14ac:dyDescent="0.35">
      <c r="A123" s="2">
        <v>45173</v>
      </c>
      <c r="C123">
        <f t="shared" si="3"/>
        <v>0</v>
      </c>
      <c r="E123" s="8">
        <f t="shared" si="4"/>
        <v>45173</v>
      </c>
      <c r="F123">
        <f t="shared" si="5"/>
        <v>0</v>
      </c>
    </row>
    <row r="124" spans="1:6" x14ac:dyDescent="0.35">
      <c r="A124" s="2">
        <v>45180</v>
      </c>
      <c r="C124">
        <f t="shared" si="3"/>
        <v>0</v>
      </c>
      <c r="E124" s="8">
        <f t="shared" si="4"/>
        <v>45180</v>
      </c>
      <c r="F124">
        <f t="shared" si="5"/>
        <v>0</v>
      </c>
    </row>
    <row r="125" spans="1:6" x14ac:dyDescent="0.35">
      <c r="A125" s="2">
        <v>45187</v>
      </c>
      <c r="C125">
        <f t="shared" si="3"/>
        <v>0</v>
      </c>
      <c r="E125" s="8">
        <f t="shared" si="4"/>
        <v>45187</v>
      </c>
      <c r="F125">
        <f t="shared" si="5"/>
        <v>0</v>
      </c>
    </row>
    <row r="126" spans="1:6" x14ac:dyDescent="0.35">
      <c r="A126" s="2">
        <v>45194</v>
      </c>
      <c r="C126">
        <f t="shared" si="3"/>
        <v>0</v>
      </c>
      <c r="E126" s="8">
        <f t="shared" si="4"/>
        <v>45194</v>
      </c>
      <c r="F126">
        <f t="shared" si="5"/>
        <v>0</v>
      </c>
    </row>
    <row r="127" spans="1:6" x14ac:dyDescent="0.35">
      <c r="A127" s="2">
        <v>45201</v>
      </c>
      <c r="C127">
        <f t="shared" si="3"/>
        <v>0</v>
      </c>
      <c r="E127" s="8">
        <f t="shared" si="4"/>
        <v>45201</v>
      </c>
      <c r="F127">
        <f t="shared" si="5"/>
        <v>0</v>
      </c>
    </row>
    <row r="128" spans="1:6" x14ac:dyDescent="0.35">
      <c r="A128" s="2">
        <v>45208</v>
      </c>
      <c r="C128">
        <f t="shared" si="3"/>
        <v>0</v>
      </c>
      <c r="E128" s="8">
        <f t="shared" si="4"/>
        <v>45208</v>
      </c>
      <c r="F128">
        <f t="shared" si="5"/>
        <v>0</v>
      </c>
    </row>
    <row r="129" spans="1:6" x14ac:dyDescent="0.35">
      <c r="A129" s="2">
        <v>45215</v>
      </c>
      <c r="C129">
        <f t="shared" si="3"/>
        <v>0</v>
      </c>
      <c r="E129" s="8">
        <f t="shared" si="4"/>
        <v>45215</v>
      </c>
      <c r="F129">
        <f t="shared" si="5"/>
        <v>0</v>
      </c>
    </row>
    <row r="130" spans="1:6" x14ac:dyDescent="0.35">
      <c r="A130" s="2">
        <v>45222</v>
      </c>
      <c r="C130">
        <f t="shared" si="3"/>
        <v>0</v>
      </c>
      <c r="E130" s="8">
        <f t="shared" si="4"/>
        <v>45222</v>
      </c>
      <c r="F130">
        <f t="shared" si="5"/>
        <v>0</v>
      </c>
    </row>
    <row r="131" spans="1:6" x14ac:dyDescent="0.35">
      <c r="A131" s="2">
        <v>45229</v>
      </c>
      <c r="C131">
        <f t="shared" si="3"/>
        <v>0</v>
      </c>
      <c r="E131" s="8">
        <f t="shared" si="4"/>
        <v>45229</v>
      </c>
      <c r="F131">
        <f t="shared" si="5"/>
        <v>0</v>
      </c>
    </row>
    <row r="132" spans="1:6" x14ac:dyDescent="0.35">
      <c r="A132" s="2">
        <v>45236</v>
      </c>
      <c r="C132">
        <f t="shared" si="3"/>
        <v>0</v>
      </c>
      <c r="E132" s="8">
        <f t="shared" si="4"/>
        <v>45236</v>
      </c>
      <c r="F132">
        <f t="shared" si="5"/>
        <v>0</v>
      </c>
    </row>
    <row r="133" spans="1:6" x14ac:dyDescent="0.35">
      <c r="A133" s="2">
        <v>45243</v>
      </c>
      <c r="C133">
        <f t="shared" si="3"/>
        <v>0</v>
      </c>
      <c r="E133" s="8">
        <f t="shared" si="4"/>
        <v>45243</v>
      </c>
      <c r="F133">
        <f t="shared" si="5"/>
        <v>0</v>
      </c>
    </row>
    <row r="134" spans="1:6" x14ac:dyDescent="0.35">
      <c r="A134" s="2">
        <v>45250</v>
      </c>
      <c r="C134">
        <f t="shared" si="3"/>
        <v>0</v>
      </c>
      <c r="E134" s="8">
        <f t="shared" si="4"/>
        <v>45250</v>
      </c>
      <c r="F134">
        <f t="shared" si="5"/>
        <v>0</v>
      </c>
    </row>
    <row r="135" spans="1:6" x14ac:dyDescent="0.35">
      <c r="A135" s="2">
        <v>45257</v>
      </c>
      <c r="C135">
        <f t="shared" si="3"/>
        <v>0</v>
      </c>
      <c r="E135" s="8">
        <f t="shared" si="4"/>
        <v>45257</v>
      </c>
      <c r="F135">
        <f t="shared" si="5"/>
        <v>0</v>
      </c>
    </row>
    <row r="136" spans="1:6" x14ac:dyDescent="0.35">
      <c r="A136" s="2">
        <v>45264</v>
      </c>
      <c r="C136">
        <f t="shared" ref="C136:C180" si="6">B136*EXP((ROW()-7)*$E$2)</f>
        <v>0</v>
      </c>
      <c r="E136" s="8">
        <f t="shared" si="4"/>
        <v>45264</v>
      </c>
      <c r="F136">
        <f t="shared" si="5"/>
        <v>0</v>
      </c>
    </row>
    <row r="137" spans="1:6" x14ac:dyDescent="0.35">
      <c r="A137" s="2">
        <v>45271</v>
      </c>
      <c r="C137">
        <f t="shared" si="6"/>
        <v>0</v>
      </c>
      <c r="E137" s="8">
        <f t="shared" ref="E137:E180" si="7">A137</f>
        <v>45271</v>
      </c>
      <c r="F137">
        <f t="shared" ref="F137:F180" si="8">B137+F136</f>
        <v>0</v>
      </c>
    </row>
    <row r="138" spans="1:6" x14ac:dyDescent="0.35">
      <c r="A138" s="2">
        <v>45278</v>
      </c>
      <c r="C138">
        <f t="shared" si="6"/>
        <v>0</v>
      </c>
      <c r="E138" s="8">
        <f t="shared" si="7"/>
        <v>45278</v>
      </c>
      <c r="F138">
        <f t="shared" si="8"/>
        <v>0</v>
      </c>
    </row>
    <row r="139" spans="1:6" x14ac:dyDescent="0.35">
      <c r="A139" s="2">
        <v>45285</v>
      </c>
      <c r="C139">
        <f t="shared" si="6"/>
        <v>0</v>
      </c>
      <c r="E139" s="8">
        <f t="shared" si="7"/>
        <v>45285</v>
      </c>
      <c r="F139">
        <f t="shared" si="8"/>
        <v>0</v>
      </c>
    </row>
    <row r="140" spans="1:6" x14ac:dyDescent="0.35">
      <c r="A140" s="2">
        <v>45292</v>
      </c>
      <c r="C140">
        <f t="shared" si="6"/>
        <v>0</v>
      </c>
      <c r="E140" s="8">
        <f t="shared" si="7"/>
        <v>45292</v>
      </c>
      <c r="F140">
        <f t="shared" si="8"/>
        <v>0</v>
      </c>
    </row>
    <row r="141" spans="1:6" x14ac:dyDescent="0.35">
      <c r="A141" s="2">
        <v>45299</v>
      </c>
      <c r="C141">
        <f t="shared" si="6"/>
        <v>0</v>
      </c>
      <c r="E141" s="8">
        <f t="shared" si="7"/>
        <v>45299</v>
      </c>
      <c r="F141">
        <f t="shared" si="8"/>
        <v>0</v>
      </c>
    </row>
    <row r="142" spans="1:6" x14ac:dyDescent="0.35">
      <c r="A142" s="2">
        <v>45306</v>
      </c>
      <c r="C142">
        <f t="shared" si="6"/>
        <v>0</v>
      </c>
      <c r="E142" s="8">
        <f t="shared" si="7"/>
        <v>45306</v>
      </c>
      <c r="F142">
        <f t="shared" si="8"/>
        <v>0</v>
      </c>
    </row>
    <row r="143" spans="1:6" x14ac:dyDescent="0.35">
      <c r="A143" s="2">
        <v>45313</v>
      </c>
      <c r="C143">
        <f t="shared" si="6"/>
        <v>0</v>
      </c>
      <c r="E143" s="8">
        <f t="shared" si="7"/>
        <v>45313</v>
      </c>
      <c r="F143">
        <f t="shared" si="8"/>
        <v>0</v>
      </c>
    </row>
    <row r="144" spans="1:6" x14ac:dyDescent="0.35">
      <c r="A144" s="2">
        <v>45320</v>
      </c>
      <c r="C144">
        <f t="shared" si="6"/>
        <v>0</v>
      </c>
      <c r="E144" s="8">
        <f t="shared" si="7"/>
        <v>45320</v>
      </c>
      <c r="F144">
        <f t="shared" si="8"/>
        <v>0</v>
      </c>
    </row>
    <row r="145" spans="1:6" x14ac:dyDescent="0.35">
      <c r="A145" s="2">
        <v>45327</v>
      </c>
      <c r="C145">
        <f t="shared" si="6"/>
        <v>0</v>
      </c>
      <c r="E145" s="8">
        <f t="shared" si="7"/>
        <v>45327</v>
      </c>
      <c r="F145">
        <f t="shared" si="8"/>
        <v>0</v>
      </c>
    </row>
    <row r="146" spans="1:6" x14ac:dyDescent="0.35">
      <c r="A146" s="2">
        <v>45334</v>
      </c>
      <c r="C146">
        <f t="shared" si="6"/>
        <v>0</v>
      </c>
      <c r="E146" s="8">
        <f t="shared" si="7"/>
        <v>45334</v>
      </c>
      <c r="F146">
        <f t="shared" si="8"/>
        <v>0</v>
      </c>
    </row>
    <row r="147" spans="1:6" x14ac:dyDescent="0.35">
      <c r="A147" s="2">
        <v>45341</v>
      </c>
      <c r="C147">
        <f t="shared" si="6"/>
        <v>0</v>
      </c>
      <c r="E147" s="8">
        <f t="shared" si="7"/>
        <v>45341</v>
      </c>
      <c r="F147">
        <f t="shared" si="8"/>
        <v>0</v>
      </c>
    </row>
    <row r="148" spans="1:6" x14ac:dyDescent="0.35">
      <c r="A148" s="2">
        <v>45348</v>
      </c>
      <c r="C148">
        <f t="shared" si="6"/>
        <v>0</v>
      </c>
      <c r="E148" s="8">
        <f t="shared" si="7"/>
        <v>45348</v>
      </c>
      <c r="F148">
        <f t="shared" si="8"/>
        <v>0</v>
      </c>
    </row>
    <row r="149" spans="1:6" x14ac:dyDescent="0.35">
      <c r="A149" s="2">
        <v>45355</v>
      </c>
      <c r="C149">
        <f t="shared" si="6"/>
        <v>0</v>
      </c>
      <c r="E149" s="8">
        <f t="shared" si="7"/>
        <v>45355</v>
      </c>
      <c r="F149">
        <f t="shared" si="8"/>
        <v>0</v>
      </c>
    </row>
    <row r="150" spans="1:6" x14ac:dyDescent="0.35">
      <c r="A150" s="2">
        <v>45362</v>
      </c>
      <c r="C150">
        <f t="shared" si="6"/>
        <v>0</v>
      </c>
      <c r="E150" s="8">
        <f t="shared" si="7"/>
        <v>45362</v>
      </c>
      <c r="F150">
        <f t="shared" si="8"/>
        <v>0</v>
      </c>
    </row>
    <row r="151" spans="1:6" x14ac:dyDescent="0.35">
      <c r="A151" s="2">
        <v>45369</v>
      </c>
      <c r="C151">
        <f t="shared" si="6"/>
        <v>0</v>
      </c>
      <c r="E151" s="8">
        <f t="shared" si="7"/>
        <v>45369</v>
      </c>
      <c r="F151">
        <f t="shared" si="8"/>
        <v>0</v>
      </c>
    </row>
    <row r="152" spans="1:6" x14ac:dyDescent="0.35">
      <c r="A152" s="2">
        <v>45376</v>
      </c>
      <c r="C152">
        <f t="shared" si="6"/>
        <v>0</v>
      </c>
      <c r="E152" s="8">
        <f t="shared" si="7"/>
        <v>45376</v>
      </c>
      <c r="F152">
        <f t="shared" si="8"/>
        <v>0</v>
      </c>
    </row>
    <row r="153" spans="1:6" x14ac:dyDescent="0.35">
      <c r="A153" s="2">
        <v>45383</v>
      </c>
      <c r="C153">
        <f t="shared" si="6"/>
        <v>0</v>
      </c>
      <c r="E153" s="8">
        <f t="shared" si="7"/>
        <v>45383</v>
      </c>
      <c r="F153">
        <f t="shared" si="8"/>
        <v>0</v>
      </c>
    </row>
    <row r="154" spans="1:6" x14ac:dyDescent="0.35">
      <c r="A154" s="2">
        <v>45390</v>
      </c>
      <c r="C154">
        <f t="shared" si="6"/>
        <v>0</v>
      </c>
      <c r="E154" s="8">
        <f t="shared" si="7"/>
        <v>45390</v>
      </c>
      <c r="F154">
        <f t="shared" si="8"/>
        <v>0</v>
      </c>
    </row>
    <row r="155" spans="1:6" x14ac:dyDescent="0.35">
      <c r="A155" s="2">
        <v>45397</v>
      </c>
      <c r="C155">
        <f t="shared" si="6"/>
        <v>0</v>
      </c>
      <c r="E155" s="8">
        <f t="shared" si="7"/>
        <v>45397</v>
      </c>
      <c r="F155">
        <f t="shared" si="8"/>
        <v>0</v>
      </c>
    </row>
    <row r="156" spans="1:6" x14ac:dyDescent="0.35">
      <c r="A156" s="2">
        <v>45404</v>
      </c>
      <c r="C156">
        <f t="shared" si="6"/>
        <v>0</v>
      </c>
      <c r="E156" s="8">
        <f t="shared" si="7"/>
        <v>45404</v>
      </c>
      <c r="F156">
        <f t="shared" si="8"/>
        <v>0</v>
      </c>
    </row>
    <row r="157" spans="1:6" x14ac:dyDescent="0.35">
      <c r="A157" s="2">
        <v>45411</v>
      </c>
      <c r="C157">
        <f t="shared" si="6"/>
        <v>0</v>
      </c>
      <c r="E157" s="8">
        <f t="shared" si="7"/>
        <v>45411</v>
      </c>
      <c r="F157">
        <f t="shared" si="8"/>
        <v>0</v>
      </c>
    </row>
    <row r="158" spans="1:6" x14ac:dyDescent="0.35">
      <c r="A158" s="2">
        <v>45418</v>
      </c>
      <c r="C158">
        <f t="shared" si="6"/>
        <v>0</v>
      </c>
      <c r="E158" s="8">
        <f t="shared" si="7"/>
        <v>45418</v>
      </c>
      <c r="F158">
        <f t="shared" si="8"/>
        <v>0</v>
      </c>
    </row>
    <row r="159" spans="1:6" x14ac:dyDescent="0.35">
      <c r="A159" s="2">
        <v>45425</v>
      </c>
      <c r="C159">
        <f t="shared" si="6"/>
        <v>0</v>
      </c>
      <c r="E159" s="8">
        <f t="shared" si="7"/>
        <v>45425</v>
      </c>
      <c r="F159">
        <f t="shared" si="8"/>
        <v>0</v>
      </c>
    </row>
    <row r="160" spans="1:6" x14ac:dyDescent="0.35">
      <c r="A160" s="2">
        <v>45432</v>
      </c>
      <c r="C160">
        <f t="shared" si="6"/>
        <v>0</v>
      </c>
      <c r="E160" s="8">
        <f t="shared" si="7"/>
        <v>45432</v>
      </c>
      <c r="F160">
        <f t="shared" si="8"/>
        <v>0</v>
      </c>
    </row>
    <row r="161" spans="1:6" x14ac:dyDescent="0.35">
      <c r="A161" s="2">
        <v>45439</v>
      </c>
      <c r="C161">
        <f t="shared" si="6"/>
        <v>0</v>
      </c>
      <c r="E161" s="8">
        <f t="shared" si="7"/>
        <v>45439</v>
      </c>
      <c r="F161">
        <f t="shared" si="8"/>
        <v>0</v>
      </c>
    </row>
    <row r="162" spans="1:6" x14ac:dyDescent="0.35">
      <c r="A162" s="2">
        <v>45446</v>
      </c>
      <c r="C162">
        <f t="shared" si="6"/>
        <v>0</v>
      </c>
      <c r="E162" s="8">
        <f t="shared" si="7"/>
        <v>45446</v>
      </c>
      <c r="F162">
        <f t="shared" si="8"/>
        <v>0</v>
      </c>
    </row>
    <row r="163" spans="1:6" x14ac:dyDescent="0.35">
      <c r="A163" s="2">
        <v>45453</v>
      </c>
      <c r="C163">
        <f t="shared" si="6"/>
        <v>0</v>
      </c>
      <c r="E163" s="8">
        <f t="shared" si="7"/>
        <v>45453</v>
      </c>
      <c r="F163">
        <f t="shared" si="8"/>
        <v>0</v>
      </c>
    </row>
    <row r="164" spans="1:6" x14ac:dyDescent="0.35">
      <c r="A164" s="2">
        <v>45460</v>
      </c>
      <c r="C164">
        <f t="shared" si="6"/>
        <v>0</v>
      </c>
      <c r="E164" s="8">
        <f t="shared" si="7"/>
        <v>45460</v>
      </c>
      <c r="F164">
        <f t="shared" si="8"/>
        <v>0</v>
      </c>
    </row>
    <row r="165" spans="1:6" x14ac:dyDescent="0.35">
      <c r="A165" s="2">
        <v>45467</v>
      </c>
      <c r="C165">
        <f t="shared" si="6"/>
        <v>0</v>
      </c>
      <c r="E165" s="8">
        <f t="shared" si="7"/>
        <v>45467</v>
      </c>
      <c r="F165">
        <f t="shared" si="8"/>
        <v>0</v>
      </c>
    </row>
    <row r="166" spans="1:6" x14ac:dyDescent="0.35">
      <c r="A166" s="2">
        <v>45474</v>
      </c>
      <c r="C166">
        <f t="shared" si="6"/>
        <v>0</v>
      </c>
      <c r="E166" s="8">
        <f t="shared" si="7"/>
        <v>45474</v>
      </c>
      <c r="F166">
        <f t="shared" si="8"/>
        <v>0</v>
      </c>
    </row>
    <row r="167" spans="1:6" x14ac:dyDescent="0.35">
      <c r="A167" s="2">
        <v>45481</v>
      </c>
      <c r="C167">
        <f t="shared" si="6"/>
        <v>0</v>
      </c>
      <c r="E167" s="8">
        <f t="shared" si="7"/>
        <v>45481</v>
      </c>
      <c r="F167">
        <f t="shared" si="8"/>
        <v>0</v>
      </c>
    </row>
    <row r="168" spans="1:6" x14ac:dyDescent="0.35">
      <c r="A168" s="2">
        <v>45488</v>
      </c>
      <c r="C168">
        <f t="shared" si="6"/>
        <v>0</v>
      </c>
      <c r="E168" s="8">
        <f t="shared" si="7"/>
        <v>45488</v>
      </c>
      <c r="F168">
        <f t="shared" si="8"/>
        <v>0</v>
      </c>
    </row>
    <row r="169" spans="1:6" x14ac:dyDescent="0.35">
      <c r="A169" s="2">
        <v>45495</v>
      </c>
      <c r="C169">
        <f t="shared" si="6"/>
        <v>0</v>
      </c>
      <c r="E169" s="8">
        <f t="shared" si="7"/>
        <v>45495</v>
      </c>
      <c r="F169">
        <f t="shared" si="8"/>
        <v>0</v>
      </c>
    </row>
    <row r="170" spans="1:6" x14ac:dyDescent="0.35">
      <c r="A170" s="2">
        <v>45502</v>
      </c>
      <c r="C170">
        <f t="shared" si="6"/>
        <v>0</v>
      </c>
      <c r="E170" s="8">
        <f t="shared" si="7"/>
        <v>45502</v>
      </c>
      <c r="F170">
        <f t="shared" si="8"/>
        <v>0</v>
      </c>
    </row>
    <row r="171" spans="1:6" x14ac:dyDescent="0.35">
      <c r="A171" s="2">
        <v>45509</v>
      </c>
      <c r="C171">
        <f t="shared" si="6"/>
        <v>0</v>
      </c>
      <c r="E171" s="8">
        <f t="shared" si="7"/>
        <v>45509</v>
      </c>
      <c r="F171">
        <f t="shared" si="8"/>
        <v>0</v>
      </c>
    </row>
    <row r="172" spans="1:6" x14ac:dyDescent="0.35">
      <c r="A172" s="2">
        <v>45516</v>
      </c>
      <c r="C172">
        <f t="shared" si="6"/>
        <v>0</v>
      </c>
      <c r="E172" s="8">
        <f t="shared" si="7"/>
        <v>45516</v>
      </c>
      <c r="F172">
        <f t="shared" si="8"/>
        <v>0</v>
      </c>
    </row>
    <row r="173" spans="1:6" x14ac:dyDescent="0.35">
      <c r="A173" s="2">
        <v>45523</v>
      </c>
      <c r="C173">
        <f t="shared" si="6"/>
        <v>0</v>
      </c>
      <c r="E173" s="8">
        <f t="shared" si="7"/>
        <v>45523</v>
      </c>
      <c r="F173">
        <f t="shared" si="8"/>
        <v>0</v>
      </c>
    </row>
    <row r="174" spans="1:6" x14ac:dyDescent="0.35">
      <c r="A174" s="2">
        <v>45530</v>
      </c>
      <c r="C174">
        <f t="shared" si="6"/>
        <v>0</v>
      </c>
      <c r="E174" s="8">
        <f t="shared" si="7"/>
        <v>45530</v>
      </c>
      <c r="F174">
        <f t="shared" si="8"/>
        <v>0</v>
      </c>
    </row>
    <row r="175" spans="1:6" x14ac:dyDescent="0.35">
      <c r="A175" s="2">
        <v>45537</v>
      </c>
      <c r="C175">
        <f t="shared" si="6"/>
        <v>0</v>
      </c>
      <c r="E175" s="8">
        <f t="shared" si="7"/>
        <v>45537</v>
      </c>
      <c r="F175">
        <f t="shared" si="8"/>
        <v>0</v>
      </c>
    </row>
    <row r="176" spans="1:6" x14ac:dyDescent="0.35">
      <c r="A176" s="2">
        <v>45544</v>
      </c>
      <c r="C176">
        <f t="shared" si="6"/>
        <v>0</v>
      </c>
      <c r="E176" s="8">
        <f t="shared" si="7"/>
        <v>45544</v>
      </c>
      <c r="F176">
        <f t="shared" si="8"/>
        <v>0</v>
      </c>
    </row>
    <row r="177" spans="1:6" x14ac:dyDescent="0.35">
      <c r="A177" s="2">
        <v>45551</v>
      </c>
      <c r="C177">
        <f t="shared" si="6"/>
        <v>0</v>
      </c>
      <c r="E177" s="8">
        <f t="shared" si="7"/>
        <v>45551</v>
      </c>
      <c r="F177">
        <f t="shared" si="8"/>
        <v>0</v>
      </c>
    </row>
    <row r="178" spans="1:6" x14ac:dyDescent="0.35">
      <c r="A178" s="2">
        <v>45558</v>
      </c>
      <c r="C178">
        <f t="shared" si="6"/>
        <v>0</v>
      </c>
      <c r="E178" s="8">
        <f t="shared" si="7"/>
        <v>45558</v>
      </c>
      <c r="F178">
        <f t="shared" si="8"/>
        <v>0</v>
      </c>
    </row>
    <row r="179" spans="1:6" x14ac:dyDescent="0.35">
      <c r="A179" s="2">
        <v>45565</v>
      </c>
      <c r="C179">
        <f t="shared" si="6"/>
        <v>0</v>
      </c>
      <c r="E179" s="8">
        <f t="shared" si="7"/>
        <v>45565</v>
      </c>
      <c r="F179">
        <f t="shared" si="8"/>
        <v>0</v>
      </c>
    </row>
    <row r="180" spans="1:6" x14ac:dyDescent="0.35">
      <c r="A180" s="2">
        <v>45572</v>
      </c>
      <c r="C180">
        <f t="shared" si="6"/>
        <v>0</v>
      </c>
      <c r="E180" s="8">
        <f t="shared" si="7"/>
        <v>45572</v>
      </c>
      <c r="F180">
        <f t="shared" si="8"/>
        <v>0</v>
      </c>
    </row>
    <row r="181" spans="1:6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topLeftCell="A18" workbookViewId="0">
      <selection activeCell="D36" sqref="D36"/>
    </sheetView>
  </sheetViews>
  <sheetFormatPr defaultRowHeight="14.5" x14ac:dyDescent="0.35"/>
  <cols>
    <col min="1" max="1" width="14" bestFit="1" customWidth="1"/>
    <col min="2" max="2" width="10.08984375" bestFit="1" customWidth="1"/>
    <col min="3" max="4" width="22.54296875" bestFit="1" customWidth="1"/>
    <col min="5" max="5" width="20.453125" bestFit="1" customWidth="1"/>
    <col min="6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J1" s="7"/>
    </row>
    <row r="2" spans="1:10" x14ac:dyDescent="0.35">
      <c r="A2" s="1" t="s">
        <v>19</v>
      </c>
      <c r="B2" t="s" vm="3">
        <v>5</v>
      </c>
      <c r="D2" t="s">
        <v>267</v>
      </c>
    </row>
    <row r="3" spans="1:10" x14ac:dyDescent="0.35">
      <c r="A3" s="1" t="s">
        <v>7</v>
      </c>
      <c r="B3" t="s" vm="1">
        <v>9</v>
      </c>
      <c r="D3" t="s">
        <v>268</v>
      </c>
    </row>
    <row r="4" spans="1:10" x14ac:dyDescent="0.35">
      <c r="A4" s="1" t="s">
        <v>0</v>
      </c>
      <c r="B4" t="s" vm="28">
        <v>232</v>
      </c>
      <c r="C4" t="s">
        <v>271</v>
      </c>
    </row>
    <row r="6" spans="1:10" x14ac:dyDescent="0.35">
      <c r="A6" s="1" t="s">
        <v>1</v>
      </c>
    </row>
    <row r="7" spans="1:10" x14ac:dyDescent="0.35">
      <c r="A7" s="2">
        <v>44361</v>
      </c>
    </row>
    <row r="8" spans="1:10" x14ac:dyDescent="0.35">
      <c r="A8" s="2">
        <v>44368</v>
      </c>
    </row>
    <row r="9" spans="1:10" x14ac:dyDescent="0.35">
      <c r="A9" s="2">
        <v>44375</v>
      </c>
    </row>
    <row r="10" spans="1:10" x14ac:dyDescent="0.35">
      <c r="A10" s="2">
        <v>44382</v>
      </c>
    </row>
    <row r="11" spans="1:10" x14ac:dyDescent="0.35">
      <c r="A11" s="2">
        <v>44389</v>
      </c>
    </row>
    <row r="12" spans="1:10" x14ac:dyDescent="0.35">
      <c r="A12" s="2">
        <v>44396</v>
      </c>
    </row>
    <row r="13" spans="1:10" x14ac:dyDescent="0.35">
      <c r="A13" s="2">
        <v>44403</v>
      </c>
    </row>
    <row r="14" spans="1:10" x14ac:dyDescent="0.35">
      <c r="A14" s="2">
        <v>44410</v>
      </c>
    </row>
    <row r="15" spans="1:10" x14ac:dyDescent="0.35">
      <c r="A15" s="2">
        <v>44417</v>
      </c>
    </row>
    <row r="16" spans="1:10" x14ac:dyDescent="0.35">
      <c r="A16" s="2">
        <v>44424</v>
      </c>
    </row>
    <row r="17" spans="1:1" x14ac:dyDescent="0.35">
      <c r="A17" s="2">
        <v>44431</v>
      </c>
    </row>
    <row r="18" spans="1:1" x14ac:dyDescent="0.35">
      <c r="A18" s="2">
        <v>44438</v>
      </c>
    </row>
    <row r="19" spans="1:1" x14ac:dyDescent="0.35">
      <c r="A19" s="2">
        <v>44445</v>
      </c>
    </row>
    <row r="20" spans="1:1" x14ac:dyDescent="0.35">
      <c r="A20" s="2">
        <v>44452</v>
      </c>
    </row>
    <row r="21" spans="1:1" x14ac:dyDescent="0.35">
      <c r="A21" s="2">
        <v>44459</v>
      </c>
    </row>
    <row r="22" spans="1:1" x14ac:dyDescent="0.35">
      <c r="A22" s="2">
        <v>44466</v>
      </c>
    </row>
    <row r="23" spans="1:1" x14ac:dyDescent="0.35">
      <c r="A23" s="2">
        <v>44473</v>
      </c>
    </row>
    <row r="24" spans="1:1" x14ac:dyDescent="0.35">
      <c r="A24" s="2">
        <v>44480</v>
      </c>
    </row>
    <row r="25" spans="1:1" x14ac:dyDescent="0.35">
      <c r="A25" s="2">
        <v>44487</v>
      </c>
    </row>
    <row r="26" spans="1:1" x14ac:dyDescent="0.35">
      <c r="A26" s="2">
        <v>44494</v>
      </c>
    </row>
    <row r="27" spans="1:1" x14ac:dyDescent="0.35">
      <c r="A27" s="2">
        <v>44501</v>
      </c>
    </row>
    <row r="28" spans="1:1" x14ac:dyDescent="0.35">
      <c r="A28" s="2">
        <v>44508</v>
      </c>
    </row>
    <row r="29" spans="1:1" x14ac:dyDescent="0.35">
      <c r="A29" s="2">
        <v>44515</v>
      </c>
    </row>
    <row r="30" spans="1:1" x14ac:dyDescent="0.35">
      <c r="A30" s="2">
        <v>44522</v>
      </c>
    </row>
    <row r="31" spans="1:1" x14ac:dyDescent="0.35">
      <c r="A31" s="2">
        <v>44529</v>
      </c>
    </row>
    <row r="32" spans="1:1" x14ac:dyDescent="0.35">
      <c r="A32" s="2">
        <v>44536</v>
      </c>
    </row>
    <row r="33" spans="1:4" x14ac:dyDescent="0.35">
      <c r="A33" s="2">
        <v>44543</v>
      </c>
    </row>
    <row r="34" spans="1:4" x14ac:dyDescent="0.35">
      <c r="A34" s="2">
        <v>44550</v>
      </c>
      <c r="D34" t="s">
        <v>269</v>
      </c>
    </row>
    <row r="35" spans="1:4" x14ac:dyDescent="0.35">
      <c r="A35" s="2">
        <v>44557</v>
      </c>
    </row>
    <row r="36" spans="1:4" x14ac:dyDescent="0.35">
      <c r="A36" s="2">
        <v>44564</v>
      </c>
      <c r="D36" t="s">
        <v>272</v>
      </c>
    </row>
    <row r="37" spans="1:4" x14ac:dyDescent="0.35">
      <c r="A37" s="2">
        <v>44571</v>
      </c>
    </row>
    <row r="38" spans="1:4" x14ac:dyDescent="0.35">
      <c r="A38" s="2">
        <v>44578</v>
      </c>
    </row>
    <row r="39" spans="1:4" x14ac:dyDescent="0.35">
      <c r="A39" s="2">
        <v>44585</v>
      </c>
    </row>
    <row r="40" spans="1:4" x14ac:dyDescent="0.35">
      <c r="A40" s="2">
        <v>44592</v>
      </c>
    </row>
    <row r="41" spans="1:4" x14ac:dyDescent="0.35">
      <c r="A41" s="2">
        <v>44599</v>
      </c>
    </row>
    <row r="42" spans="1:4" x14ac:dyDescent="0.35">
      <c r="A42" s="2">
        <v>44606</v>
      </c>
    </row>
    <row r="43" spans="1:4" x14ac:dyDescent="0.35">
      <c r="A43" s="2">
        <v>44613</v>
      </c>
    </row>
    <row r="44" spans="1:4" x14ac:dyDescent="0.35">
      <c r="A44" s="2">
        <v>44620</v>
      </c>
    </row>
    <row r="45" spans="1:4" x14ac:dyDescent="0.35">
      <c r="A45" s="2">
        <v>44627</v>
      </c>
    </row>
    <row r="46" spans="1:4" x14ac:dyDescent="0.35">
      <c r="A46" s="2">
        <v>44634</v>
      </c>
    </row>
    <row r="47" spans="1:4" x14ac:dyDescent="0.35">
      <c r="A47" s="2">
        <v>44641</v>
      </c>
    </row>
    <row r="48" spans="1:4" x14ac:dyDescent="0.35">
      <c r="A48" s="2">
        <v>44648</v>
      </c>
    </row>
    <row r="49" spans="1:1" x14ac:dyDescent="0.35">
      <c r="A49" s="2">
        <v>44655</v>
      </c>
    </row>
    <row r="50" spans="1:1" x14ac:dyDescent="0.35">
      <c r="A50" s="2">
        <v>44662</v>
      </c>
    </row>
    <row r="51" spans="1:1" x14ac:dyDescent="0.35">
      <c r="A51" s="2">
        <v>44669</v>
      </c>
    </row>
    <row r="52" spans="1:1" x14ac:dyDescent="0.35">
      <c r="A52" s="2">
        <v>44676</v>
      </c>
    </row>
    <row r="53" spans="1:1" x14ac:dyDescent="0.35">
      <c r="A53" s="2">
        <v>44683</v>
      </c>
    </row>
    <row r="54" spans="1:1" x14ac:dyDescent="0.35">
      <c r="A54" s="2">
        <v>44690</v>
      </c>
    </row>
    <row r="55" spans="1:1" x14ac:dyDescent="0.35">
      <c r="A55" s="2">
        <v>44697</v>
      </c>
    </row>
    <row r="56" spans="1:1" x14ac:dyDescent="0.35">
      <c r="A56" s="2">
        <v>44704</v>
      </c>
    </row>
    <row r="57" spans="1:1" x14ac:dyDescent="0.35">
      <c r="A57" s="2">
        <v>44711</v>
      </c>
    </row>
    <row r="58" spans="1:1" x14ac:dyDescent="0.35">
      <c r="A58" s="2">
        <v>44718</v>
      </c>
    </row>
    <row r="59" spans="1:1" x14ac:dyDescent="0.35">
      <c r="A59" s="2">
        <v>44725</v>
      </c>
    </row>
    <row r="60" spans="1:1" x14ac:dyDescent="0.35">
      <c r="A60" s="2">
        <v>44732</v>
      </c>
    </row>
    <row r="61" spans="1:1" x14ac:dyDescent="0.35">
      <c r="A61" s="2">
        <v>44739</v>
      </c>
    </row>
    <row r="62" spans="1:1" x14ac:dyDescent="0.35">
      <c r="A62" s="2">
        <v>44746</v>
      </c>
    </row>
    <row r="63" spans="1:1" x14ac:dyDescent="0.35">
      <c r="A63" s="2">
        <v>44753</v>
      </c>
    </row>
    <row r="64" spans="1:1" x14ac:dyDescent="0.35">
      <c r="A64" s="2">
        <v>44760</v>
      </c>
    </row>
    <row r="65" spans="1:1" x14ac:dyDescent="0.35">
      <c r="A65" s="2">
        <v>44767</v>
      </c>
    </row>
    <row r="66" spans="1:1" x14ac:dyDescent="0.35">
      <c r="A66" s="2">
        <v>44774</v>
      </c>
    </row>
    <row r="67" spans="1:1" x14ac:dyDescent="0.35">
      <c r="A67" s="2">
        <v>44781</v>
      </c>
    </row>
    <row r="68" spans="1:1" x14ac:dyDescent="0.35">
      <c r="A68" s="2">
        <v>44788</v>
      </c>
    </row>
    <row r="69" spans="1:1" x14ac:dyDescent="0.35">
      <c r="A69" s="2">
        <v>44795</v>
      </c>
    </row>
    <row r="70" spans="1:1" x14ac:dyDescent="0.35">
      <c r="A70" s="2">
        <v>44802</v>
      </c>
    </row>
    <row r="71" spans="1:1" x14ac:dyDescent="0.35">
      <c r="A71" s="2">
        <v>44809</v>
      </c>
    </row>
    <row r="72" spans="1:1" x14ac:dyDescent="0.35">
      <c r="A72" s="2">
        <v>44816</v>
      </c>
    </row>
    <row r="73" spans="1:1" x14ac:dyDescent="0.35">
      <c r="A73" s="2">
        <v>44823</v>
      </c>
    </row>
    <row r="74" spans="1:1" x14ac:dyDescent="0.35">
      <c r="A74" s="2">
        <v>44830</v>
      </c>
    </row>
    <row r="75" spans="1:1" x14ac:dyDescent="0.35">
      <c r="A75" s="2">
        <v>44837</v>
      </c>
    </row>
    <row r="76" spans="1:1" x14ac:dyDescent="0.35">
      <c r="A76" s="2">
        <v>44844</v>
      </c>
    </row>
    <row r="77" spans="1:1" x14ac:dyDescent="0.35">
      <c r="A77" s="2">
        <v>44851</v>
      </c>
    </row>
    <row r="78" spans="1:1" x14ac:dyDescent="0.35">
      <c r="A78" s="2">
        <v>44858</v>
      </c>
    </row>
    <row r="79" spans="1:1" x14ac:dyDescent="0.35">
      <c r="A79" s="2">
        <v>44865</v>
      </c>
    </row>
    <row r="80" spans="1:1" x14ac:dyDescent="0.35">
      <c r="A80" s="2">
        <v>44872</v>
      </c>
    </row>
    <row r="81" spans="1:1" x14ac:dyDescent="0.35">
      <c r="A81" s="2">
        <v>44879</v>
      </c>
    </row>
    <row r="82" spans="1:1" x14ac:dyDescent="0.35">
      <c r="A82" s="2">
        <v>44886</v>
      </c>
    </row>
    <row r="83" spans="1:1" x14ac:dyDescent="0.35">
      <c r="A83" s="2">
        <v>44893</v>
      </c>
    </row>
    <row r="84" spans="1:1" x14ac:dyDescent="0.35">
      <c r="A84" s="2">
        <v>44900</v>
      </c>
    </row>
    <row r="85" spans="1:1" x14ac:dyDescent="0.35">
      <c r="A85" s="2">
        <v>44907</v>
      </c>
    </row>
    <row r="86" spans="1:1" x14ac:dyDescent="0.35">
      <c r="A86" s="2">
        <v>44914</v>
      </c>
    </row>
    <row r="87" spans="1:1" x14ac:dyDescent="0.35">
      <c r="A87" s="2">
        <v>44921</v>
      </c>
    </row>
    <row r="88" spans="1:1" x14ac:dyDescent="0.35">
      <c r="A88" s="2">
        <v>44928</v>
      </c>
    </row>
    <row r="89" spans="1:1" x14ac:dyDescent="0.35">
      <c r="A89" s="2">
        <v>44935</v>
      </c>
    </row>
    <row r="90" spans="1:1" x14ac:dyDescent="0.35">
      <c r="A90" s="2">
        <v>44942</v>
      </c>
    </row>
    <row r="91" spans="1:1" x14ac:dyDescent="0.35">
      <c r="A91" s="2">
        <v>44949</v>
      </c>
    </row>
    <row r="92" spans="1:1" x14ac:dyDescent="0.35">
      <c r="A92" s="2">
        <v>44956</v>
      </c>
    </row>
    <row r="93" spans="1:1" x14ac:dyDescent="0.35">
      <c r="A93" s="2">
        <v>44963</v>
      </c>
    </row>
    <row r="94" spans="1:1" x14ac:dyDescent="0.35">
      <c r="A94" s="2">
        <v>44970</v>
      </c>
    </row>
    <row r="95" spans="1:1" x14ac:dyDescent="0.35">
      <c r="A95" s="2">
        <v>44977</v>
      </c>
    </row>
    <row r="96" spans="1:1" x14ac:dyDescent="0.35">
      <c r="A96" s="2">
        <v>44984</v>
      </c>
    </row>
    <row r="97" spans="1:1" x14ac:dyDescent="0.35">
      <c r="A97" s="2">
        <v>44991</v>
      </c>
    </row>
    <row r="98" spans="1:1" x14ac:dyDescent="0.35">
      <c r="A98" s="2">
        <v>44998</v>
      </c>
    </row>
    <row r="99" spans="1:1" x14ac:dyDescent="0.35">
      <c r="A99" s="2">
        <v>45005</v>
      </c>
    </row>
    <row r="100" spans="1:1" x14ac:dyDescent="0.35">
      <c r="A100" s="2">
        <v>45012</v>
      </c>
    </row>
    <row r="101" spans="1:1" x14ac:dyDescent="0.35">
      <c r="A101" s="2">
        <v>45019</v>
      </c>
    </row>
    <row r="102" spans="1:1" x14ac:dyDescent="0.35">
      <c r="A102" s="2">
        <v>45026</v>
      </c>
    </row>
    <row r="103" spans="1:1" x14ac:dyDescent="0.35">
      <c r="A103" s="2">
        <v>45033</v>
      </c>
    </row>
    <row r="104" spans="1:1" x14ac:dyDescent="0.35">
      <c r="A104" s="2">
        <v>45040</v>
      </c>
    </row>
    <row r="105" spans="1:1" x14ac:dyDescent="0.35">
      <c r="A105" s="2">
        <v>45047</v>
      </c>
    </row>
    <row r="106" spans="1:1" x14ac:dyDescent="0.35">
      <c r="A106" s="2">
        <v>45054</v>
      </c>
    </row>
    <row r="107" spans="1:1" x14ac:dyDescent="0.35">
      <c r="A107" s="2">
        <v>45061</v>
      </c>
    </row>
    <row r="108" spans="1:1" x14ac:dyDescent="0.35">
      <c r="A108" s="2">
        <v>45068</v>
      </c>
    </row>
    <row r="109" spans="1:1" x14ac:dyDescent="0.35">
      <c r="A109" s="2">
        <v>45075</v>
      </c>
    </row>
    <row r="110" spans="1:1" x14ac:dyDescent="0.35">
      <c r="A110" s="2">
        <v>45082</v>
      </c>
    </row>
    <row r="111" spans="1:1" x14ac:dyDescent="0.35">
      <c r="A111" s="2">
        <v>45089</v>
      </c>
    </row>
    <row r="112" spans="1:1" x14ac:dyDescent="0.35">
      <c r="A112" s="2">
        <v>45096</v>
      </c>
    </row>
    <row r="113" spans="1:1" x14ac:dyDescent="0.35">
      <c r="A113" s="2">
        <v>45103</v>
      </c>
    </row>
    <row r="114" spans="1:1" x14ac:dyDescent="0.35">
      <c r="A114" s="2">
        <v>45110</v>
      </c>
    </row>
    <row r="115" spans="1:1" x14ac:dyDescent="0.35">
      <c r="A115" s="2">
        <v>45117</v>
      </c>
    </row>
    <row r="116" spans="1:1" x14ac:dyDescent="0.35">
      <c r="A116" s="2">
        <v>45124</v>
      </c>
    </row>
    <row r="117" spans="1:1" x14ac:dyDescent="0.35">
      <c r="A117" s="2">
        <v>45131</v>
      </c>
    </row>
    <row r="118" spans="1:1" x14ac:dyDescent="0.35">
      <c r="A118" s="2">
        <v>45138</v>
      </c>
    </row>
    <row r="119" spans="1:1" x14ac:dyDescent="0.35">
      <c r="A119" s="2">
        <v>45145</v>
      </c>
    </row>
    <row r="120" spans="1:1" x14ac:dyDescent="0.35">
      <c r="A120" s="2">
        <v>45152</v>
      </c>
    </row>
    <row r="121" spans="1:1" x14ac:dyDescent="0.35">
      <c r="A121" s="2">
        <v>45159</v>
      </c>
    </row>
    <row r="122" spans="1:1" x14ac:dyDescent="0.35">
      <c r="A122" s="2">
        <v>45166</v>
      </c>
    </row>
    <row r="123" spans="1:1" x14ac:dyDescent="0.35">
      <c r="A123" s="2">
        <v>45173</v>
      </c>
    </row>
    <row r="124" spans="1:1" x14ac:dyDescent="0.35">
      <c r="A124" s="2">
        <v>45180</v>
      </c>
    </row>
    <row r="125" spans="1:1" x14ac:dyDescent="0.35">
      <c r="A125" s="2">
        <v>45187</v>
      </c>
    </row>
    <row r="126" spans="1:1" x14ac:dyDescent="0.35">
      <c r="A126" s="2">
        <v>45194</v>
      </c>
    </row>
    <row r="127" spans="1:1" x14ac:dyDescent="0.35">
      <c r="A127" s="2">
        <v>45201</v>
      </c>
    </row>
    <row r="128" spans="1:1" x14ac:dyDescent="0.35">
      <c r="A128" s="2">
        <v>45208</v>
      </c>
    </row>
    <row r="129" spans="1:1" x14ac:dyDescent="0.35">
      <c r="A129" s="2">
        <v>45215</v>
      </c>
    </row>
    <row r="130" spans="1:1" x14ac:dyDescent="0.35">
      <c r="A130" s="2">
        <v>45222</v>
      </c>
    </row>
    <row r="131" spans="1:1" x14ac:dyDescent="0.35">
      <c r="A131" s="2">
        <v>45229</v>
      </c>
    </row>
    <row r="132" spans="1:1" x14ac:dyDescent="0.35">
      <c r="A132" s="2">
        <v>45236</v>
      </c>
    </row>
    <row r="133" spans="1:1" x14ac:dyDescent="0.35">
      <c r="A133" s="2">
        <v>45243</v>
      </c>
    </row>
    <row r="134" spans="1:1" x14ac:dyDescent="0.35">
      <c r="A134" s="2">
        <v>45250</v>
      </c>
    </row>
    <row r="135" spans="1:1" x14ac:dyDescent="0.35">
      <c r="A135" s="2">
        <v>45257</v>
      </c>
    </row>
    <row r="136" spans="1:1" x14ac:dyDescent="0.35">
      <c r="A136" s="2">
        <v>45264</v>
      </c>
    </row>
    <row r="137" spans="1:1" x14ac:dyDescent="0.35">
      <c r="A137" s="2">
        <v>45271</v>
      </c>
    </row>
    <row r="138" spans="1:1" x14ac:dyDescent="0.35">
      <c r="A138" s="2">
        <v>45278</v>
      </c>
    </row>
    <row r="139" spans="1:1" x14ac:dyDescent="0.35">
      <c r="A139" s="2">
        <v>45285</v>
      </c>
    </row>
    <row r="140" spans="1:1" x14ac:dyDescent="0.35">
      <c r="A140" s="2">
        <v>45292</v>
      </c>
    </row>
    <row r="141" spans="1:1" x14ac:dyDescent="0.35">
      <c r="A141" s="2">
        <v>45299</v>
      </c>
    </row>
    <row r="142" spans="1:1" x14ac:dyDescent="0.35">
      <c r="A142" s="2">
        <v>45306</v>
      </c>
    </row>
    <row r="143" spans="1:1" x14ac:dyDescent="0.35">
      <c r="A143" s="2">
        <v>45313</v>
      </c>
    </row>
    <row r="144" spans="1:1" x14ac:dyDescent="0.35">
      <c r="A144" s="2">
        <v>45320</v>
      </c>
    </row>
    <row r="145" spans="1:1" x14ac:dyDescent="0.35">
      <c r="A145" s="2">
        <v>45327</v>
      </c>
    </row>
    <row r="146" spans="1:1" x14ac:dyDescent="0.35">
      <c r="A146" s="2">
        <v>45334</v>
      </c>
    </row>
    <row r="147" spans="1:1" x14ac:dyDescent="0.35">
      <c r="A147" s="2">
        <v>45341</v>
      </c>
    </row>
    <row r="148" spans="1:1" x14ac:dyDescent="0.35">
      <c r="A148" s="2">
        <v>45348</v>
      </c>
    </row>
    <row r="149" spans="1:1" x14ac:dyDescent="0.35">
      <c r="A149" s="2">
        <v>45355</v>
      </c>
    </row>
    <row r="150" spans="1:1" x14ac:dyDescent="0.35">
      <c r="A150" s="2">
        <v>45362</v>
      </c>
    </row>
    <row r="151" spans="1:1" x14ac:dyDescent="0.35">
      <c r="A151" s="2">
        <v>45369</v>
      </c>
    </row>
    <row r="152" spans="1:1" x14ac:dyDescent="0.35">
      <c r="A152" s="2">
        <v>45376</v>
      </c>
    </row>
    <row r="153" spans="1:1" x14ac:dyDescent="0.35">
      <c r="A153" s="2">
        <v>45383</v>
      </c>
    </row>
    <row r="154" spans="1:1" x14ac:dyDescent="0.35">
      <c r="A154" s="2">
        <v>45390</v>
      </c>
    </row>
    <row r="155" spans="1:1" x14ac:dyDescent="0.35">
      <c r="A155" s="2">
        <v>45397</v>
      </c>
    </row>
    <row r="156" spans="1:1" x14ac:dyDescent="0.35">
      <c r="A156" s="2">
        <v>45404</v>
      </c>
    </row>
    <row r="157" spans="1:1" x14ac:dyDescent="0.35">
      <c r="A157" s="2">
        <v>45411</v>
      </c>
    </row>
    <row r="158" spans="1:1" x14ac:dyDescent="0.35">
      <c r="A158" s="2">
        <v>45418</v>
      </c>
    </row>
    <row r="159" spans="1:1" x14ac:dyDescent="0.35">
      <c r="A159" s="2">
        <v>45425</v>
      </c>
    </row>
    <row r="160" spans="1:1" x14ac:dyDescent="0.35">
      <c r="A160" s="2">
        <v>45432</v>
      </c>
    </row>
    <row r="161" spans="1:1" x14ac:dyDescent="0.35">
      <c r="A161" s="2">
        <v>45439</v>
      </c>
    </row>
    <row r="162" spans="1:1" x14ac:dyDescent="0.35">
      <c r="A162" s="2">
        <v>45446</v>
      </c>
    </row>
    <row r="163" spans="1:1" x14ac:dyDescent="0.35">
      <c r="A163" s="2">
        <v>45453</v>
      </c>
    </row>
    <row r="164" spans="1:1" x14ac:dyDescent="0.35">
      <c r="A164" s="2">
        <v>45460</v>
      </c>
    </row>
    <row r="165" spans="1:1" x14ac:dyDescent="0.35">
      <c r="A165" s="2">
        <v>45467</v>
      </c>
    </row>
    <row r="166" spans="1:1" x14ac:dyDescent="0.35">
      <c r="A166" s="2">
        <v>45474</v>
      </c>
    </row>
    <row r="167" spans="1:1" x14ac:dyDescent="0.35">
      <c r="A167" s="2">
        <v>45481</v>
      </c>
    </row>
    <row r="168" spans="1:1" x14ac:dyDescent="0.35">
      <c r="A168" s="2">
        <v>45488</v>
      </c>
    </row>
    <row r="169" spans="1:1" x14ac:dyDescent="0.35">
      <c r="A169" s="2">
        <v>45495</v>
      </c>
    </row>
    <row r="170" spans="1:1" x14ac:dyDescent="0.35">
      <c r="A170" s="2">
        <v>45502</v>
      </c>
    </row>
    <row r="171" spans="1:1" x14ac:dyDescent="0.35">
      <c r="A171" s="2">
        <v>45509</v>
      </c>
    </row>
    <row r="172" spans="1:1" x14ac:dyDescent="0.35">
      <c r="A172" s="2">
        <v>45516</v>
      </c>
    </row>
    <row r="173" spans="1:1" x14ac:dyDescent="0.35">
      <c r="A173" s="2">
        <v>45523</v>
      </c>
    </row>
    <row r="174" spans="1:1" x14ac:dyDescent="0.35">
      <c r="A174" s="2">
        <v>45530</v>
      </c>
    </row>
    <row r="175" spans="1:1" x14ac:dyDescent="0.35">
      <c r="A175" s="2">
        <v>45537</v>
      </c>
    </row>
    <row r="176" spans="1:1" x14ac:dyDescent="0.35">
      <c r="A176" s="2">
        <v>45544</v>
      </c>
    </row>
    <row r="177" spans="1:1" x14ac:dyDescent="0.35">
      <c r="A177" s="2">
        <v>45551</v>
      </c>
    </row>
    <row r="178" spans="1:1" x14ac:dyDescent="0.35">
      <c r="A178" s="2">
        <v>45558</v>
      </c>
    </row>
    <row r="179" spans="1:1" x14ac:dyDescent="0.35">
      <c r="A179" s="2">
        <v>45565</v>
      </c>
    </row>
    <row r="180" spans="1:1" x14ac:dyDescent="0.35">
      <c r="A180" s="2">
        <v>45572</v>
      </c>
    </row>
    <row r="181" spans="1:1" x14ac:dyDescent="0.35">
      <c r="A181" s="3" t="s">
        <v>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0"/>
  <sheetViews>
    <sheetView topLeftCell="F1" workbookViewId="0">
      <selection activeCell="B87" sqref="B8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5" width="22.54296875" bestFit="1" customWidth="1"/>
    <col min="6" max="6" width="22" bestFit="1" customWidth="1"/>
    <col min="7" max="7" width="20.453125" customWidth="1"/>
    <col min="8" max="8" width="15" customWidth="1"/>
    <col min="9" max="9" width="7.81640625" bestFit="1" customWidth="1"/>
    <col min="10" max="12" width="12" bestFit="1" customWidth="1"/>
    <col min="13" max="13" width="18" bestFit="1" customWidth="1"/>
    <col min="14" max="14" width="19.81640625" bestFit="1" customWidth="1"/>
    <col min="15" max="15" width="22.1796875" bestFit="1" customWidth="1"/>
    <col min="16" max="16" width="21.26953125" bestFit="1" customWidth="1"/>
    <col min="17" max="17" width="21.453125" bestFit="1" customWidth="1"/>
    <col min="18" max="18" width="25.81640625" bestFit="1" customWidth="1"/>
  </cols>
  <sheetData>
    <row r="1" spans="1:10" x14ac:dyDescent="0.35">
      <c r="A1" s="1" t="s">
        <v>19</v>
      </c>
      <c r="B1" t="s" vm="3">
        <v>5</v>
      </c>
      <c r="H1" t="s">
        <v>4</v>
      </c>
    </row>
    <row r="2" spans="1:10" x14ac:dyDescent="0.35">
      <c r="A2" s="1" t="s">
        <v>6</v>
      </c>
      <c r="B2" t="s" vm="22">
        <v>20</v>
      </c>
      <c r="H2" t="s">
        <v>14</v>
      </c>
    </row>
    <row r="3" spans="1:10" x14ac:dyDescent="0.35">
      <c r="A3" s="1" t="s">
        <v>7</v>
      </c>
      <c r="B3" t="s" vm="1">
        <v>9</v>
      </c>
      <c r="H3" t="s">
        <v>8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216</v>
      </c>
      <c r="C6" t="s">
        <v>224</v>
      </c>
      <c r="D6" t="s">
        <v>225</v>
      </c>
      <c r="G6" s="9" t="s">
        <v>233</v>
      </c>
      <c r="H6" s="4" t="s">
        <v>245</v>
      </c>
      <c r="J6" t="s">
        <v>15</v>
      </c>
    </row>
    <row r="7" spans="1:10" x14ac:dyDescent="0.35">
      <c r="A7" s="2">
        <v>44375</v>
      </c>
      <c r="B7" s="12">
        <v>1.043868020981918</v>
      </c>
      <c r="C7" s="12"/>
      <c r="D7" s="12"/>
      <c r="G7" s="8">
        <f>A7</f>
        <v>44375</v>
      </c>
      <c r="H7" t="e">
        <f>E7/F7</f>
        <v>#DIV/0!</v>
      </c>
    </row>
    <row r="8" spans="1:10" x14ac:dyDescent="0.35">
      <c r="A8" s="2">
        <v>44382</v>
      </c>
      <c r="B8" s="12">
        <v>0.94127117333864951</v>
      </c>
      <c r="C8" s="12"/>
      <c r="D8" s="12"/>
      <c r="G8" s="8">
        <f t="shared" ref="G8:G71" si="0">A8</f>
        <v>44382</v>
      </c>
      <c r="H8" t="e">
        <f t="shared" ref="H8:H71" si="1">E8/F8</f>
        <v>#DIV/0!</v>
      </c>
    </row>
    <row r="9" spans="1:10" x14ac:dyDescent="0.35">
      <c r="A9" s="2">
        <v>44389</v>
      </c>
      <c r="B9" s="12">
        <v>1.0163950748409241</v>
      </c>
      <c r="C9" s="12"/>
      <c r="D9" s="12"/>
      <c r="G9" s="8">
        <f t="shared" si="0"/>
        <v>44389</v>
      </c>
      <c r="H9" t="e">
        <f t="shared" si="1"/>
        <v>#DIV/0!</v>
      </c>
    </row>
    <row r="10" spans="1:10" x14ac:dyDescent="0.35">
      <c r="A10" s="2">
        <v>44396</v>
      </c>
      <c r="B10" s="12">
        <v>1</v>
      </c>
      <c r="C10" s="12"/>
      <c r="D10" s="12"/>
      <c r="G10" s="8">
        <f t="shared" si="0"/>
        <v>44396</v>
      </c>
      <c r="H10" t="e">
        <f t="shared" si="1"/>
        <v>#DIV/0!</v>
      </c>
    </row>
    <row r="11" spans="1:10" x14ac:dyDescent="0.35">
      <c r="A11" s="2">
        <v>44403</v>
      </c>
      <c r="B11" s="12">
        <v>1.053353144518957</v>
      </c>
      <c r="C11" s="12">
        <v>0.58354200596428674</v>
      </c>
      <c r="D11" s="12">
        <v>1.901410413864671</v>
      </c>
      <c r="G11" s="8">
        <f t="shared" si="0"/>
        <v>44403</v>
      </c>
      <c r="H11" t="e">
        <f t="shared" si="1"/>
        <v>#DIV/0!</v>
      </c>
    </row>
    <row r="12" spans="1:10" x14ac:dyDescent="0.35">
      <c r="A12" s="2">
        <v>44410</v>
      </c>
      <c r="B12" s="12">
        <v>1.125521995831172</v>
      </c>
      <c r="C12" s="12">
        <v>0.81454993294780242</v>
      </c>
      <c r="D12" s="12">
        <v>1.5552143728197481</v>
      </c>
      <c r="G12" s="8">
        <f t="shared" si="0"/>
        <v>44410</v>
      </c>
      <c r="H12" t="e">
        <f t="shared" si="1"/>
        <v>#DIV/0!</v>
      </c>
    </row>
    <row r="13" spans="1:10" x14ac:dyDescent="0.35">
      <c r="A13" s="2">
        <v>44417</v>
      </c>
      <c r="B13" s="12">
        <v>1.166490398272352</v>
      </c>
      <c r="C13" s="12">
        <v>0.93097887953537239</v>
      </c>
      <c r="D13" s="12">
        <v>1.4615797191238971</v>
      </c>
      <c r="G13" s="8">
        <f t="shared" si="0"/>
        <v>44417</v>
      </c>
      <c r="H13" t="e">
        <f t="shared" si="1"/>
        <v>#DIV/0!</v>
      </c>
    </row>
    <row r="14" spans="1:10" x14ac:dyDescent="0.35">
      <c r="A14" s="2">
        <v>44424</v>
      </c>
      <c r="B14" s="12">
        <v>1.209359520740003</v>
      </c>
      <c r="C14" s="12">
        <v>1.0080160139072529</v>
      </c>
      <c r="D14" s="12">
        <v>1.450919856655231</v>
      </c>
      <c r="G14" s="8">
        <f t="shared" si="0"/>
        <v>44424</v>
      </c>
      <c r="H14" t="e">
        <f t="shared" si="1"/>
        <v>#DIV/0!</v>
      </c>
    </row>
    <row r="15" spans="1:10" x14ac:dyDescent="0.35">
      <c r="A15" s="2">
        <v>44431</v>
      </c>
      <c r="B15" s="12">
        <v>1.2132003360001951</v>
      </c>
      <c r="C15" s="12">
        <v>1.037647732500943</v>
      </c>
      <c r="D15" s="12">
        <v>1.4184534974345431</v>
      </c>
      <c r="G15" s="8">
        <f t="shared" si="0"/>
        <v>44431</v>
      </c>
      <c r="H15" t="e">
        <f t="shared" si="1"/>
        <v>#DIV/0!</v>
      </c>
    </row>
    <row r="16" spans="1:10" x14ac:dyDescent="0.35">
      <c r="A16" s="2">
        <v>44438</v>
      </c>
      <c r="B16" s="12">
        <v>1.2306916016740339</v>
      </c>
      <c r="C16" s="12">
        <v>1.071309450235943</v>
      </c>
      <c r="D16" s="12">
        <v>1.41378554823485</v>
      </c>
      <c r="G16" s="8">
        <f t="shared" si="0"/>
        <v>44438</v>
      </c>
      <c r="H16" t="e">
        <f t="shared" si="1"/>
        <v>#DIV/0!</v>
      </c>
    </row>
    <row r="17" spans="1:8" x14ac:dyDescent="0.35">
      <c r="A17" s="2">
        <v>44445</v>
      </c>
      <c r="B17" s="12">
        <v>1.2492075072986679</v>
      </c>
      <c r="C17" s="12">
        <v>1.103123934048551</v>
      </c>
      <c r="D17" s="12">
        <v>1.414636513745217</v>
      </c>
      <c r="G17" s="8">
        <f t="shared" si="0"/>
        <v>44445</v>
      </c>
      <c r="H17" t="e">
        <f t="shared" si="1"/>
        <v>#DIV/0!</v>
      </c>
    </row>
    <row r="18" spans="1:8" x14ac:dyDescent="0.35">
      <c r="A18" s="2">
        <v>44452</v>
      </c>
      <c r="B18" s="12">
        <v>1.2684869942595911</v>
      </c>
      <c r="C18" s="12">
        <v>1.133701362767386</v>
      </c>
      <c r="D18" s="12">
        <v>1.4192972747937671</v>
      </c>
      <c r="G18" s="8">
        <f t="shared" si="0"/>
        <v>44452</v>
      </c>
      <c r="H18" t="e">
        <f t="shared" si="1"/>
        <v>#DIV/0!</v>
      </c>
    </row>
    <row r="19" spans="1:8" x14ac:dyDescent="0.35">
      <c r="A19" s="2">
        <v>44459</v>
      </c>
      <c r="B19" s="12">
        <v>1.27709470540764</v>
      </c>
      <c r="C19" s="12">
        <v>1.150749088744413</v>
      </c>
      <c r="D19" s="12">
        <v>1.417312342484482</v>
      </c>
      <c r="G19" s="8">
        <f t="shared" si="0"/>
        <v>44459</v>
      </c>
      <c r="H19" t="e">
        <f t="shared" si="1"/>
        <v>#DIV/0!</v>
      </c>
    </row>
    <row r="20" spans="1:8" x14ac:dyDescent="0.35">
      <c r="A20" s="2">
        <v>44466</v>
      </c>
      <c r="B20" s="12">
        <v>1.3004774741950409</v>
      </c>
      <c r="C20" s="12">
        <v>1.1812288191806259</v>
      </c>
      <c r="D20" s="12">
        <v>1.431764644941413</v>
      </c>
      <c r="G20" s="8">
        <f t="shared" si="0"/>
        <v>44466</v>
      </c>
      <c r="H20" t="e">
        <f t="shared" si="1"/>
        <v>#DIV/0!</v>
      </c>
    </row>
    <row r="21" spans="1:8" x14ac:dyDescent="0.35">
      <c r="A21" s="2">
        <v>44473</v>
      </c>
      <c r="B21" s="12">
        <v>1.31936679133145</v>
      </c>
      <c r="C21" s="12">
        <v>1.2055338076188631</v>
      </c>
      <c r="D21" s="12">
        <v>1.4439484973934369</v>
      </c>
      <c r="G21" s="8">
        <f t="shared" si="0"/>
        <v>44473</v>
      </c>
      <c r="H21" t="e">
        <f t="shared" si="1"/>
        <v>#DIV/0!</v>
      </c>
    </row>
    <row r="22" spans="1:8" x14ac:dyDescent="0.35">
      <c r="A22" s="2">
        <v>44480</v>
      </c>
      <c r="B22" s="12">
        <v>1.327663034009215</v>
      </c>
      <c r="C22" s="12">
        <v>1.219691467094334</v>
      </c>
      <c r="D22" s="12">
        <v>1.44519264045833</v>
      </c>
      <c r="G22" s="8">
        <f t="shared" si="0"/>
        <v>44480</v>
      </c>
      <c r="H22" t="e">
        <f t="shared" si="1"/>
        <v>#DIV/0!</v>
      </c>
    </row>
    <row r="23" spans="1:8" x14ac:dyDescent="0.35">
      <c r="A23" s="2">
        <v>44487</v>
      </c>
      <c r="B23" s="12">
        <v>1.3317152295748811</v>
      </c>
      <c r="C23" s="12">
        <v>1.2290481032000651</v>
      </c>
      <c r="D23" s="12">
        <v>1.442958536825464</v>
      </c>
      <c r="G23" s="8">
        <f t="shared" si="0"/>
        <v>44487</v>
      </c>
      <c r="H23" t="e">
        <f t="shared" si="1"/>
        <v>#DIV/0!</v>
      </c>
    </row>
    <row r="24" spans="1:8" x14ac:dyDescent="0.35">
      <c r="A24" s="2">
        <v>44494</v>
      </c>
      <c r="B24" s="12">
        <v>1.3425258308028869</v>
      </c>
      <c r="C24" s="12">
        <v>1.24425293252368</v>
      </c>
      <c r="D24" s="12">
        <v>1.448560464886572</v>
      </c>
      <c r="G24" s="8">
        <f t="shared" si="0"/>
        <v>44494</v>
      </c>
      <c r="H24" t="e">
        <f t="shared" si="1"/>
        <v>#DIV/0!</v>
      </c>
    </row>
    <row r="25" spans="1:8" x14ac:dyDescent="0.35">
      <c r="A25" s="2">
        <v>44501</v>
      </c>
      <c r="B25" s="12">
        <v>1.34561652743638</v>
      </c>
      <c r="C25" s="12">
        <v>1.2516836551348229</v>
      </c>
      <c r="D25" s="12">
        <v>1.4465986125822721</v>
      </c>
      <c r="G25" s="8">
        <f t="shared" si="0"/>
        <v>44501</v>
      </c>
      <c r="H25" t="e">
        <f t="shared" si="1"/>
        <v>#DIV/0!</v>
      </c>
    </row>
    <row r="26" spans="1:8" x14ac:dyDescent="0.35">
      <c r="A26" s="2">
        <v>44508</v>
      </c>
      <c r="B26" s="12">
        <v>1.34628401961597</v>
      </c>
      <c r="C26" s="12">
        <v>1.2569100884075159</v>
      </c>
      <c r="D26" s="12">
        <v>1.4420129794404919</v>
      </c>
      <c r="G26" s="8">
        <f t="shared" si="0"/>
        <v>44508</v>
      </c>
      <c r="H26" t="e">
        <f t="shared" si="1"/>
        <v>#DIV/0!</v>
      </c>
    </row>
    <row r="27" spans="1:8" x14ac:dyDescent="0.35">
      <c r="A27" s="2">
        <v>44515</v>
      </c>
      <c r="B27" s="12">
        <v>1.332081964765647</v>
      </c>
      <c r="C27" s="12">
        <v>1.2473573584786131</v>
      </c>
      <c r="D27" s="12">
        <v>1.422561344423519</v>
      </c>
      <c r="G27" s="8">
        <f t="shared" si="0"/>
        <v>44515</v>
      </c>
      <c r="H27" t="e">
        <f t="shared" si="1"/>
        <v>#DIV/0!</v>
      </c>
    </row>
    <row r="28" spans="1:8" x14ac:dyDescent="0.35">
      <c r="A28" s="2">
        <v>44522</v>
      </c>
      <c r="B28" s="12">
        <v>1.3489679703544919</v>
      </c>
      <c r="C28" s="12">
        <v>1.26725349134196</v>
      </c>
      <c r="D28" s="12">
        <v>1.435951526253304</v>
      </c>
      <c r="G28" s="8">
        <f t="shared" si="0"/>
        <v>44522</v>
      </c>
      <c r="H28" t="e">
        <f t="shared" si="1"/>
        <v>#DIV/0!</v>
      </c>
    </row>
    <row r="29" spans="1:8" x14ac:dyDescent="0.35">
      <c r="A29" s="2">
        <v>44529</v>
      </c>
      <c r="B29" s="12">
        <v>1.3348927710875751</v>
      </c>
      <c r="C29" s="12">
        <v>1.257247474083216</v>
      </c>
      <c r="D29" s="12">
        <v>1.4173332991591441</v>
      </c>
      <c r="G29" s="8">
        <f t="shared" si="0"/>
        <v>44529</v>
      </c>
      <c r="H29" t="e">
        <f t="shared" si="1"/>
        <v>#DIV/0!</v>
      </c>
    </row>
    <row r="30" spans="1:8" x14ac:dyDescent="0.35">
      <c r="A30" s="2">
        <v>44536</v>
      </c>
      <c r="B30" s="12">
        <v>1.3331610207527551</v>
      </c>
      <c r="C30" s="12">
        <v>1.2586586020949611</v>
      </c>
      <c r="D30" s="12">
        <v>1.4120733805785699</v>
      </c>
      <c r="G30" s="8">
        <f t="shared" si="0"/>
        <v>44536</v>
      </c>
      <c r="H30" t="e">
        <f t="shared" si="1"/>
        <v>#DIV/0!</v>
      </c>
    </row>
    <row r="31" spans="1:8" x14ac:dyDescent="0.35">
      <c r="A31" s="2">
        <v>44543</v>
      </c>
      <c r="B31" s="12">
        <v>1.336393466031933</v>
      </c>
      <c r="C31" s="12">
        <v>1.2643950843920491</v>
      </c>
      <c r="D31" s="12">
        <v>1.41249164766531</v>
      </c>
      <c r="G31" s="8">
        <f t="shared" si="0"/>
        <v>44543</v>
      </c>
      <c r="H31" t="e">
        <f t="shared" si="1"/>
        <v>#DIV/0!</v>
      </c>
    </row>
    <row r="32" spans="1:8" x14ac:dyDescent="0.35">
      <c r="A32" s="2">
        <v>44550</v>
      </c>
      <c r="B32" s="12">
        <v>1.3314174536513881</v>
      </c>
      <c r="C32" s="12">
        <v>1.261805478857944</v>
      </c>
      <c r="D32" s="12">
        <v>1.4048698199440259</v>
      </c>
      <c r="G32" s="8">
        <f t="shared" si="0"/>
        <v>44550</v>
      </c>
      <c r="H32" t="e">
        <f t="shared" si="1"/>
        <v>#DIV/0!</v>
      </c>
    </row>
    <row r="33" spans="1:8" x14ac:dyDescent="0.35">
      <c r="A33" s="2">
        <v>44557</v>
      </c>
      <c r="B33" s="12">
        <v>1.329678230863196</v>
      </c>
      <c r="C33" s="12">
        <v>1.2621562733964411</v>
      </c>
      <c r="D33" s="12">
        <v>1.4008124309945409</v>
      </c>
      <c r="G33" s="8">
        <f t="shared" si="0"/>
        <v>44557</v>
      </c>
      <c r="H33" t="e">
        <f t="shared" si="1"/>
        <v>#DIV/0!</v>
      </c>
    </row>
    <row r="34" spans="1:8" x14ac:dyDescent="0.35">
      <c r="A34" s="2">
        <v>44564</v>
      </c>
      <c r="B34" s="12">
        <v>1.324357629474983</v>
      </c>
      <c r="C34" s="12">
        <v>1.258850277231329</v>
      </c>
      <c r="D34" s="12">
        <v>1.393273816967427</v>
      </c>
      <c r="G34" s="8">
        <f t="shared" si="0"/>
        <v>44564</v>
      </c>
      <c r="H34" t="e">
        <f t="shared" si="1"/>
        <v>#DIV/0!</v>
      </c>
    </row>
    <row r="35" spans="1:8" x14ac:dyDescent="0.35">
      <c r="A35" s="2">
        <v>44571</v>
      </c>
      <c r="B35" s="12">
        <v>1.317707413165017</v>
      </c>
      <c r="C35" s="12">
        <v>1.254043424631071</v>
      </c>
      <c r="D35" s="12">
        <v>1.384603429678571</v>
      </c>
      <c r="G35" s="8">
        <f t="shared" si="0"/>
        <v>44571</v>
      </c>
      <c r="H35" t="e">
        <f t="shared" si="1"/>
        <v>#DIV/0!</v>
      </c>
    </row>
    <row r="36" spans="1:8" x14ac:dyDescent="0.35">
      <c r="A36" s="2">
        <v>44578</v>
      </c>
      <c r="B36" s="12">
        <v>1.314656323635689</v>
      </c>
      <c r="C36" s="12">
        <v>1.2525417763225439</v>
      </c>
      <c r="D36" s="12">
        <v>1.3798511809719021</v>
      </c>
      <c r="G36" s="8">
        <f t="shared" si="0"/>
        <v>44578</v>
      </c>
      <c r="H36" t="e">
        <f t="shared" si="1"/>
        <v>#DIV/0!</v>
      </c>
    </row>
    <row r="37" spans="1:8" x14ac:dyDescent="0.35">
      <c r="A37" s="2">
        <v>44585</v>
      </c>
      <c r="B37" s="12">
        <v>1.312266480525633</v>
      </c>
      <c r="C37" s="12">
        <v>1.2515565057565921</v>
      </c>
      <c r="D37" s="12">
        <v>1.3759213491284761</v>
      </c>
      <c r="G37" s="8">
        <f t="shared" si="0"/>
        <v>44585</v>
      </c>
      <c r="H37" t="e">
        <f t="shared" si="1"/>
        <v>#DIV/0!</v>
      </c>
    </row>
    <row r="38" spans="1:8" x14ac:dyDescent="0.35">
      <c r="A38" s="2">
        <v>44592</v>
      </c>
      <c r="B38" s="12">
        <v>1.3167790609918579</v>
      </c>
      <c r="C38" s="12">
        <v>1.257256328597812</v>
      </c>
      <c r="D38" s="12">
        <v>1.379119799222156</v>
      </c>
      <c r="G38" s="8">
        <f t="shared" si="0"/>
        <v>44592</v>
      </c>
      <c r="H38" t="e">
        <f t="shared" si="1"/>
        <v>#DIV/0!</v>
      </c>
    </row>
    <row r="39" spans="1:8" x14ac:dyDescent="0.35">
      <c r="A39" s="2">
        <v>44599</v>
      </c>
      <c r="B39" s="12">
        <v>1.3162239317022499</v>
      </c>
      <c r="C39" s="12">
        <v>1.2579361319056801</v>
      </c>
      <c r="D39" s="12">
        <v>1.3772125582887931</v>
      </c>
      <c r="G39" s="8">
        <f t="shared" si="0"/>
        <v>44599</v>
      </c>
      <c r="H39" t="e">
        <f t="shared" si="1"/>
        <v>#DIV/0!</v>
      </c>
    </row>
    <row r="40" spans="1:8" x14ac:dyDescent="0.35">
      <c r="A40" s="2">
        <v>44606</v>
      </c>
      <c r="B40" s="12">
        <v>1.3154043514916589</v>
      </c>
      <c r="C40" s="12">
        <v>1.2582636201194639</v>
      </c>
      <c r="D40" s="12">
        <v>1.375139978821698</v>
      </c>
      <c r="G40" s="8">
        <f t="shared" si="0"/>
        <v>44606</v>
      </c>
      <c r="H40" t="e">
        <f t="shared" si="1"/>
        <v>#DIV/0!</v>
      </c>
    </row>
    <row r="41" spans="1:8" x14ac:dyDescent="0.35">
      <c r="A41" s="2">
        <v>44613</v>
      </c>
      <c r="B41" s="12">
        <v>1.3153119126641131</v>
      </c>
      <c r="C41" s="12">
        <v>1.2592309409848501</v>
      </c>
      <c r="D41" s="12">
        <v>1.373890500374024</v>
      </c>
      <c r="G41" s="8">
        <f t="shared" si="0"/>
        <v>44613</v>
      </c>
      <c r="H41" t="e">
        <f t="shared" si="1"/>
        <v>#DIV/0!</v>
      </c>
    </row>
    <row r="42" spans="1:8" x14ac:dyDescent="0.35">
      <c r="A42" s="2">
        <v>44620</v>
      </c>
      <c r="B42" s="12">
        <v>1.3135430353045929</v>
      </c>
      <c r="C42" s="12">
        <v>1.2584969549211269</v>
      </c>
      <c r="D42" s="12">
        <v>1.370996806031475</v>
      </c>
      <c r="G42" s="8">
        <f t="shared" si="0"/>
        <v>44620</v>
      </c>
      <c r="H42" t="e">
        <f t="shared" si="1"/>
        <v>#DIV/0!</v>
      </c>
    </row>
    <row r="43" spans="1:8" x14ac:dyDescent="0.35">
      <c r="A43" s="2">
        <v>44627</v>
      </c>
      <c r="B43" s="12">
        <v>1.310428117138368</v>
      </c>
      <c r="C43" s="12">
        <v>1.256425539672849</v>
      </c>
      <c r="D43" s="12">
        <v>1.3667517858909031</v>
      </c>
      <c r="G43" s="8">
        <f t="shared" si="0"/>
        <v>44627</v>
      </c>
      <c r="H43" t="e">
        <f t="shared" si="1"/>
        <v>#DIV/0!</v>
      </c>
    </row>
    <row r="44" spans="1:8" x14ac:dyDescent="0.35">
      <c r="A44" s="2">
        <v>44634</v>
      </c>
      <c r="B44" s="12">
        <v>1.313022723324917</v>
      </c>
      <c r="C44" s="12">
        <v>1.2598278600835091</v>
      </c>
      <c r="D44" s="12">
        <v>1.3684636818980189</v>
      </c>
      <c r="G44" s="8">
        <f t="shared" si="0"/>
        <v>44634</v>
      </c>
      <c r="H44" t="e">
        <f t="shared" si="1"/>
        <v>#DIV/0!</v>
      </c>
    </row>
    <row r="45" spans="1:8" x14ac:dyDescent="0.35">
      <c r="A45" s="2">
        <v>44641</v>
      </c>
      <c r="B45" s="12">
        <v>1.3177125631130331</v>
      </c>
      <c r="C45" s="12">
        <v>1.2652411184701431</v>
      </c>
      <c r="D45" s="12">
        <v>1.3723600771728259</v>
      </c>
      <c r="G45" s="8">
        <f t="shared" si="0"/>
        <v>44641</v>
      </c>
      <c r="H45" t="e">
        <f t="shared" si="1"/>
        <v>#DIV/0!</v>
      </c>
    </row>
    <row r="46" spans="1:8" x14ac:dyDescent="0.35">
      <c r="A46" s="2">
        <v>44648</v>
      </c>
      <c r="B46" s="12">
        <v>1.3221088786333639</v>
      </c>
      <c r="C46" s="12">
        <v>1.2703800282718269</v>
      </c>
      <c r="D46" s="12">
        <v>1.3759440860693</v>
      </c>
      <c r="G46" s="8">
        <f t="shared" si="0"/>
        <v>44648</v>
      </c>
      <c r="H46" t="e">
        <f t="shared" si="1"/>
        <v>#DIV/0!</v>
      </c>
    </row>
    <row r="47" spans="1:8" x14ac:dyDescent="0.35">
      <c r="A47" s="2">
        <v>44655</v>
      </c>
      <c r="B47" s="12">
        <v>1.3245870727945821</v>
      </c>
      <c r="C47" s="12">
        <v>1.2735273615521061</v>
      </c>
      <c r="D47" s="12">
        <v>1.3776939282059799</v>
      </c>
      <c r="G47" s="8">
        <f t="shared" si="0"/>
        <v>44655</v>
      </c>
      <c r="H47" t="e">
        <f t="shared" si="1"/>
        <v>#DIV/0!</v>
      </c>
    </row>
    <row r="48" spans="1:8" x14ac:dyDescent="0.35">
      <c r="A48" s="2">
        <v>44662</v>
      </c>
      <c r="B48" s="12">
        <v>1.3315894965656709</v>
      </c>
      <c r="C48" s="12">
        <v>1.2810696171652891</v>
      </c>
      <c r="D48" s="12">
        <v>1.384101662864776</v>
      </c>
      <c r="G48" s="8">
        <f t="shared" si="0"/>
        <v>44662</v>
      </c>
      <c r="H48" t="e">
        <f t="shared" si="1"/>
        <v>#DIV/0!</v>
      </c>
    </row>
    <row r="49" spans="1:8" x14ac:dyDescent="0.35">
      <c r="A49" s="2">
        <v>44669</v>
      </c>
      <c r="B49" s="12">
        <v>1.344380529325149</v>
      </c>
      <c r="C49" s="12">
        <v>1.2940587245799271</v>
      </c>
      <c r="D49" s="12">
        <v>1.396659188102354</v>
      </c>
      <c r="G49" s="8">
        <f t="shared" si="0"/>
        <v>44669</v>
      </c>
      <c r="H49" t="e">
        <f t="shared" si="1"/>
        <v>#DIV/0!</v>
      </c>
    </row>
    <row r="50" spans="1:8" x14ac:dyDescent="0.35">
      <c r="A50" s="2">
        <v>44676</v>
      </c>
      <c r="B50" s="12">
        <v>1.349829848487009</v>
      </c>
      <c r="C50" s="12">
        <v>1.300022923423106</v>
      </c>
      <c r="D50" s="12">
        <v>1.4015449935827471</v>
      </c>
      <c r="G50" s="8">
        <f t="shared" si="0"/>
        <v>44676</v>
      </c>
      <c r="H50" t="e">
        <f t="shared" si="1"/>
        <v>#DIV/0!</v>
      </c>
    </row>
    <row r="51" spans="1:8" x14ac:dyDescent="0.35">
      <c r="A51" s="2">
        <v>44683</v>
      </c>
      <c r="B51" s="12">
        <v>1.3563778932375199</v>
      </c>
      <c r="C51" s="12">
        <v>1.306958121243027</v>
      </c>
      <c r="D51" s="12">
        <v>1.407666366167637</v>
      </c>
      <c r="G51" s="8">
        <f t="shared" si="0"/>
        <v>44683</v>
      </c>
      <c r="H51" t="e">
        <f t="shared" si="1"/>
        <v>#DIV/0!</v>
      </c>
    </row>
    <row r="52" spans="1:8" x14ac:dyDescent="0.35">
      <c r="A52" s="2">
        <v>44690</v>
      </c>
      <c r="B52" s="12">
        <v>1.3595824451954801</v>
      </c>
      <c r="C52" s="12">
        <v>1.310748393410345</v>
      </c>
      <c r="D52" s="12">
        <v>1.4102358885783779</v>
      </c>
      <c r="G52" s="8">
        <f t="shared" si="0"/>
        <v>44690</v>
      </c>
      <c r="H52" t="e">
        <f t="shared" si="1"/>
        <v>#DIV/0!</v>
      </c>
    </row>
    <row r="53" spans="1:8" x14ac:dyDescent="0.35">
      <c r="A53" s="2">
        <v>44697</v>
      </c>
      <c r="B53" s="12">
        <v>1.364359739137877</v>
      </c>
      <c r="C53" s="12">
        <v>1.315939675019099</v>
      </c>
      <c r="D53" s="12">
        <v>1.4145614218625631</v>
      </c>
      <c r="G53" s="8">
        <f t="shared" si="0"/>
        <v>44697</v>
      </c>
      <c r="H53" t="e">
        <f t="shared" si="1"/>
        <v>#DIV/0!</v>
      </c>
    </row>
    <row r="54" spans="1:8" x14ac:dyDescent="0.35">
      <c r="A54" s="2">
        <v>44704</v>
      </c>
      <c r="B54" s="12">
        <v>1.367236397565583</v>
      </c>
      <c r="C54" s="12">
        <v>1.31917172932177</v>
      </c>
      <c r="D54" s="12">
        <v>1.4170523255446059</v>
      </c>
      <c r="G54" s="8">
        <f t="shared" si="0"/>
        <v>44704</v>
      </c>
      <c r="H54" t="e">
        <f t="shared" si="1"/>
        <v>#DIV/0!</v>
      </c>
    </row>
    <row r="55" spans="1:8" x14ac:dyDescent="0.35">
      <c r="A55" s="2">
        <v>44711</v>
      </c>
      <c r="B55" s="12">
        <v>1.3710957329749911</v>
      </c>
      <c r="C55" s="12">
        <v>1.32339112755461</v>
      </c>
      <c r="D55" s="12">
        <v>1.4205199580383721</v>
      </c>
      <c r="G55" s="8">
        <f t="shared" si="0"/>
        <v>44711</v>
      </c>
      <c r="H55" t="e">
        <f t="shared" si="1"/>
        <v>#DIV/0!</v>
      </c>
    </row>
    <row r="56" spans="1:8" x14ac:dyDescent="0.35">
      <c r="A56" s="2">
        <v>44718</v>
      </c>
      <c r="B56" s="12">
        <v>1.3745209131896829</v>
      </c>
      <c r="C56" s="12">
        <v>1.3272076169978391</v>
      </c>
      <c r="D56" s="12">
        <v>1.423520869379457</v>
      </c>
      <c r="G56" s="8">
        <f t="shared" si="0"/>
        <v>44718</v>
      </c>
      <c r="H56" t="e">
        <f t="shared" si="1"/>
        <v>#DIV/0!</v>
      </c>
    </row>
    <row r="57" spans="1:8" x14ac:dyDescent="0.35">
      <c r="A57" s="2">
        <v>44725</v>
      </c>
      <c r="B57" s="12">
        <v>1.37894324214542</v>
      </c>
      <c r="C57" s="12">
        <v>1.3320299826978359</v>
      </c>
      <c r="D57" s="12">
        <v>1.4275087571282279</v>
      </c>
      <c r="G57" s="8">
        <f t="shared" si="0"/>
        <v>44725</v>
      </c>
      <c r="H57" t="e">
        <f t="shared" si="1"/>
        <v>#DIV/0!</v>
      </c>
    </row>
    <row r="58" spans="1:8" x14ac:dyDescent="0.35">
      <c r="A58" s="2">
        <v>44732</v>
      </c>
      <c r="B58" s="12">
        <v>1.383594741042816</v>
      </c>
      <c r="C58" s="12">
        <v>1.336993908289523</v>
      </c>
      <c r="D58" s="12">
        <v>1.431819842687565</v>
      </c>
      <c r="G58" s="8">
        <f t="shared" si="0"/>
        <v>44732</v>
      </c>
      <c r="H58" t="e">
        <f t="shared" si="1"/>
        <v>#DIV/0!</v>
      </c>
    </row>
    <row r="59" spans="1:8" x14ac:dyDescent="0.35">
      <c r="A59" s="2">
        <v>44739</v>
      </c>
      <c r="B59" s="12">
        <v>1.385585510393766</v>
      </c>
      <c r="C59" s="12">
        <v>1.339418183625406</v>
      </c>
      <c r="D59" s="12">
        <v>1.433344141571006</v>
      </c>
      <c r="G59" s="8">
        <f t="shared" si="0"/>
        <v>44739</v>
      </c>
      <c r="H59" t="e">
        <f t="shared" si="1"/>
        <v>#DIV/0!</v>
      </c>
    </row>
    <row r="60" spans="1:8" x14ac:dyDescent="0.35">
      <c r="A60" s="2">
        <v>44746</v>
      </c>
      <c r="B60" s="12">
        <v>1.3894146763632591</v>
      </c>
      <c r="C60" s="12">
        <v>1.3435513369834859</v>
      </c>
      <c r="D60" s="12">
        <v>1.4368436022905371</v>
      </c>
      <c r="G60" s="8">
        <f t="shared" si="0"/>
        <v>44746</v>
      </c>
      <c r="H60" t="e">
        <f t="shared" si="1"/>
        <v>#DIV/0!</v>
      </c>
    </row>
    <row r="61" spans="1:8" x14ac:dyDescent="0.35">
      <c r="A61" s="2">
        <v>44753</v>
      </c>
      <c r="B61" s="12">
        <v>1.397267316029702</v>
      </c>
      <c r="C61" s="12">
        <v>1.3515852716998269</v>
      </c>
      <c r="D61" s="12">
        <v>1.444493361480226</v>
      </c>
      <c r="G61" s="8">
        <f t="shared" si="0"/>
        <v>44753</v>
      </c>
      <c r="H61" t="e">
        <f t="shared" si="1"/>
        <v>#DIV/0!</v>
      </c>
    </row>
    <row r="62" spans="1:8" x14ac:dyDescent="0.35">
      <c r="A62" s="2">
        <v>44760</v>
      </c>
      <c r="B62" s="12">
        <v>1.4036750899004991</v>
      </c>
      <c r="C62" s="12">
        <v>1.358287902015028</v>
      </c>
      <c r="D62" s="12">
        <v>1.450578890590291</v>
      </c>
      <c r="G62" s="8">
        <f t="shared" si="0"/>
        <v>44760</v>
      </c>
      <c r="H62" t="e">
        <f t="shared" si="1"/>
        <v>#DIV/0!</v>
      </c>
    </row>
    <row r="63" spans="1:8" x14ac:dyDescent="0.35">
      <c r="A63" s="2">
        <v>44767</v>
      </c>
      <c r="B63" s="12">
        <v>1.4097570357013971</v>
      </c>
      <c r="C63" s="12">
        <v>1.364677413092557</v>
      </c>
      <c r="D63" s="12">
        <v>1.456325781201155</v>
      </c>
      <c r="G63" s="8">
        <f t="shared" si="0"/>
        <v>44767</v>
      </c>
      <c r="H63" t="e">
        <f t="shared" si="1"/>
        <v>#DIV/0!</v>
      </c>
    </row>
    <row r="64" spans="1:8" x14ac:dyDescent="0.35">
      <c r="A64" s="2">
        <v>44774</v>
      </c>
      <c r="B64" s="12">
        <v>1.416556277064843</v>
      </c>
      <c r="C64" s="12">
        <v>1.371649501383587</v>
      </c>
      <c r="D64" s="12">
        <v>1.462933266893411</v>
      </c>
      <c r="G64" s="8">
        <f t="shared" si="0"/>
        <v>44774</v>
      </c>
      <c r="H64" t="e">
        <f t="shared" si="1"/>
        <v>#DIV/0!</v>
      </c>
    </row>
    <row r="65" spans="1:8" x14ac:dyDescent="0.35">
      <c r="A65" s="2">
        <v>44781</v>
      </c>
      <c r="B65" s="12">
        <v>1.4157419729146761</v>
      </c>
      <c r="C65" s="12">
        <v>1.371366263868157</v>
      </c>
      <c r="D65" s="12">
        <v>1.4615536247908141</v>
      </c>
      <c r="G65" s="8">
        <f t="shared" si="0"/>
        <v>44781</v>
      </c>
      <c r="H65" t="e">
        <f t="shared" si="1"/>
        <v>#DIV/0!</v>
      </c>
    </row>
    <row r="66" spans="1:8" x14ac:dyDescent="0.35">
      <c r="A66" s="2">
        <v>44788</v>
      </c>
      <c r="B66" s="12">
        <v>1.4137456610835879</v>
      </c>
      <c r="C66" s="12">
        <v>1.369779324394</v>
      </c>
      <c r="D66" s="12">
        <v>1.459123202284353</v>
      </c>
      <c r="G66" s="8">
        <f t="shared" si="0"/>
        <v>44788</v>
      </c>
      <c r="H66" t="e">
        <f t="shared" si="1"/>
        <v>#DIV/0!</v>
      </c>
    </row>
    <row r="67" spans="1:8" x14ac:dyDescent="0.35">
      <c r="A67" s="2">
        <v>44795</v>
      </c>
      <c r="B67" s="12">
        <v>1.416055092348985</v>
      </c>
      <c r="C67" s="12">
        <v>1.3724063385534859</v>
      </c>
      <c r="D67" s="12">
        <v>1.4610920747283791</v>
      </c>
      <c r="G67" s="8">
        <f t="shared" si="0"/>
        <v>44795</v>
      </c>
      <c r="H67" t="e">
        <f t="shared" si="1"/>
        <v>#DIV/0!</v>
      </c>
    </row>
    <row r="68" spans="1:8" x14ac:dyDescent="0.35">
      <c r="A68" s="2">
        <v>44802</v>
      </c>
      <c r="B68" s="12">
        <v>1.419064070091117</v>
      </c>
      <c r="C68" s="12">
        <v>1.3757125402374371</v>
      </c>
      <c r="D68" s="12">
        <v>1.4637816957574661</v>
      </c>
      <c r="G68" s="8">
        <f t="shared" si="0"/>
        <v>44802</v>
      </c>
      <c r="H68" t="e">
        <f t="shared" si="1"/>
        <v>#DIV/0!</v>
      </c>
    </row>
    <row r="69" spans="1:8" x14ac:dyDescent="0.35">
      <c r="A69" s="2">
        <v>44809</v>
      </c>
      <c r="B69" s="12">
        <v>1.4225679417697861</v>
      </c>
      <c r="C69" s="12">
        <v>1.379515305397311</v>
      </c>
      <c r="D69" s="12">
        <v>1.4669641873732491</v>
      </c>
      <c r="G69" s="8">
        <f t="shared" si="0"/>
        <v>44809</v>
      </c>
      <c r="H69" t="e">
        <f t="shared" si="1"/>
        <v>#DIV/0!</v>
      </c>
    </row>
    <row r="70" spans="1:8" x14ac:dyDescent="0.35">
      <c r="A70" s="2">
        <v>44816</v>
      </c>
      <c r="B70" s="12">
        <v>1.424605730241961</v>
      </c>
      <c r="C70" s="12">
        <v>1.381931450993215</v>
      </c>
      <c r="D70" s="12">
        <v>1.468597798522927</v>
      </c>
      <c r="G70" s="8">
        <f t="shared" si="0"/>
        <v>44816</v>
      </c>
      <c r="H70" t="e">
        <f t="shared" si="1"/>
        <v>#DIV/0!</v>
      </c>
    </row>
    <row r="71" spans="1:8" x14ac:dyDescent="0.35">
      <c r="A71" s="2">
        <v>44823</v>
      </c>
      <c r="B71" s="12">
        <v>1.429516698177806</v>
      </c>
      <c r="C71" s="12">
        <v>1.387128364423964</v>
      </c>
      <c r="D71" s="12">
        <v>1.473200348850046</v>
      </c>
      <c r="G71" s="8">
        <f t="shared" si="0"/>
        <v>44823</v>
      </c>
      <c r="H71" t="e">
        <f t="shared" si="1"/>
        <v>#DIV/0!</v>
      </c>
    </row>
    <row r="72" spans="1:8" x14ac:dyDescent="0.35">
      <c r="A72" s="2">
        <v>44830</v>
      </c>
      <c r="B72" s="12">
        <v>1.433057580886091</v>
      </c>
      <c r="C72" s="12">
        <v>1.390980827132124</v>
      </c>
      <c r="D72" s="12">
        <v>1.4764071438491699</v>
      </c>
      <c r="G72" s="8">
        <f t="shared" ref="G72:G135" si="2">A72</f>
        <v>44830</v>
      </c>
      <c r="H72" t="e">
        <f t="shared" ref="H72:H135" si="3">E72/F72</f>
        <v>#DIV/0!</v>
      </c>
    </row>
    <row r="73" spans="1:8" x14ac:dyDescent="0.35">
      <c r="A73" s="2">
        <v>44837</v>
      </c>
      <c r="B73" s="12">
        <v>1.4306859208528271</v>
      </c>
      <c r="C73" s="12">
        <v>1.389085671047035</v>
      </c>
      <c r="D73" s="12">
        <v>1.4735320123082549</v>
      </c>
      <c r="G73" s="8">
        <f t="shared" si="2"/>
        <v>44837</v>
      </c>
      <c r="H73" t="e">
        <f t="shared" si="3"/>
        <v>#DIV/0!</v>
      </c>
    </row>
    <row r="74" spans="1:8" x14ac:dyDescent="0.35">
      <c r="A74" s="2">
        <v>44844</v>
      </c>
      <c r="B74" s="12">
        <v>1.4287352279886281</v>
      </c>
      <c r="C74" s="12">
        <v>1.3875690266455469</v>
      </c>
      <c r="D74" s="12">
        <v>1.4711227423622519</v>
      </c>
      <c r="G74" s="8">
        <f t="shared" si="2"/>
        <v>44844</v>
      </c>
      <c r="H74" t="e">
        <f t="shared" si="3"/>
        <v>#DIV/0!</v>
      </c>
    </row>
    <row r="75" spans="1:8" x14ac:dyDescent="0.35">
      <c r="A75" s="2">
        <v>44851</v>
      </c>
      <c r="B75" s="12">
        <v>1.4296246404152999</v>
      </c>
      <c r="C75" s="12">
        <v>1.3887738122966891</v>
      </c>
      <c r="D75" s="12">
        <v>1.4716770970087569</v>
      </c>
      <c r="G75" s="8">
        <f t="shared" si="2"/>
        <v>44851</v>
      </c>
      <c r="H75" t="e">
        <f t="shared" si="3"/>
        <v>#DIV/0!</v>
      </c>
    </row>
    <row r="76" spans="1:8" x14ac:dyDescent="0.35">
      <c r="A76" s="2">
        <v>44858</v>
      </c>
      <c r="B76" s="12">
        <v>1.4332291515635831</v>
      </c>
      <c r="C76" s="12">
        <v>1.3926397974011091</v>
      </c>
      <c r="D76" s="12">
        <v>1.4750015077301639</v>
      </c>
      <c r="G76" s="8">
        <f t="shared" si="2"/>
        <v>44858</v>
      </c>
      <c r="H76" t="e">
        <f t="shared" si="3"/>
        <v>#DIV/0!</v>
      </c>
    </row>
    <row r="77" spans="1:8" x14ac:dyDescent="0.35">
      <c r="A77" s="2">
        <v>44865</v>
      </c>
      <c r="B77" s="12">
        <v>1.43506265213311</v>
      </c>
      <c r="C77" s="12">
        <v>1.3947525955972819</v>
      </c>
      <c r="D77" s="12">
        <v>1.476537718623427</v>
      </c>
      <c r="G77" s="8">
        <f t="shared" si="2"/>
        <v>44865</v>
      </c>
      <c r="H77" t="e">
        <f t="shared" si="3"/>
        <v>#DIV/0!</v>
      </c>
    </row>
    <row r="78" spans="1:8" x14ac:dyDescent="0.35">
      <c r="A78" s="2">
        <v>44872</v>
      </c>
      <c r="B78" s="12">
        <v>1.436787076629815</v>
      </c>
      <c r="C78" s="12">
        <v>1.39678720866827</v>
      </c>
      <c r="D78" s="12">
        <v>1.477932422891141</v>
      </c>
      <c r="G78" s="8">
        <f t="shared" si="2"/>
        <v>44872</v>
      </c>
      <c r="H78" t="e">
        <f t="shared" si="3"/>
        <v>#DIV/0!</v>
      </c>
    </row>
    <row r="79" spans="1:8" x14ac:dyDescent="0.35">
      <c r="A79" s="2">
        <v>44879</v>
      </c>
      <c r="B79" s="12">
        <v>1.4370386160317581</v>
      </c>
      <c r="C79" s="12">
        <v>1.397379065265016</v>
      </c>
      <c r="D79" s="12">
        <v>1.4778237597074799</v>
      </c>
      <c r="G79" s="8">
        <f t="shared" si="2"/>
        <v>44879</v>
      </c>
      <c r="H79" t="e">
        <f t="shared" si="3"/>
        <v>#DIV/0!</v>
      </c>
    </row>
    <row r="80" spans="1:8" x14ac:dyDescent="0.35">
      <c r="A80" s="2">
        <v>44886</v>
      </c>
      <c r="B80" s="12">
        <v>1.4386634256892681</v>
      </c>
      <c r="C80" s="12">
        <v>1.3992871945183269</v>
      </c>
      <c r="D80" s="12">
        <v>1.479147712152433</v>
      </c>
      <c r="G80" s="8">
        <f t="shared" si="2"/>
        <v>44886</v>
      </c>
      <c r="H80" t="e">
        <f t="shared" si="3"/>
        <v>#DIV/0!</v>
      </c>
    </row>
    <row r="81" spans="1:8" x14ac:dyDescent="0.35">
      <c r="A81" s="2">
        <v>44893</v>
      </c>
      <c r="B81" s="12">
        <v>1.441837213912543</v>
      </c>
      <c r="C81" s="12">
        <v>1.4027229937787351</v>
      </c>
      <c r="D81" s="12">
        <v>1.4820421142615201</v>
      </c>
      <c r="G81" s="8">
        <f t="shared" si="2"/>
        <v>44893</v>
      </c>
      <c r="H81" t="e">
        <f t="shared" si="3"/>
        <v>#DIV/0!</v>
      </c>
    </row>
    <row r="82" spans="1:8" x14ac:dyDescent="0.35">
      <c r="A82" s="2">
        <v>44900</v>
      </c>
      <c r="B82" s="12">
        <v>1.4408411155513099</v>
      </c>
      <c r="C82" s="12">
        <v>1.4021206316227051</v>
      </c>
      <c r="D82" s="12">
        <v>1.4806308911241941</v>
      </c>
      <c r="G82" s="8">
        <f t="shared" si="2"/>
        <v>44900</v>
      </c>
      <c r="H82" t="e">
        <f t="shared" si="3"/>
        <v>#DIV/0!</v>
      </c>
    </row>
    <row r="83" spans="1:8" x14ac:dyDescent="0.35">
      <c r="A83" s="2">
        <v>44907</v>
      </c>
      <c r="B83" s="12">
        <v>1.4448844950194011</v>
      </c>
      <c r="C83" s="12">
        <v>1.4064369255631159</v>
      </c>
      <c r="D83" s="12">
        <v>1.484383100302624</v>
      </c>
      <c r="G83" s="8">
        <f t="shared" si="2"/>
        <v>44907</v>
      </c>
      <c r="H83" t="e">
        <f t="shared" si="3"/>
        <v>#DIV/0!</v>
      </c>
    </row>
    <row r="84" spans="1:8" x14ac:dyDescent="0.35">
      <c r="A84" s="2">
        <v>44914</v>
      </c>
      <c r="B84" s="12">
        <v>1.446907904174805</v>
      </c>
      <c r="C84" s="12">
        <v>1.4087670283846669</v>
      </c>
      <c r="D84" s="12">
        <v>1.486081403796087</v>
      </c>
      <c r="G84" s="8">
        <f t="shared" si="2"/>
        <v>44914</v>
      </c>
      <c r="H84" t="e">
        <f t="shared" si="3"/>
        <v>#DIV/0!</v>
      </c>
    </row>
    <row r="85" spans="1:8" x14ac:dyDescent="0.35">
      <c r="A85" s="2">
        <v>44921</v>
      </c>
      <c r="B85" s="12">
        <v>1.441678561453708</v>
      </c>
      <c r="C85" s="12">
        <v>1.404009266646852</v>
      </c>
      <c r="D85" s="12">
        <v>1.480358516093768</v>
      </c>
      <c r="G85" s="8">
        <f t="shared" si="2"/>
        <v>44921</v>
      </c>
      <c r="H85" t="e">
        <f t="shared" si="3"/>
        <v>#DIV/0!</v>
      </c>
    </row>
    <row r="86" spans="1:8" x14ac:dyDescent="0.35">
      <c r="A86" s="2">
        <v>44928</v>
      </c>
      <c r="B86" s="12">
        <v>1.4437559771113679</v>
      </c>
      <c r="C86" s="12">
        <v>1.406396944830606</v>
      </c>
      <c r="D86" s="12">
        <v>1.4821074015457709</v>
      </c>
      <c r="G86" s="8">
        <f t="shared" si="2"/>
        <v>44928</v>
      </c>
      <c r="H86" t="e">
        <f t="shared" si="3"/>
        <v>#DIV/0!</v>
      </c>
    </row>
    <row r="87" spans="1:8" x14ac:dyDescent="0.35">
      <c r="A87" s="2">
        <v>44935</v>
      </c>
      <c r="B87" s="12">
        <v>1.4460635475641539</v>
      </c>
      <c r="C87" s="12">
        <v>1.4089599377055699</v>
      </c>
      <c r="D87" s="12">
        <v>1.4841442454347511</v>
      </c>
      <c r="G87" s="8">
        <f t="shared" si="2"/>
        <v>44935</v>
      </c>
      <c r="H87" t="e">
        <f t="shared" si="3"/>
        <v>#DIV/0!</v>
      </c>
    </row>
    <row r="88" spans="1:8" x14ac:dyDescent="0.35">
      <c r="A88" s="2">
        <v>44942</v>
      </c>
      <c r="B88" s="12">
        <v>1.448290188097751</v>
      </c>
      <c r="C88" s="12">
        <v>1.41142885758647</v>
      </c>
      <c r="D88" s="12">
        <v>1.48611420098566</v>
      </c>
      <c r="G88" s="8">
        <f t="shared" si="2"/>
        <v>44942</v>
      </c>
      <c r="H88" t="e">
        <f t="shared" si="3"/>
        <v>#DIV/0!</v>
      </c>
    </row>
    <row r="89" spans="1:8" x14ac:dyDescent="0.35">
      <c r="A89" s="2">
        <v>44949</v>
      </c>
      <c r="B89" s="12">
        <v>1.450137553139349</v>
      </c>
      <c r="C89" s="12">
        <v>1.413489241058373</v>
      </c>
      <c r="D89" s="12">
        <v>1.487736066141119</v>
      </c>
      <c r="G89" s="8">
        <f t="shared" si="2"/>
        <v>44949</v>
      </c>
      <c r="H89" t="e">
        <f t="shared" si="3"/>
        <v>#DIV/0!</v>
      </c>
    </row>
    <row r="90" spans="1:8" x14ac:dyDescent="0.35">
      <c r="A90" s="2">
        <v>44956</v>
      </c>
      <c r="B90" s="12">
        <v>1.451013920939429</v>
      </c>
      <c r="C90" s="12">
        <v>1.4146206218876121</v>
      </c>
      <c r="D90" s="12">
        <v>1.488343493784646</v>
      </c>
      <c r="G90" s="8">
        <f t="shared" si="2"/>
        <v>44956</v>
      </c>
      <c r="H90" t="e">
        <f t="shared" si="3"/>
        <v>#DIV/0!</v>
      </c>
    </row>
    <row r="91" spans="1:8" x14ac:dyDescent="0.35">
      <c r="A91" s="2">
        <v>44963</v>
      </c>
      <c r="B91" s="12">
        <v>1.4563194021745569</v>
      </c>
      <c r="C91" s="12">
        <v>1.420041228288881</v>
      </c>
      <c r="D91" s="12">
        <v>1.493524384292459</v>
      </c>
      <c r="G91" s="8">
        <f t="shared" si="2"/>
        <v>44963</v>
      </c>
      <c r="H91" t="e">
        <f t="shared" si="3"/>
        <v>#DIV/0!</v>
      </c>
    </row>
    <row r="92" spans="1:8" x14ac:dyDescent="0.35">
      <c r="A92" s="2">
        <v>44970</v>
      </c>
      <c r="B92" s="12">
        <v>1.457802487942244</v>
      </c>
      <c r="C92" s="12">
        <v>1.421757133297322</v>
      </c>
      <c r="D92" s="12">
        <v>1.4947616889544879</v>
      </c>
      <c r="G92" s="8">
        <f t="shared" si="2"/>
        <v>44970</v>
      </c>
      <c r="H92" t="e">
        <f t="shared" si="3"/>
        <v>#DIV/0!</v>
      </c>
    </row>
    <row r="93" spans="1:8" x14ac:dyDescent="0.35">
      <c r="A93" s="2">
        <v>44977</v>
      </c>
      <c r="B93" s="12">
        <v>1.456473422298461</v>
      </c>
      <c r="C93" s="12">
        <v>1.4206692096127771</v>
      </c>
      <c r="D93" s="12">
        <v>1.493179985536524</v>
      </c>
      <c r="G93" s="8">
        <f t="shared" si="2"/>
        <v>44977</v>
      </c>
      <c r="H93" t="e">
        <f t="shared" si="3"/>
        <v>#DIV/0!</v>
      </c>
    </row>
    <row r="94" spans="1:8" x14ac:dyDescent="0.35">
      <c r="A94" s="2">
        <v>44984</v>
      </c>
      <c r="B94" s="12">
        <v>1.4554037530969131</v>
      </c>
      <c r="C94" s="12">
        <v>1.419859042591384</v>
      </c>
      <c r="D94" s="12">
        <v>1.4918382888646859</v>
      </c>
      <c r="G94" s="8">
        <f t="shared" si="2"/>
        <v>44984</v>
      </c>
      <c r="H94" t="e">
        <f t="shared" si="3"/>
        <v>#DIV/0!</v>
      </c>
    </row>
    <row r="95" spans="1:8" x14ac:dyDescent="0.35">
      <c r="A95" s="2">
        <v>44991</v>
      </c>
      <c r="B95" s="12">
        <v>1.4618483828139079</v>
      </c>
      <c r="C95" s="12">
        <v>1.4264031023836601</v>
      </c>
      <c r="D95" s="12">
        <v>1.4981744576722389</v>
      </c>
      <c r="G95" s="8">
        <f t="shared" si="2"/>
        <v>44991</v>
      </c>
      <c r="H95" t="e">
        <f t="shared" si="3"/>
        <v>#DIV/0!</v>
      </c>
    </row>
    <row r="96" spans="1:8" x14ac:dyDescent="0.35">
      <c r="A96" s="2">
        <v>44998</v>
      </c>
      <c r="B96" s="12">
        <v>1.4638165765524549</v>
      </c>
      <c r="C96" s="12">
        <v>1.4285656779210321</v>
      </c>
      <c r="D96" s="12">
        <v>1.499937316783412</v>
      </c>
      <c r="G96" s="8">
        <f t="shared" si="2"/>
        <v>44998</v>
      </c>
      <c r="H96" t="e">
        <f t="shared" si="3"/>
        <v>#DIV/0!</v>
      </c>
    </row>
    <row r="97" spans="1:8" x14ac:dyDescent="0.35">
      <c r="A97" s="2">
        <v>45005</v>
      </c>
      <c r="B97" s="12">
        <v>1.465196330246094</v>
      </c>
      <c r="C97" s="12">
        <v>1.430133986366404</v>
      </c>
      <c r="D97" s="12">
        <v>1.50111829145539</v>
      </c>
      <c r="G97" s="8">
        <f t="shared" si="2"/>
        <v>45005</v>
      </c>
      <c r="H97" t="e">
        <f t="shared" si="3"/>
        <v>#DIV/0!</v>
      </c>
    </row>
    <row r="98" spans="1:8" x14ac:dyDescent="0.35">
      <c r="A98" s="2">
        <v>45012</v>
      </c>
      <c r="B98" s="12">
        <v>1.4703585366325089</v>
      </c>
      <c r="C98" s="12">
        <v>1.435416010743386</v>
      </c>
      <c r="D98" s="12">
        <v>1.506151673150449</v>
      </c>
      <c r="G98" s="8">
        <f t="shared" si="2"/>
        <v>45012</v>
      </c>
      <c r="H98" t="e">
        <f t="shared" si="3"/>
        <v>#DIV/0!</v>
      </c>
    </row>
    <row r="99" spans="1:8" x14ac:dyDescent="0.35">
      <c r="A99" s="2">
        <v>45019</v>
      </c>
      <c r="B99" s="12">
        <v>1.4687337827600411</v>
      </c>
      <c r="C99" s="12">
        <v>1.434051628391136</v>
      </c>
      <c r="D99" s="12">
        <v>1.504254715739042</v>
      </c>
      <c r="G99" s="8">
        <f t="shared" si="2"/>
        <v>45019</v>
      </c>
      <c r="H99" t="e">
        <f t="shared" si="3"/>
        <v>#DIV/0!</v>
      </c>
    </row>
    <row r="100" spans="1:8" x14ac:dyDescent="0.35">
      <c r="A100" s="2">
        <v>45026</v>
      </c>
      <c r="B100" s="12">
        <v>1.470764272350523</v>
      </c>
      <c r="C100" s="12">
        <v>1.4362464062391029</v>
      </c>
      <c r="D100" s="12">
        <v>1.506111719706297</v>
      </c>
      <c r="G100" s="8">
        <f t="shared" si="2"/>
        <v>45026</v>
      </c>
      <c r="H100" t="e">
        <f t="shared" si="3"/>
        <v>#DIV/0!</v>
      </c>
    </row>
    <row r="101" spans="1:8" x14ac:dyDescent="0.35">
      <c r="A101" s="2">
        <v>45033</v>
      </c>
      <c r="B101" s="12">
        <v>1.47287096778371</v>
      </c>
      <c r="C101" s="12">
        <v>1.4385277249478861</v>
      </c>
      <c r="D101" s="12">
        <v>1.508034117186521</v>
      </c>
      <c r="G101" s="8">
        <f t="shared" si="2"/>
        <v>45033</v>
      </c>
      <c r="H101" t="e">
        <f t="shared" si="3"/>
        <v>#DIV/0!</v>
      </c>
    </row>
    <row r="102" spans="1:8" x14ac:dyDescent="0.35">
      <c r="A102" s="2">
        <v>45040</v>
      </c>
      <c r="B102" s="12">
        <v>1.474327759917389</v>
      </c>
      <c r="C102" s="12">
        <v>1.4401634822920091</v>
      </c>
      <c r="D102" s="12">
        <v>1.5093024996049009</v>
      </c>
      <c r="G102" s="8">
        <f t="shared" si="2"/>
        <v>45040</v>
      </c>
      <c r="H102" t="e">
        <f t="shared" si="3"/>
        <v>#DIV/0!</v>
      </c>
    </row>
    <row r="103" spans="1:8" x14ac:dyDescent="0.35">
      <c r="A103" s="2">
        <v>45047</v>
      </c>
      <c r="B103" s="12">
        <v>1.4763890224424949</v>
      </c>
      <c r="C103" s="12">
        <v>1.44241040869672</v>
      </c>
      <c r="D103" s="12">
        <v>1.511168064544252</v>
      </c>
      <c r="G103" s="8">
        <f t="shared" si="2"/>
        <v>45047</v>
      </c>
      <c r="H103" t="e">
        <f t="shared" si="3"/>
        <v>#DIV/0!</v>
      </c>
    </row>
    <row r="104" spans="1:8" x14ac:dyDescent="0.35">
      <c r="A104" s="2">
        <v>45054</v>
      </c>
      <c r="B104" s="12">
        <v>1.476950586224999</v>
      </c>
      <c r="C104" s="12">
        <v>1.4431305360127289</v>
      </c>
      <c r="D104" s="12">
        <v>1.511563216018823</v>
      </c>
      <c r="G104" s="8">
        <f t="shared" si="2"/>
        <v>45054</v>
      </c>
      <c r="H104" t="e">
        <f t="shared" si="3"/>
        <v>#DIV/0!</v>
      </c>
    </row>
    <row r="105" spans="1:8" x14ac:dyDescent="0.35">
      <c r="A105" s="2">
        <v>45061</v>
      </c>
      <c r="B105" s="12">
        <v>1.4769524622515791</v>
      </c>
      <c r="C105" s="12">
        <v>1.443307403244193</v>
      </c>
      <c r="D105" s="12">
        <v>1.511381824029854</v>
      </c>
      <c r="G105" s="8">
        <f t="shared" si="2"/>
        <v>45061</v>
      </c>
      <c r="H105" t="e">
        <f t="shared" si="3"/>
        <v>#DIV/0!</v>
      </c>
    </row>
    <row r="106" spans="1:8" x14ac:dyDescent="0.35">
      <c r="A106" s="2">
        <v>45068</v>
      </c>
      <c r="B106" s="12">
        <v>1.476003594610509</v>
      </c>
      <c r="C106" s="12">
        <v>1.4425442253840319</v>
      </c>
      <c r="D106" s="12">
        <v>1.5102390436058639</v>
      </c>
      <c r="G106" s="8">
        <f t="shared" si="2"/>
        <v>45068</v>
      </c>
      <c r="H106" t="e">
        <f t="shared" si="3"/>
        <v>#DIV/0!</v>
      </c>
    </row>
    <row r="107" spans="1:8" x14ac:dyDescent="0.35">
      <c r="A107" s="2">
        <v>45075</v>
      </c>
      <c r="B107" s="12">
        <v>1.477307459328967</v>
      </c>
      <c r="C107" s="12">
        <v>1.443987240359865</v>
      </c>
      <c r="D107" s="12">
        <v>1.5113965472749671</v>
      </c>
      <c r="G107" s="8">
        <f t="shared" si="2"/>
        <v>45075</v>
      </c>
      <c r="H107" t="e">
        <f t="shared" si="3"/>
        <v>#DIV/0!</v>
      </c>
    </row>
    <row r="108" spans="1:8" x14ac:dyDescent="0.35">
      <c r="A108" s="2">
        <v>45082</v>
      </c>
      <c r="B108" s="12">
        <v>1.4779196452162611</v>
      </c>
      <c r="C108" s="12">
        <v>1.444755233694125</v>
      </c>
      <c r="D108" s="12">
        <v>1.511845347070462</v>
      </c>
      <c r="G108" s="8">
        <f t="shared" si="2"/>
        <v>45082</v>
      </c>
      <c r="H108" t="e">
        <f t="shared" si="3"/>
        <v>#DIV/0!</v>
      </c>
    </row>
    <row r="109" spans="1:8" x14ac:dyDescent="0.35">
      <c r="A109" s="2">
        <v>45089</v>
      </c>
      <c r="B109" s="12">
        <v>1.47385023119127</v>
      </c>
      <c r="C109" s="12">
        <v>1.440932077506839</v>
      </c>
      <c r="D109" s="12">
        <v>1.507520401475863</v>
      </c>
      <c r="G109" s="8">
        <f t="shared" si="2"/>
        <v>45089</v>
      </c>
      <c r="H109" t="e">
        <f t="shared" si="3"/>
        <v>#DIV/0!</v>
      </c>
    </row>
    <row r="110" spans="1:8" x14ac:dyDescent="0.35">
      <c r="A110" s="2">
        <v>45096</v>
      </c>
      <c r="B110" s="12">
        <v>1.473269477302606</v>
      </c>
      <c r="C110" s="12">
        <v>1.4405482267325951</v>
      </c>
      <c r="D110" s="12">
        <v>1.5067339728532421</v>
      </c>
      <c r="G110" s="8">
        <f t="shared" si="2"/>
        <v>45096</v>
      </c>
      <c r="H110" t="e">
        <f t="shared" si="3"/>
        <v>#DIV/0!</v>
      </c>
    </row>
    <row r="111" spans="1:8" x14ac:dyDescent="0.35">
      <c r="A111" s="2">
        <v>45103</v>
      </c>
      <c r="B111" s="12">
        <v>1.472270698074889</v>
      </c>
      <c r="C111" s="12">
        <v>1.439748573254291</v>
      </c>
      <c r="D111" s="12">
        <v>1.505527457138226</v>
      </c>
      <c r="G111" s="8">
        <f t="shared" si="2"/>
        <v>45103</v>
      </c>
      <c r="H111" t="e">
        <f t="shared" si="3"/>
        <v>#DIV/0!</v>
      </c>
    </row>
    <row r="112" spans="1:8" x14ac:dyDescent="0.35">
      <c r="A112" s="2">
        <v>45110</v>
      </c>
      <c r="B112" s="12">
        <v>1.472947573217956</v>
      </c>
      <c r="C112" s="12">
        <v>1.440566746652383</v>
      </c>
      <c r="D112" s="12">
        <v>1.506056250771002</v>
      </c>
      <c r="G112" s="8">
        <f t="shared" si="2"/>
        <v>45110</v>
      </c>
      <c r="H112" t="e">
        <f t="shared" si="3"/>
        <v>#DIV/0!</v>
      </c>
    </row>
    <row r="113" spans="1:8" x14ac:dyDescent="0.35">
      <c r="A113" s="2">
        <v>45117</v>
      </c>
      <c r="B113" s="12">
        <v>1.474883591279935</v>
      </c>
      <c r="C113" s="12">
        <v>1.4426407846322691</v>
      </c>
      <c r="D113" s="12">
        <v>1.507847019853443</v>
      </c>
      <c r="G113" s="8">
        <f t="shared" si="2"/>
        <v>45117</v>
      </c>
      <c r="H113" t="e">
        <f t="shared" si="3"/>
        <v>#DIV/0!</v>
      </c>
    </row>
    <row r="114" spans="1:8" x14ac:dyDescent="0.35">
      <c r="A114" s="2">
        <v>45124</v>
      </c>
      <c r="B114" s="12">
        <v>1.474609409371014</v>
      </c>
      <c r="C114" s="12">
        <v>1.4425143679208849</v>
      </c>
      <c r="D114" s="12">
        <v>1.50741854539697</v>
      </c>
      <c r="G114" s="8">
        <f t="shared" si="2"/>
        <v>45124</v>
      </c>
      <c r="H114" t="e">
        <f t="shared" si="3"/>
        <v>#DIV/0!</v>
      </c>
    </row>
    <row r="115" spans="1:8" x14ac:dyDescent="0.35">
      <c r="A115" s="2">
        <v>45131</v>
      </c>
      <c r="B115" s="12">
        <v>1.4749927716760209</v>
      </c>
      <c r="C115" s="12">
        <v>1.443047769601959</v>
      </c>
      <c r="D115" s="12">
        <v>1.5076449458749499</v>
      </c>
      <c r="G115" s="8">
        <f t="shared" si="2"/>
        <v>45131</v>
      </c>
      <c r="H115" t="e">
        <f t="shared" si="3"/>
        <v>#DIV/0!</v>
      </c>
    </row>
    <row r="116" spans="1:8" x14ac:dyDescent="0.35">
      <c r="A116" s="2">
        <v>45138</v>
      </c>
      <c r="B116" s="12">
        <v>1.4775987968966551</v>
      </c>
      <c r="C116" s="12">
        <v>1.445749266587206</v>
      </c>
      <c r="D116" s="12">
        <v>1.5101499651763779</v>
      </c>
      <c r="G116" s="8">
        <f t="shared" si="2"/>
        <v>45138</v>
      </c>
      <c r="H116" t="e">
        <f t="shared" si="3"/>
        <v>#DIV/0!</v>
      </c>
    </row>
    <row r="117" spans="1:8" x14ac:dyDescent="0.35">
      <c r="A117" s="2">
        <v>45145</v>
      </c>
      <c r="B117" s="12">
        <v>1.475697977463587</v>
      </c>
      <c r="C117" s="12">
        <v>1.444059357632467</v>
      </c>
      <c r="D117" s="12">
        <v>1.5080297836651479</v>
      </c>
      <c r="G117" s="8">
        <f t="shared" si="2"/>
        <v>45145</v>
      </c>
      <c r="H117" t="e">
        <f t="shared" si="3"/>
        <v>#DIV/0!</v>
      </c>
    </row>
    <row r="118" spans="1:8" x14ac:dyDescent="0.35">
      <c r="A118" s="2">
        <v>45152</v>
      </c>
      <c r="B118" s="12">
        <v>1.473579514794952</v>
      </c>
      <c r="C118" s="12">
        <v>1.442135555719914</v>
      </c>
      <c r="D118" s="12">
        <v>1.505709070004412</v>
      </c>
      <c r="G118" s="8">
        <f t="shared" si="2"/>
        <v>45152</v>
      </c>
      <c r="H118" t="e">
        <f t="shared" si="3"/>
        <v>#DIV/0!</v>
      </c>
    </row>
    <row r="119" spans="1:8" x14ac:dyDescent="0.35">
      <c r="A119" s="2">
        <v>45159</v>
      </c>
      <c r="B119" s="12">
        <v>1.4762647565891629</v>
      </c>
      <c r="C119" s="12">
        <v>1.444940730606505</v>
      </c>
      <c r="D119" s="12">
        <v>1.5082678378319969</v>
      </c>
      <c r="G119" s="8">
        <f t="shared" si="2"/>
        <v>45159</v>
      </c>
      <c r="H119" t="e">
        <f t="shared" si="3"/>
        <v>#DIV/0!</v>
      </c>
    </row>
    <row r="120" spans="1:8" x14ac:dyDescent="0.35">
      <c r="A120" s="2">
        <v>45166</v>
      </c>
      <c r="B120" s="12">
        <v>1.477781857281375</v>
      </c>
      <c r="C120" s="12">
        <v>1.4465735085477589</v>
      </c>
      <c r="D120" s="12">
        <v>1.509663494323481</v>
      </c>
      <c r="G120" s="8">
        <f t="shared" si="2"/>
        <v>45166</v>
      </c>
      <c r="H120" t="e">
        <f t="shared" si="3"/>
        <v>#DIV/0!</v>
      </c>
    </row>
    <row r="121" spans="1:8" x14ac:dyDescent="0.35">
      <c r="A121" s="2">
        <v>45173</v>
      </c>
      <c r="B121" s="12">
        <v>1.478042230438982</v>
      </c>
      <c r="C121" s="12">
        <v>1.4469850110465221</v>
      </c>
      <c r="D121" s="12">
        <v>1.5097660433821889</v>
      </c>
      <c r="G121" s="8">
        <f t="shared" si="2"/>
        <v>45173</v>
      </c>
      <c r="H121" t="e">
        <f t="shared" si="3"/>
        <v>#DIV/0!</v>
      </c>
    </row>
    <row r="122" spans="1:8" x14ac:dyDescent="0.35">
      <c r="A122" s="2">
        <v>45180</v>
      </c>
      <c r="B122" s="12">
        <v>1.4754335527001039</v>
      </c>
      <c r="C122" s="12">
        <v>1.444572154740877</v>
      </c>
      <c r="D122" s="12">
        <v>1.506954264132093</v>
      </c>
      <c r="G122" s="8">
        <f t="shared" si="2"/>
        <v>45180</v>
      </c>
      <c r="H122" t="e">
        <f t="shared" si="3"/>
        <v>#DIV/0!</v>
      </c>
    </row>
    <row r="123" spans="1:8" x14ac:dyDescent="0.35">
      <c r="A123" s="2">
        <v>45187</v>
      </c>
      <c r="B123" s="12">
        <v>1.476282640826345</v>
      </c>
      <c r="C123" s="12">
        <v>1.4455583433648369</v>
      </c>
      <c r="D123" s="12">
        <v>1.507659961016985</v>
      </c>
      <c r="G123" s="8">
        <f t="shared" si="2"/>
        <v>45187</v>
      </c>
      <c r="H123" t="e">
        <f t="shared" si="3"/>
        <v>#DIV/0!</v>
      </c>
    </row>
    <row r="124" spans="1:8" x14ac:dyDescent="0.35">
      <c r="A124" s="2">
        <v>45194</v>
      </c>
      <c r="B124" s="12">
        <v>1.475540708119039</v>
      </c>
      <c r="C124" s="12">
        <v>1.444972525551</v>
      </c>
      <c r="D124" s="12">
        <v>1.5067555561211901</v>
      </c>
      <c r="G124" s="8">
        <f t="shared" si="2"/>
        <v>45194</v>
      </c>
      <c r="H124" t="e">
        <f t="shared" si="3"/>
        <v>#DIV/0!</v>
      </c>
    </row>
    <row r="125" spans="1:8" x14ac:dyDescent="0.35">
      <c r="A125" s="2">
        <v>45201</v>
      </c>
      <c r="B125" s="12">
        <v>1.4732342814669981</v>
      </c>
      <c r="C125" s="12">
        <v>1.442866731820786</v>
      </c>
      <c r="D125" s="12">
        <v>1.5042409671132151</v>
      </c>
      <c r="G125" s="8">
        <f t="shared" si="2"/>
        <v>45201</v>
      </c>
      <c r="H125" t="e">
        <f t="shared" si="3"/>
        <v>#DIV/0!</v>
      </c>
    </row>
    <row r="126" spans="1:8" x14ac:dyDescent="0.35">
      <c r="A126" s="2">
        <v>45208</v>
      </c>
      <c r="B126" s="12">
        <v>1.4726946364611619</v>
      </c>
      <c r="C126" s="12">
        <v>1.4424887623107809</v>
      </c>
      <c r="D126" s="12">
        <v>1.503533024955521</v>
      </c>
      <c r="G126" s="8">
        <f t="shared" si="2"/>
        <v>45208</v>
      </c>
      <c r="H126" t="e">
        <f t="shared" si="3"/>
        <v>#DIV/0!</v>
      </c>
    </row>
    <row r="127" spans="1:8" x14ac:dyDescent="0.35">
      <c r="A127" s="2">
        <v>45215</v>
      </c>
      <c r="B127" s="12">
        <v>1.4716841094070361</v>
      </c>
      <c r="C127" s="12">
        <v>1.4416445659719399</v>
      </c>
      <c r="D127" s="12">
        <v>1.5023495867172969</v>
      </c>
      <c r="G127" s="8">
        <f t="shared" si="2"/>
        <v>45215</v>
      </c>
      <c r="H127" t="e">
        <f t="shared" si="3"/>
        <v>#DIV/0!</v>
      </c>
    </row>
    <row r="128" spans="1:8" x14ac:dyDescent="0.35">
      <c r="A128" s="2">
        <v>45222</v>
      </c>
      <c r="B128" s="12">
        <v>1.47019178732825</v>
      </c>
      <c r="C128" s="12">
        <v>1.4403460283138709</v>
      </c>
      <c r="D128" s="12">
        <v>1.5006559875460861</v>
      </c>
      <c r="G128" s="8">
        <f t="shared" si="2"/>
        <v>45222</v>
      </c>
      <c r="H128" t="e">
        <f t="shared" si="3"/>
        <v>#DIV/0!</v>
      </c>
    </row>
    <row r="129" spans="1:8" x14ac:dyDescent="0.35">
      <c r="A129" s="2">
        <v>45229</v>
      </c>
      <c r="B129" s="12">
        <v>1.469750681110624</v>
      </c>
      <c r="C129" s="12">
        <v>1.4400575693999631</v>
      </c>
      <c r="D129" s="12">
        <v>1.500056046735154</v>
      </c>
      <c r="G129" s="8">
        <f t="shared" si="2"/>
        <v>45229</v>
      </c>
      <c r="H129" t="e">
        <f t="shared" si="3"/>
        <v>#DIV/0!</v>
      </c>
    </row>
    <row r="130" spans="1:8" x14ac:dyDescent="0.35">
      <c r="A130" s="2">
        <v>45236</v>
      </c>
      <c r="B130" s="12">
        <v>1.470079897706422</v>
      </c>
      <c r="C130" s="12">
        <v>1.4405302328357019</v>
      </c>
      <c r="D130" s="12">
        <v>1.500235716251717</v>
      </c>
      <c r="G130" s="8">
        <f t="shared" si="2"/>
        <v>45236</v>
      </c>
      <c r="H130" t="e">
        <f t="shared" si="3"/>
        <v>#DIV/0!</v>
      </c>
    </row>
    <row r="131" spans="1:8" x14ac:dyDescent="0.35">
      <c r="A131" s="2">
        <v>45243</v>
      </c>
      <c r="B131" s="12">
        <v>1.4691617635264951</v>
      </c>
      <c r="C131" s="12">
        <v>1.439779059673852</v>
      </c>
      <c r="D131" s="12">
        <v>1.4991441033301489</v>
      </c>
      <c r="G131" s="8">
        <f t="shared" si="2"/>
        <v>45243</v>
      </c>
      <c r="H131" t="e">
        <f t="shared" si="3"/>
        <v>#DIV/0!</v>
      </c>
    </row>
    <row r="132" spans="1:8" x14ac:dyDescent="0.35">
      <c r="A132" s="2">
        <v>45250</v>
      </c>
      <c r="B132" s="12">
        <v>1.4685070582902111</v>
      </c>
      <c r="C132" s="12">
        <v>1.4392861282082721</v>
      </c>
      <c r="D132" s="12">
        <v>1.4983212427210391</v>
      </c>
      <c r="G132" s="8">
        <f t="shared" si="2"/>
        <v>45250</v>
      </c>
      <c r="H132" t="e">
        <f t="shared" si="3"/>
        <v>#DIV/0!</v>
      </c>
    </row>
    <row r="133" spans="1:8" x14ac:dyDescent="0.35">
      <c r="A133" s="2">
        <v>45257</v>
      </c>
      <c r="B133" s="12">
        <v>1.467973534883743</v>
      </c>
      <c r="C133" s="12">
        <v>1.4389290677605451</v>
      </c>
      <c r="D133" s="12">
        <v>1.4976042581952209</v>
      </c>
      <c r="G133" s="8">
        <f t="shared" si="2"/>
        <v>45257</v>
      </c>
      <c r="H133" t="e">
        <f t="shared" si="3"/>
        <v>#DIV/0!</v>
      </c>
    </row>
    <row r="134" spans="1:8" x14ac:dyDescent="0.35">
      <c r="A134" s="2">
        <v>45264</v>
      </c>
      <c r="B134" s="12">
        <v>1.466547814616979</v>
      </c>
      <c r="C134" s="12">
        <v>1.437668017764828</v>
      </c>
      <c r="D134" s="12">
        <v>1.4960077472556359</v>
      </c>
      <c r="G134" s="8">
        <f t="shared" si="2"/>
        <v>45264</v>
      </c>
      <c r="H134" t="e">
        <f t="shared" si="3"/>
        <v>#DIV/0!</v>
      </c>
    </row>
    <row r="135" spans="1:8" x14ac:dyDescent="0.35">
      <c r="A135" s="2">
        <v>45271</v>
      </c>
      <c r="B135" s="12">
        <v>1.4685265872633759</v>
      </c>
      <c r="C135" s="12">
        <v>1.439757873356575</v>
      </c>
      <c r="D135" s="12">
        <v>1.497870147062786</v>
      </c>
      <c r="G135" s="8">
        <f t="shared" si="2"/>
        <v>45271</v>
      </c>
      <c r="H135" t="e">
        <f t="shared" si="3"/>
        <v>#DIV/0!</v>
      </c>
    </row>
    <row r="136" spans="1:8" x14ac:dyDescent="0.35">
      <c r="A136" s="2">
        <v>45278</v>
      </c>
      <c r="B136" s="12">
        <v>1.4697526194622521</v>
      </c>
      <c r="C136" s="12">
        <v>1.4411128860046309</v>
      </c>
      <c r="D136" s="12">
        <v>1.4989615202214011</v>
      </c>
      <c r="G136" s="8">
        <f t="shared" ref="G136:G180" si="4">A136</f>
        <v>45278</v>
      </c>
      <c r="H136" t="e">
        <f t="shared" ref="H136:H180" si="5">E136/F136</f>
        <v>#DIV/0!</v>
      </c>
    </row>
    <row r="137" spans="1:8" x14ac:dyDescent="0.35">
      <c r="A137" s="2">
        <v>45285</v>
      </c>
      <c r="B137" s="12">
        <v>1.4707827781830549</v>
      </c>
      <c r="C137" s="12">
        <v>1.442275548524947</v>
      </c>
      <c r="D137" s="12">
        <v>1.4998534661509231</v>
      </c>
      <c r="G137" s="8">
        <f t="shared" si="4"/>
        <v>45285</v>
      </c>
      <c r="H137" t="e">
        <f t="shared" si="5"/>
        <v>#DIV/0!</v>
      </c>
    </row>
    <row r="138" spans="1:8" x14ac:dyDescent="0.35">
      <c r="A138" s="2">
        <v>45292</v>
      </c>
      <c r="B138" s="12">
        <v>1.4688969531113341</v>
      </c>
      <c r="C138" s="12">
        <v>1.4405623362240161</v>
      </c>
      <c r="D138" s="12">
        <v>1.497788887439184</v>
      </c>
      <c r="G138" s="8">
        <f t="shared" si="4"/>
        <v>45292</v>
      </c>
      <c r="H138" t="e">
        <f t="shared" si="5"/>
        <v>#DIV/0!</v>
      </c>
    </row>
    <row r="139" spans="1:8" x14ac:dyDescent="0.35">
      <c r="A139" s="2">
        <v>45299</v>
      </c>
      <c r="B139" s="12">
        <v>1.4692161357054021</v>
      </c>
      <c r="C139" s="12">
        <v>1.441002079654673</v>
      </c>
      <c r="D139" s="12">
        <v>1.4979826080017931</v>
      </c>
      <c r="G139" s="8">
        <f t="shared" si="4"/>
        <v>45299</v>
      </c>
      <c r="H139" t="e">
        <f t="shared" si="5"/>
        <v>#DIV/0!</v>
      </c>
    </row>
    <row r="140" spans="1:8" x14ac:dyDescent="0.35">
      <c r="A140" s="2">
        <v>45306</v>
      </c>
      <c r="B140" s="12">
        <v>1.468187008409944</v>
      </c>
      <c r="C140" s="12">
        <v>1.440125015007681</v>
      </c>
      <c r="D140" s="12">
        <v>1.496795812308173</v>
      </c>
      <c r="G140" s="8">
        <f t="shared" si="4"/>
        <v>45306</v>
      </c>
      <c r="H140" t="e">
        <f t="shared" si="5"/>
        <v>#DIV/0!</v>
      </c>
    </row>
    <row r="141" spans="1:8" x14ac:dyDescent="0.35">
      <c r="A141" s="2">
        <v>45313</v>
      </c>
      <c r="B141" s="12">
        <v>1.4668147184635989</v>
      </c>
      <c r="C141" s="12">
        <v>1.438927477034619</v>
      </c>
      <c r="D141" s="12">
        <v>1.4952424306577361</v>
      </c>
      <c r="G141" s="8">
        <f t="shared" si="4"/>
        <v>45313</v>
      </c>
      <c r="H141" t="e">
        <f t="shared" si="5"/>
        <v>#DIV/0!</v>
      </c>
    </row>
    <row r="142" spans="1:8" x14ac:dyDescent="0.35">
      <c r="A142" s="2">
        <v>45320</v>
      </c>
      <c r="B142" s="12">
        <v>1.4653690559763171</v>
      </c>
      <c r="C142" s="12">
        <v>1.4376413662418921</v>
      </c>
      <c r="D142" s="12">
        <v>1.4936315277475301</v>
      </c>
      <c r="G142" s="8">
        <f t="shared" si="4"/>
        <v>45320</v>
      </c>
      <c r="H142" t="e">
        <f t="shared" si="5"/>
        <v>#DIV/0!</v>
      </c>
    </row>
    <row r="143" spans="1:8" x14ac:dyDescent="0.35">
      <c r="A143" s="2">
        <v>45327</v>
      </c>
      <c r="B143" s="12">
        <v>1.4660739479198599</v>
      </c>
      <c r="C143" s="12">
        <v>1.4384723153323411</v>
      </c>
      <c r="D143" s="12">
        <v>1.494205204966172</v>
      </c>
      <c r="G143" s="8">
        <f t="shared" si="4"/>
        <v>45327</v>
      </c>
      <c r="H143" t="e">
        <f t="shared" si="5"/>
        <v>#DIV/0!</v>
      </c>
    </row>
    <row r="144" spans="1:8" x14ac:dyDescent="0.35">
      <c r="A144" s="2">
        <v>45334</v>
      </c>
      <c r="B144" s="12">
        <v>1.466166056651125</v>
      </c>
      <c r="C144" s="12">
        <v>1.438704318240271</v>
      </c>
      <c r="D144" s="12">
        <v>1.494151979960145</v>
      </c>
      <c r="G144" s="8">
        <f t="shared" si="4"/>
        <v>45334</v>
      </c>
      <c r="H144" t="e">
        <f t="shared" si="5"/>
        <v>#DIV/0!</v>
      </c>
    </row>
    <row r="145" spans="1:8" x14ac:dyDescent="0.35">
      <c r="A145" s="2">
        <v>45341</v>
      </c>
      <c r="B145" s="12">
        <v>1.465433423187589</v>
      </c>
      <c r="C145" s="12">
        <v>1.4381160144436791</v>
      </c>
      <c r="D145" s="12">
        <v>1.4932697336146641</v>
      </c>
      <c r="G145" s="8">
        <f t="shared" si="4"/>
        <v>45341</v>
      </c>
      <c r="H145" t="e">
        <f t="shared" si="5"/>
        <v>#DIV/0!</v>
      </c>
    </row>
    <row r="146" spans="1:8" x14ac:dyDescent="0.35">
      <c r="A146" s="2">
        <v>45348</v>
      </c>
      <c r="B146" s="12">
        <v>1.465672617610867</v>
      </c>
      <c r="C146" s="12">
        <v>1.438484265783456</v>
      </c>
      <c r="D146" s="12">
        <v>1.493374848173469</v>
      </c>
      <c r="G146" s="8">
        <f t="shared" si="4"/>
        <v>45348</v>
      </c>
      <c r="H146" t="e">
        <f t="shared" si="5"/>
        <v>#DIV/0!</v>
      </c>
    </row>
    <row r="147" spans="1:8" x14ac:dyDescent="0.35">
      <c r="A147" s="2">
        <v>45355</v>
      </c>
      <c r="B147" s="12">
        <v>1.4667044828761651</v>
      </c>
      <c r="C147" s="12">
        <v>1.439623997043102</v>
      </c>
      <c r="D147" s="12">
        <v>1.4942943744390991</v>
      </c>
      <c r="G147" s="8">
        <f t="shared" si="4"/>
        <v>45355</v>
      </c>
      <c r="H147" t="e">
        <f t="shared" si="5"/>
        <v>#DIV/0!</v>
      </c>
    </row>
    <row r="148" spans="1:8" x14ac:dyDescent="0.35">
      <c r="A148" s="2">
        <v>45362</v>
      </c>
      <c r="B148" s="12">
        <v>1.466665019239245</v>
      </c>
      <c r="C148" s="12">
        <v>1.439694032333628</v>
      </c>
      <c r="D148" s="12">
        <v>1.494141276096898</v>
      </c>
      <c r="G148" s="8">
        <f t="shared" si="4"/>
        <v>45362</v>
      </c>
      <c r="H148" t="e">
        <f t="shared" si="5"/>
        <v>#DIV/0!</v>
      </c>
    </row>
    <row r="149" spans="1:8" x14ac:dyDescent="0.35">
      <c r="A149" s="2">
        <v>45369</v>
      </c>
      <c r="B149" s="12">
        <v>1.4645547662590881</v>
      </c>
      <c r="C149" s="12">
        <v>1.4377244202837169</v>
      </c>
      <c r="D149" s="12">
        <v>1.491885811433139</v>
      </c>
      <c r="G149" s="8">
        <f t="shared" si="4"/>
        <v>45369</v>
      </c>
      <c r="H149" t="e">
        <f t="shared" si="5"/>
        <v>#DIV/0!</v>
      </c>
    </row>
    <row r="150" spans="1:8" x14ac:dyDescent="0.35">
      <c r="A150" s="2">
        <v>45376</v>
      </c>
      <c r="B150" s="12">
        <v>1.4636666590156071</v>
      </c>
      <c r="C150" s="12">
        <v>1.4369479977246651</v>
      </c>
      <c r="D150" s="12">
        <v>1.4908821280284079</v>
      </c>
      <c r="G150" s="8">
        <f t="shared" si="4"/>
        <v>45376</v>
      </c>
      <c r="H150" t="e">
        <f t="shared" si="5"/>
        <v>#DIV/0!</v>
      </c>
    </row>
    <row r="151" spans="1:8" x14ac:dyDescent="0.35">
      <c r="A151" s="2">
        <v>45383</v>
      </c>
      <c r="B151" s="12">
        <v>1.463881638173721</v>
      </c>
      <c r="C151" s="12">
        <v>1.4372728561504891</v>
      </c>
      <c r="D151" s="12">
        <v>1.4909830387541949</v>
      </c>
      <c r="G151" s="8">
        <f t="shared" si="4"/>
        <v>45383</v>
      </c>
      <c r="H151" t="e">
        <f t="shared" si="5"/>
        <v>#DIV/0!</v>
      </c>
    </row>
    <row r="152" spans="1:8" x14ac:dyDescent="0.35">
      <c r="A152" s="2">
        <v>45390</v>
      </c>
      <c r="B152" s="12">
        <v>1.4623018457255641</v>
      </c>
      <c r="C152" s="12">
        <v>1.4358252959376849</v>
      </c>
      <c r="D152" s="12">
        <v>1.489266621825275</v>
      </c>
      <c r="G152" s="8">
        <f t="shared" si="4"/>
        <v>45390</v>
      </c>
      <c r="H152" t="e">
        <f t="shared" si="5"/>
        <v>#DIV/0!</v>
      </c>
    </row>
    <row r="153" spans="1:8" x14ac:dyDescent="0.35">
      <c r="A153" s="2">
        <v>45397</v>
      </c>
      <c r="B153" s="12">
        <v>1.46300774405858</v>
      </c>
      <c r="C153" s="12">
        <v>1.436618541401308</v>
      </c>
      <c r="D153" s="12">
        <v>1.4898816891835409</v>
      </c>
      <c r="G153" s="8">
        <f t="shared" si="4"/>
        <v>45397</v>
      </c>
      <c r="H153" t="e">
        <f t="shared" si="5"/>
        <v>#DIV/0!</v>
      </c>
    </row>
    <row r="154" spans="1:8" x14ac:dyDescent="0.35">
      <c r="A154" s="2">
        <v>45404</v>
      </c>
      <c r="B154" s="12">
        <v>1.4637896369429479</v>
      </c>
      <c r="C154" s="12">
        <v>1.4374951787687169</v>
      </c>
      <c r="D154" s="12">
        <v>1.490565069621224</v>
      </c>
      <c r="G154" s="8">
        <f t="shared" si="4"/>
        <v>45404</v>
      </c>
      <c r="H154" t="e">
        <f t="shared" si="5"/>
        <v>#DIV/0!</v>
      </c>
    </row>
    <row r="155" spans="1:8" x14ac:dyDescent="0.35">
      <c r="A155" s="2">
        <v>45411</v>
      </c>
      <c r="B155" s="12">
        <v>1.4653652935596631</v>
      </c>
      <c r="C155" s="12">
        <v>1.439139916577425</v>
      </c>
      <c r="D155" s="12">
        <v>1.4920685743161901</v>
      </c>
      <c r="G155" s="8">
        <f t="shared" si="4"/>
        <v>45411</v>
      </c>
      <c r="H155" t="e">
        <f t="shared" si="5"/>
        <v>#DIV/0!</v>
      </c>
    </row>
    <row r="156" spans="1:8" x14ac:dyDescent="0.35">
      <c r="A156" s="2">
        <v>45418</v>
      </c>
      <c r="B156" s="12">
        <v>1.467647345929922</v>
      </c>
      <c r="C156" s="12">
        <v>1.4414775199575209</v>
      </c>
      <c r="D156" s="12">
        <v>1.494292281490883</v>
      </c>
      <c r="G156" s="8">
        <f t="shared" si="4"/>
        <v>45418</v>
      </c>
      <c r="H156" t="e">
        <f t="shared" si="5"/>
        <v>#DIV/0!</v>
      </c>
    </row>
    <row r="157" spans="1:8" x14ac:dyDescent="0.35">
      <c r="A157" s="2">
        <v>45425</v>
      </c>
      <c r="B157" s="12">
        <v>1.4670318751156819</v>
      </c>
      <c r="C157" s="12">
        <v>1.440961610031539</v>
      </c>
      <c r="D157" s="12">
        <v>1.4935738104489329</v>
      </c>
      <c r="G157" s="8">
        <f t="shared" si="4"/>
        <v>45425</v>
      </c>
      <c r="H157" t="e">
        <f t="shared" si="5"/>
        <v>#DIV/0!</v>
      </c>
    </row>
    <row r="158" spans="1:8" x14ac:dyDescent="0.35">
      <c r="A158" s="2">
        <v>45432</v>
      </c>
      <c r="B158" s="12">
        <v>1.466775158398665</v>
      </c>
      <c r="C158" s="12">
        <v>1.4408015631078841</v>
      </c>
      <c r="D158" s="12">
        <v>1.4932169844781971</v>
      </c>
      <c r="G158" s="8">
        <f t="shared" si="4"/>
        <v>45432</v>
      </c>
      <c r="H158" t="e">
        <f t="shared" si="5"/>
        <v>#DIV/0!</v>
      </c>
    </row>
    <row r="159" spans="1:8" x14ac:dyDescent="0.35">
      <c r="A159" s="2">
        <v>45439</v>
      </c>
      <c r="B159" s="12">
        <v>1.4647768878945051</v>
      </c>
      <c r="C159" s="12">
        <v>1.438927973927121</v>
      </c>
      <c r="D159" s="12">
        <v>1.4910901519651609</v>
      </c>
      <c r="G159" s="8">
        <f t="shared" si="4"/>
        <v>45439</v>
      </c>
      <c r="H159" t="e">
        <f t="shared" si="5"/>
        <v>#DIV/0!</v>
      </c>
    </row>
    <row r="160" spans="1:8" x14ac:dyDescent="0.35">
      <c r="A160" s="2">
        <v>45446</v>
      </c>
      <c r="B160" s="12">
        <v>1.4642395169518889</v>
      </c>
      <c r="C160" s="12">
        <v>1.438497589404897</v>
      </c>
      <c r="D160" s="12">
        <v>1.490442096528273</v>
      </c>
      <c r="G160" s="8">
        <f t="shared" si="4"/>
        <v>45446</v>
      </c>
      <c r="H160" t="e">
        <f t="shared" si="5"/>
        <v>#DIV/0!</v>
      </c>
    </row>
    <row r="161" spans="1:8" x14ac:dyDescent="0.35">
      <c r="A161" s="2">
        <v>45453</v>
      </c>
      <c r="B161" s="12">
        <v>1.4648334770168141</v>
      </c>
      <c r="C161" s="12">
        <v>1.439174465268076</v>
      </c>
      <c r="D161" s="12">
        <v>1.4909499627548499</v>
      </c>
      <c r="G161" s="8">
        <f t="shared" si="4"/>
        <v>45453</v>
      </c>
      <c r="H161" t="e">
        <f t="shared" si="5"/>
        <v>#DIV/0!</v>
      </c>
    </row>
    <row r="162" spans="1:8" x14ac:dyDescent="0.35">
      <c r="A162" s="2">
        <v>45460</v>
      </c>
      <c r="B162" s="12">
        <v>1.464923268472851</v>
      </c>
      <c r="C162" s="12">
        <v>1.4393514447874951</v>
      </c>
      <c r="D162" s="12">
        <v>1.4909494066127931</v>
      </c>
      <c r="G162" s="8">
        <f t="shared" si="4"/>
        <v>45460</v>
      </c>
      <c r="H162" t="e">
        <f t="shared" si="5"/>
        <v>#DIV/0!</v>
      </c>
    </row>
    <row r="163" spans="1:8" x14ac:dyDescent="0.35">
      <c r="A163" s="2">
        <v>45467</v>
      </c>
      <c r="B163" s="12">
        <v>1.4652338867607211</v>
      </c>
      <c r="C163" s="12">
        <v>1.4397499042439801</v>
      </c>
      <c r="D163" s="12">
        <v>1.491168943011171</v>
      </c>
      <c r="G163" s="8">
        <f t="shared" si="4"/>
        <v>45467</v>
      </c>
      <c r="H163" t="e">
        <f t="shared" si="5"/>
        <v>#DIV/0!</v>
      </c>
    </row>
    <row r="164" spans="1:8" x14ac:dyDescent="0.35">
      <c r="A164" s="2">
        <v>45474</v>
      </c>
      <c r="B164" s="12">
        <v>1.4630553828851409</v>
      </c>
      <c r="C164" s="12">
        <v>1.437685884783708</v>
      </c>
      <c r="D164" s="12">
        <v>1.4888725527907769</v>
      </c>
      <c r="G164" s="8">
        <f t="shared" si="4"/>
        <v>45474</v>
      </c>
      <c r="H164" t="e">
        <f t="shared" si="5"/>
        <v>#DIV/0!</v>
      </c>
    </row>
    <row r="165" spans="1:8" x14ac:dyDescent="0.35">
      <c r="A165" s="2">
        <v>45481</v>
      </c>
      <c r="B165" s="12">
        <v>1.459729257652282</v>
      </c>
      <c r="C165" s="12">
        <v>1.4345047037936229</v>
      </c>
      <c r="D165" s="12">
        <v>1.485397363989847</v>
      </c>
      <c r="G165" s="8">
        <f t="shared" si="4"/>
        <v>45481</v>
      </c>
      <c r="H165" t="e">
        <f t="shared" si="5"/>
        <v>#DIV/0!</v>
      </c>
    </row>
    <row r="166" spans="1:8" x14ac:dyDescent="0.35">
      <c r="A166" s="2">
        <v>45488</v>
      </c>
      <c r="B166" s="12">
        <v>1.459705249822663</v>
      </c>
      <c r="C166" s="12">
        <v>1.434567479267751</v>
      </c>
      <c r="D166" s="12">
        <v>1.485283506808226</v>
      </c>
      <c r="G166" s="8">
        <f t="shared" si="4"/>
        <v>45488</v>
      </c>
      <c r="H166" t="e">
        <f t="shared" si="5"/>
        <v>#DIV/0!</v>
      </c>
    </row>
    <row r="167" spans="1:8" x14ac:dyDescent="0.35">
      <c r="A167" s="2">
        <v>45495</v>
      </c>
      <c r="B167" s="12">
        <v>1.4589127761529259</v>
      </c>
      <c r="C167" s="12">
        <v>1.433871635273853</v>
      </c>
      <c r="D167" s="12">
        <v>1.484391235632283</v>
      </c>
      <c r="G167" s="8">
        <f t="shared" si="4"/>
        <v>45495</v>
      </c>
      <c r="H167" t="e">
        <f t="shared" si="5"/>
        <v>#DIV/0!</v>
      </c>
    </row>
    <row r="168" spans="1:8" x14ac:dyDescent="0.35">
      <c r="A168" s="2">
        <v>45502</v>
      </c>
      <c r="B168" s="12">
        <v>1.458285796787949</v>
      </c>
      <c r="C168" s="12">
        <v>1.4333334355437419</v>
      </c>
      <c r="D168" s="12">
        <v>1.4836725442790839</v>
      </c>
      <c r="G168" s="8">
        <f t="shared" si="4"/>
        <v>45502</v>
      </c>
      <c r="H168" t="e">
        <f t="shared" si="5"/>
        <v>#DIV/0!</v>
      </c>
    </row>
    <row r="169" spans="1:8" x14ac:dyDescent="0.35">
      <c r="A169" s="2">
        <v>45509</v>
      </c>
      <c r="B169" s="12">
        <v>1.455508237098283</v>
      </c>
      <c r="C169" s="12">
        <v>1.4306777905096819</v>
      </c>
      <c r="D169" s="12">
        <v>1.480769634025165</v>
      </c>
      <c r="G169" s="8">
        <f t="shared" si="4"/>
        <v>45509</v>
      </c>
      <c r="H169" t="e">
        <f t="shared" si="5"/>
        <v>#DIV/0!</v>
      </c>
    </row>
    <row r="170" spans="1:8" x14ac:dyDescent="0.35">
      <c r="A170" s="2">
        <v>45516</v>
      </c>
      <c r="B170" s="12">
        <v>1.455411316101157</v>
      </c>
      <c r="C170" s="12">
        <v>1.4306466535294129</v>
      </c>
      <c r="D170" s="12">
        <v>1.4806046579074139</v>
      </c>
      <c r="G170" s="8">
        <f t="shared" si="4"/>
        <v>45516</v>
      </c>
      <c r="H170" t="e">
        <f t="shared" si="5"/>
        <v>#DIV/0!</v>
      </c>
    </row>
    <row r="171" spans="1:8" x14ac:dyDescent="0.35">
      <c r="A171" s="2">
        <v>45523</v>
      </c>
      <c r="B171" s="12">
        <v>1.455564537904031</v>
      </c>
      <c r="C171" s="12">
        <v>1.430860818503825</v>
      </c>
      <c r="D171" s="12">
        <v>1.480694765420409</v>
      </c>
      <c r="G171" s="8">
        <f t="shared" si="4"/>
        <v>45523</v>
      </c>
      <c r="H171" t="e">
        <f t="shared" si="5"/>
        <v>#DIV/0!</v>
      </c>
    </row>
    <row r="172" spans="1:8" x14ac:dyDescent="0.35">
      <c r="A172" s="2">
        <v>45530</v>
      </c>
      <c r="B172" s="12">
        <v>1.454010283671209</v>
      </c>
      <c r="C172" s="12">
        <v>1.4293939201245389</v>
      </c>
      <c r="D172" s="12">
        <v>1.4790505788897079</v>
      </c>
      <c r="G172" s="8">
        <f t="shared" si="4"/>
        <v>45530</v>
      </c>
      <c r="H172" t="e">
        <f t="shared" si="5"/>
        <v>#DIV/0!</v>
      </c>
    </row>
    <row r="173" spans="1:8" x14ac:dyDescent="0.35">
      <c r="A173" s="2">
        <v>45537</v>
      </c>
      <c r="B173" s="12">
        <v>1.455017103791135</v>
      </c>
      <c r="C173" s="12">
        <v>1.430428105641764</v>
      </c>
      <c r="D173" s="12">
        <v>1.480028785770336</v>
      </c>
      <c r="G173" s="8">
        <f t="shared" si="4"/>
        <v>45537</v>
      </c>
      <c r="H173" t="e">
        <f t="shared" si="5"/>
        <v>#DIV/0!</v>
      </c>
    </row>
    <row r="174" spans="1:8" x14ac:dyDescent="0.35">
      <c r="A174" s="2">
        <v>45544</v>
      </c>
      <c r="B174" s="12">
        <v>1.4530844516118859</v>
      </c>
      <c r="C174" s="12">
        <v>1.4285750130670949</v>
      </c>
      <c r="D174" s="12">
        <v>1.478014387906033</v>
      </c>
      <c r="G174" s="8">
        <f t="shared" si="4"/>
        <v>45544</v>
      </c>
      <c r="H174" t="e">
        <f t="shared" si="5"/>
        <v>#DIV/0!</v>
      </c>
    </row>
    <row r="175" spans="1:8" x14ac:dyDescent="0.35">
      <c r="A175" s="2">
        <v>45551</v>
      </c>
      <c r="B175" s="12">
        <v>1.453014489592783</v>
      </c>
      <c r="C175" s="12">
        <v>1.4285335707319979</v>
      </c>
      <c r="D175" s="12">
        <v>1.4779149403431551</v>
      </c>
      <c r="G175" s="8">
        <f t="shared" si="4"/>
        <v>45551</v>
      </c>
      <c r="H175" t="e">
        <f t="shared" si="5"/>
        <v>#DIV/0!</v>
      </c>
    </row>
    <row r="176" spans="1:8" x14ac:dyDescent="0.35">
      <c r="A176" s="2">
        <v>45558</v>
      </c>
      <c r="B176" s="12">
        <v>1.4533556716522169</v>
      </c>
      <c r="C176" s="12">
        <v>1.428896981836532</v>
      </c>
      <c r="D176" s="12">
        <v>1.4782330253149849</v>
      </c>
      <c r="G176" s="8">
        <f t="shared" si="4"/>
        <v>45558</v>
      </c>
      <c r="H176" t="e">
        <f t="shared" si="5"/>
        <v>#DIV/0!</v>
      </c>
    </row>
    <row r="177" spans="1:8" x14ac:dyDescent="0.35">
      <c r="A177" s="2">
        <v>45565</v>
      </c>
      <c r="B177" s="12">
        <v>1.4532801474424031</v>
      </c>
      <c r="C177" s="12">
        <v>1.4288361130845939</v>
      </c>
      <c r="D177" s="12">
        <v>1.478142361891136</v>
      </c>
      <c r="G177" s="8">
        <f t="shared" si="4"/>
        <v>45565</v>
      </c>
      <c r="H177" t="e">
        <f t="shared" si="5"/>
        <v>#DIV/0!</v>
      </c>
    </row>
    <row r="178" spans="1:8" x14ac:dyDescent="0.35">
      <c r="A178" s="2">
        <v>45572</v>
      </c>
      <c r="B178" s="12">
        <v>1.453242450927084</v>
      </c>
      <c r="C178" s="12">
        <v>1.4288005565769071</v>
      </c>
      <c r="D178" s="12">
        <v>1.4781024625551931</v>
      </c>
      <c r="G178" s="8">
        <f t="shared" si="4"/>
        <v>45572</v>
      </c>
      <c r="H178" t="e">
        <f t="shared" si="5"/>
        <v>#DIV/0!</v>
      </c>
    </row>
    <row r="179" spans="1:8" x14ac:dyDescent="0.35">
      <c r="A179" s="3" t="s">
        <v>2</v>
      </c>
      <c r="B179" s="12">
        <v>241.6684279257947</v>
      </c>
      <c r="C179" s="12">
        <v>229.22041687867645</v>
      </c>
      <c r="D179" s="12">
        <v>247.05589876594328</v>
      </c>
      <c r="G179" s="8" t="str">
        <f t="shared" si="4"/>
        <v>Grand Total</v>
      </c>
      <c r="H179" t="e">
        <f t="shared" si="5"/>
        <v>#DIV/0!</v>
      </c>
    </row>
    <row r="180" spans="1:8" x14ac:dyDescent="0.35">
      <c r="G180" s="8">
        <f t="shared" si="4"/>
        <v>0</v>
      </c>
      <c r="H180" t="e">
        <f t="shared" si="5"/>
        <v>#DIV/0!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8.81640625" bestFit="1" customWidth="1"/>
  </cols>
  <sheetData>
    <row r="1" spans="1:2" x14ac:dyDescent="0.35">
      <c r="A1" s="1" t="s">
        <v>0</v>
      </c>
      <c r="B1" t="s" vm="30">
        <v>232</v>
      </c>
    </row>
    <row r="3" spans="1:2" x14ac:dyDescent="0.35">
      <c r="A3" s="1" t="s">
        <v>1</v>
      </c>
      <c r="B3" t="s">
        <v>266</v>
      </c>
    </row>
    <row r="4" spans="1:2" x14ac:dyDescent="0.35">
      <c r="A4" s="3" t="s">
        <v>246</v>
      </c>
      <c r="B4" s="12">
        <v>0</v>
      </c>
    </row>
    <row r="5" spans="1:2" x14ac:dyDescent="0.35">
      <c r="A5" s="3" t="s">
        <v>247</v>
      </c>
      <c r="B5" s="12">
        <v>0</v>
      </c>
    </row>
    <row r="6" spans="1:2" x14ac:dyDescent="0.35">
      <c r="A6" s="3" t="s">
        <v>248</v>
      </c>
      <c r="B6" s="12">
        <v>0</v>
      </c>
    </row>
    <row r="7" spans="1:2" x14ac:dyDescent="0.35">
      <c r="A7" s="3" t="s">
        <v>249</v>
      </c>
      <c r="B7" s="12">
        <v>0</v>
      </c>
    </row>
    <row r="8" spans="1:2" x14ac:dyDescent="0.35">
      <c r="A8" s="3" t="s">
        <v>250</v>
      </c>
      <c r="B8" s="12">
        <v>0.22725192104952621</v>
      </c>
    </row>
    <row r="9" spans="1:2" x14ac:dyDescent="0.35">
      <c r="A9" s="3" t="s">
        <v>251</v>
      </c>
      <c r="B9" s="12">
        <v>0.64380290399459206</v>
      </c>
    </row>
    <row r="10" spans="1:2" x14ac:dyDescent="0.35">
      <c r="A10" s="3" t="s">
        <v>252</v>
      </c>
      <c r="B10" s="12">
        <v>0.97866815810947538</v>
      </c>
    </row>
    <row r="11" spans="1:2" x14ac:dyDescent="0.35">
      <c r="A11" s="3" t="s">
        <v>253</v>
      </c>
      <c r="B11" s="12">
        <v>1.0809875435023439</v>
      </c>
    </row>
    <row r="12" spans="1:2" x14ac:dyDescent="0.35">
      <c r="A12" s="3" t="s">
        <v>254</v>
      </c>
      <c r="B12" s="12">
        <v>1.0508388304001359</v>
      </c>
    </row>
    <row r="13" spans="1:2" x14ac:dyDescent="0.35">
      <c r="A13" s="3" t="s">
        <v>255</v>
      </c>
      <c r="B13" s="12">
        <v>1.1650169216897091</v>
      </c>
    </row>
    <row r="14" spans="1:2" x14ac:dyDescent="0.35">
      <c r="A14" s="3" t="s">
        <v>256</v>
      </c>
      <c r="B14" s="12">
        <v>1.2197347823390801</v>
      </c>
    </row>
    <row r="15" spans="1:2" x14ac:dyDescent="0.35">
      <c r="A15" s="3" t="s">
        <v>257</v>
      </c>
      <c r="B15" s="12">
        <v>1.257507379580584</v>
      </c>
    </row>
    <row r="16" spans="1:2" x14ac:dyDescent="0.35">
      <c r="A16" s="3" t="s">
        <v>258</v>
      </c>
      <c r="B16" s="12">
        <v>1.2549367693839479</v>
      </c>
    </row>
    <row r="17" spans="1:2" x14ac:dyDescent="0.35">
      <c r="A17" s="3" t="s">
        <v>259</v>
      </c>
      <c r="B17" s="12">
        <v>1.240847530169932</v>
      </c>
    </row>
    <row r="18" spans="1:2" x14ac:dyDescent="0.35">
      <c r="A18" s="3" t="s">
        <v>260</v>
      </c>
      <c r="B18" s="12">
        <v>1.2372850767816319</v>
      </c>
    </row>
    <row r="19" spans="1:2" x14ac:dyDescent="0.35">
      <c r="A19" s="3" t="s">
        <v>261</v>
      </c>
      <c r="B19" s="12">
        <v>1.235359972430325</v>
      </c>
    </row>
    <row r="20" spans="1:2" x14ac:dyDescent="0.35">
      <c r="A20" s="3" t="s">
        <v>262</v>
      </c>
      <c r="B20" s="12">
        <v>1.231015075084497</v>
      </c>
    </row>
    <row r="21" spans="1:2" x14ac:dyDescent="0.35">
      <c r="A21" s="3" t="s">
        <v>263</v>
      </c>
      <c r="B21" s="12">
        <v>1.2220691430195929</v>
      </c>
    </row>
    <row r="22" spans="1:2" x14ac:dyDescent="0.35">
      <c r="A22" s="3" t="s">
        <v>264</v>
      </c>
      <c r="B22" s="12">
        <v>1.221942167125655</v>
      </c>
    </row>
    <row r="23" spans="1:2" x14ac:dyDescent="0.35">
      <c r="A23" s="3" t="s">
        <v>265</v>
      </c>
      <c r="B23" s="12">
        <v>1.2115692085603931</v>
      </c>
    </row>
    <row r="24" spans="1:2" x14ac:dyDescent="0.35">
      <c r="A24" s="3" t="s">
        <v>27</v>
      </c>
      <c r="B24" s="12">
        <v>1.2168069012831431</v>
      </c>
    </row>
    <row r="25" spans="1:2" x14ac:dyDescent="0.35">
      <c r="A25" s="3" t="s">
        <v>28</v>
      </c>
      <c r="B25" s="12">
        <v>1.216705595176909</v>
      </c>
    </row>
    <row r="26" spans="1:2" x14ac:dyDescent="0.35">
      <c r="A26" s="3" t="s">
        <v>29</v>
      </c>
      <c r="B26" s="12">
        <v>1.216799860822195</v>
      </c>
    </row>
    <row r="27" spans="1:2" x14ac:dyDescent="0.35">
      <c r="A27" s="3" t="s">
        <v>30</v>
      </c>
      <c r="B27" s="12">
        <v>1.215109584061246</v>
      </c>
    </row>
    <row r="28" spans="1:2" x14ac:dyDescent="0.35">
      <c r="A28" s="3" t="s">
        <v>31</v>
      </c>
      <c r="B28" s="12">
        <v>1.223836857775819</v>
      </c>
    </row>
    <row r="29" spans="1:2" x14ac:dyDescent="0.35">
      <c r="A29" s="3" t="s">
        <v>32</v>
      </c>
      <c r="B29" s="12">
        <v>1.227979839640772</v>
      </c>
    </row>
    <row r="30" spans="1:2" x14ac:dyDescent="0.35">
      <c r="A30" s="3" t="s">
        <v>33</v>
      </c>
      <c r="B30" s="12">
        <v>1.229088927145946</v>
      </c>
    </row>
    <row r="31" spans="1:2" x14ac:dyDescent="0.35">
      <c r="A31" s="3" t="s">
        <v>34</v>
      </c>
      <c r="B31" s="12">
        <v>1.2238016065946551</v>
      </c>
    </row>
    <row r="32" spans="1:2" x14ac:dyDescent="0.35">
      <c r="A32" s="3" t="s">
        <v>35</v>
      </c>
      <c r="B32" s="12">
        <v>1.2234388361581741</v>
      </c>
    </row>
    <row r="33" spans="1:2" x14ac:dyDescent="0.35">
      <c r="A33" s="3" t="s">
        <v>36</v>
      </c>
      <c r="B33" s="12">
        <v>1.2310194439235611</v>
      </c>
    </row>
    <row r="34" spans="1:2" x14ac:dyDescent="0.35">
      <c r="A34" s="3" t="s">
        <v>37</v>
      </c>
      <c r="B34" s="12">
        <v>1.2241458682578239</v>
      </c>
    </row>
    <row r="35" spans="1:2" x14ac:dyDescent="0.35">
      <c r="A35" s="3" t="s">
        <v>38</v>
      </c>
      <c r="B35" s="12">
        <v>1.2338705176637901</v>
      </c>
    </row>
    <row r="36" spans="1:2" x14ac:dyDescent="0.35">
      <c r="A36" s="3" t="s">
        <v>39</v>
      </c>
      <c r="B36" s="12">
        <v>1.235389679248754</v>
      </c>
    </row>
    <row r="37" spans="1:2" x14ac:dyDescent="0.35">
      <c r="A37" s="3" t="s">
        <v>40</v>
      </c>
      <c r="B37" s="12">
        <v>1.2325315897756279</v>
      </c>
    </row>
    <row r="38" spans="1:2" x14ac:dyDescent="0.35">
      <c r="A38" s="3" t="s">
        <v>41</v>
      </c>
      <c r="B38" s="12">
        <v>1.235722039152432</v>
      </c>
    </row>
    <row r="39" spans="1:2" x14ac:dyDescent="0.35">
      <c r="A39" s="3" t="s">
        <v>42</v>
      </c>
      <c r="B39" s="12">
        <v>1.2317025450393799</v>
      </c>
    </row>
    <row r="40" spans="1:2" x14ac:dyDescent="0.35">
      <c r="A40" s="3" t="s">
        <v>43</v>
      </c>
      <c r="B40" s="12">
        <v>1.2266861605085471</v>
      </c>
    </row>
    <row r="41" spans="1:2" x14ac:dyDescent="0.35">
      <c r="A41" s="3" t="s">
        <v>44</v>
      </c>
      <c r="B41" s="12">
        <v>1.2256545230278559</v>
      </c>
    </row>
    <row r="42" spans="1:2" x14ac:dyDescent="0.35">
      <c r="A42" s="3" t="s">
        <v>45</v>
      </c>
      <c r="B42" s="12">
        <v>1.230724557630738</v>
      </c>
    </row>
    <row r="43" spans="1:2" x14ac:dyDescent="0.35">
      <c r="A43" s="3" t="s">
        <v>46</v>
      </c>
      <c r="B43" s="12">
        <v>1.229805979685046</v>
      </c>
    </row>
    <row r="44" spans="1:2" x14ac:dyDescent="0.35">
      <c r="A44" s="3" t="s">
        <v>47</v>
      </c>
      <c r="B44" s="12">
        <v>1.234283548439681</v>
      </c>
    </row>
    <row r="45" spans="1:2" x14ac:dyDescent="0.35">
      <c r="A45" s="3" t="s">
        <v>48</v>
      </c>
      <c r="B45" s="12">
        <v>1.2289903764426959</v>
      </c>
    </row>
    <row r="46" spans="1:2" x14ac:dyDescent="0.35">
      <c r="A46" s="3" t="s">
        <v>49</v>
      </c>
      <c r="B46" s="12">
        <v>1.222870032795039</v>
      </c>
    </row>
    <row r="47" spans="1:2" x14ac:dyDescent="0.35">
      <c r="A47" s="3" t="s">
        <v>50</v>
      </c>
      <c r="B47" s="12">
        <v>1.2256249813087869</v>
      </c>
    </row>
    <row r="48" spans="1:2" x14ac:dyDescent="0.35">
      <c r="A48" s="3" t="s">
        <v>51</v>
      </c>
      <c r="B48" s="12">
        <v>1.2209149779212849</v>
      </c>
    </row>
    <row r="49" spans="1:2" x14ac:dyDescent="0.35">
      <c r="A49" s="3" t="s">
        <v>52</v>
      </c>
      <c r="B49" s="12">
        <v>1.2151977583619009</v>
      </c>
    </row>
    <row r="50" spans="1:2" x14ac:dyDescent="0.35">
      <c r="A50" s="3" t="s">
        <v>53</v>
      </c>
      <c r="B50" s="12">
        <v>1.2125781286217201</v>
      </c>
    </row>
    <row r="51" spans="1:2" x14ac:dyDescent="0.35">
      <c r="A51" s="3" t="s">
        <v>54</v>
      </c>
      <c r="B51" s="12">
        <v>1.2041148443340279</v>
      </c>
    </row>
    <row r="52" spans="1:2" x14ac:dyDescent="0.35">
      <c r="A52" s="3" t="s">
        <v>55</v>
      </c>
      <c r="B52" s="12">
        <v>1.2046934595730461</v>
      </c>
    </row>
    <row r="53" spans="1:2" x14ac:dyDescent="0.35">
      <c r="A53" s="3" t="s">
        <v>56</v>
      </c>
      <c r="B53" s="12">
        <v>1.2080717619200789</v>
      </c>
    </row>
    <row r="54" spans="1:2" x14ac:dyDescent="0.35">
      <c r="A54" s="3" t="s">
        <v>57</v>
      </c>
      <c r="B54" s="12">
        <v>1.2084266841167679</v>
      </c>
    </row>
    <row r="55" spans="1:2" x14ac:dyDescent="0.35">
      <c r="A55" s="3" t="s">
        <v>58</v>
      </c>
      <c r="B55" s="12">
        <v>1.212461550236152</v>
      </c>
    </row>
    <row r="56" spans="1:2" x14ac:dyDescent="0.35">
      <c r="A56" s="3" t="s">
        <v>59</v>
      </c>
      <c r="B56" s="12">
        <v>1.2101049156618779</v>
      </c>
    </row>
    <row r="57" spans="1:2" x14ac:dyDescent="0.35">
      <c r="A57" s="3" t="s">
        <v>60</v>
      </c>
      <c r="B57" s="12">
        <v>1.2086189645422281</v>
      </c>
    </row>
    <row r="58" spans="1:2" x14ac:dyDescent="0.35">
      <c r="A58" s="3" t="s">
        <v>61</v>
      </c>
      <c r="B58" s="12">
        <v>1.2066756539040091</v>
      </c>
    </row>
    <row r="59" spans="1:2" x14ac:dyDescent="0.35">
      <c r="A59" s="3" t="s">
        <v>62</v>
      </c>
      <c r="B59" s="12">
        <v>1.208341014304946</v>
      </c>
    </row>
    <row r="60" spans="1:2" x14ac:dyDescent="0.35">
      <c r="A60" s="3" t="s">
        <v>63</v>
      </c>
      <c r="B60" s="12">
        <v>1.2074411244167209</v>
      </c>
    </row>
    <row r="61" spans="1:2" x14ac:dyDescent="0.35">
      <c r="A61" s="3" t="s">
        <v>64</v>
      </c>
      <c r="B61" s="12">
        <v>1.208287989270475</v>
      </c>
    </row>
    <row r="62" spans="1:2" x14ac:dyDescent="0.35">
      <c r="A62" s="3" t="s">
        <v>65</v>
      </c>
      <c r="B62" s="12">
        <v>1.204338394387914</v>
      </c>
    </row>
    <row r="63" spans="1:2" x14ac:dyDescent="0.35">
      <c r="A63" s="3" t="s">
        <v>66</v>
      </c>
      <c r="B63" s="12">
        <v>1.2064198710626359</v>
      </c>
    </row>
    <row r="64" spans="1:2" x14ac:dyDescent="0.35">
      <c r="A64" s="3" t="s">
        <v>67</v>
      </c>
      <c r="B64" s="12">
        <v>1.2073305243649159</v>
      </c>
    </row>
    <row r="65" spans="1:2" x14ac:dyDescent="0.35">
      <c r="A65" s="3" t="s">
        <v>68</v>
      </c>
      <c r="B65" s="12">
        <v>1.2061467868255991</v>
      </c>
    </row>
    <row r="66" spans="1:2" x14ac:dyDescent="0.35">
      <c r="A66" s="3" t="s">
        <v>69</v>
      </c>
      <c r="B66" s="12">
        <v>1.2066119830531341</v>
      </c>
    </row>
    <row r="67" spans="1:2" x14ac:dyDescent="0.35">
      <c r="A67" s="3" t="s">
        <v>70</v>
      </c>
      <c r="B67" s="12">
        <v>1.2093978531128371</v>
      </c>
    </row>
    <row r="68" spans="1:2" x14ac:dyDescent="0.35">
      <c r="A68" s="3" t="s">
        <v>71</v>
      </c>
      <c r="B68" s="12">
        <v>1.212911762474814</v>
      </c>
    </row>
    <row r="69" spans="1:2" x14ac:dyDescent="0.35">
      <c r="A69" s="3" t="s">
        <v>72</v>
      </c>
      <c r="B69" s="12">
        <v>1.2161383332346549</v>
      </c>
    </row>
    <row r="70" spans="1:2" x14ac:dyDescent="0.35">
      <c r="A70" s="3" t="s">
        <v>73</v>
      </c>
      <c r="B70" s="12">
        <v>1.212869034225134</v>
      </c>
    </row>
    <row r="71" spans="1:2" x14ac:dyDescent="0.35">
      <c r="A71" s="3" t="s">
        <v>74</v>
      </c>
      <c r="B71" s="12">
        <v>1.2126461196518361</v>
      </c>
    </row>
    <row r="72" spans="1:2" x14ac:dyDescent="0.35">
      <c r="A72" s="3" t="s">
        <v>75</v>
      </c>
      <c r="B72" s="12">
        <v>1.2132915238466979</v>
      </c>
    </row>
    <row r="73" spans="1:2" x14ac:dyDescent="0.35">
      <c r="A73" s="3" t="s">
        <v>76</v>
      </c>
      <c r="B73" s="12">
        <v>1.213940068397761</v>
      </c>
    </row>
    <row r="74" spans="1:2" x14ac:dyDescent="0.35">
      <c r="A74" s="3" t="s">
        <v>77</v>
      </c>
      <c r="B74" s="12">
        <v>1.2174857966492001</v>
      </c>
    </row>
    <row r="75" spans="1:2" x14ac:dyDescent="0.35">
      <c r="A75" s="3" t="s">
        <v>78</v>
      </c>
      <c r="B75" s="12">
        <v>1.2149930096042969</v>
      </c>
    </row>
    <row r="76" spans="1:2" x14ac:dyDescent="0.35">
      <c r="A76" s="3" t="s">
        <v>79</v>
      </c>
      <c r="B76" s="12">
        <v>1.214830657845601</v>
      </c>
    </row>
    <row r="77" spans="1:2" x14ac:dyDescent="0.35">
      <c r="A77" s="3" t="s">
        <v>80</v>
      </c>
      <c r="B77" s="12">
        <v>1.216552396990966</v>
      </c>
    </row>
    <row r="78" spans="1:2" x14ac:dyDescent="0.35">
      <c r="A78" s="3" t="s">
        <v>81</v>
      </c>
      <c r="B78" s="12">
        <v>1.2203401272365739</v>
      </c>
    </row>
    <row r="79" spans="1:2" x14ac:dyDescent="0.35">
      <c r="A79" s="3" t="s">
        <v>82</v>
      </c>
      <c r="B79" s="12">
        <v>1.2176259777899161</v>
      </c>
    </row>
    <row r="80" spans="1:2" x14ac:dyDescent="0.35">
      <c r="A80" s="3" t="s">
        <v>83</v>
      </c>
      <c r="B80" s="12">
        <v>1.2185602153062349</v>
      </c>
    </row>
    <row r="81" spans="1:2" x14ac:dyDescent="0.35">
      <c r="A81" s="3" t="s">
        <v>84</v>
      </c>
      <c r="B81" s="12">
        <v>1.2207361894238431</v>
      </c>
    </row>
    <row r="82" spans="1:2" x14ac:dyDescent="0.35">
      <c r="A82" s="3" t="s">
        <v>85</v>
      </c>
      <c r="B82" s="12">
        <v>1.218722807600692</v>
      </c>
    </row>
    <row r="83" spans="1:2" x14ac:dyDescent="0.35">
      <c r="A83" s="3" t="s">
        <v>86</v>
      </c>
      <c r="B83" s="12">
        <v>1.212725666862404</v>
      </c>
    </row>
    <row r="84" spans="1:2" x14ac:dyDescent="0.35">
      <c r="A84" s="3" t="s">
        <v>87</v>
      </c>
      <c r="B84" s="12">
        <v>1.2109852745354861</v>
      </c>
    </row>
    <row r="85" spans="1:2" x14ac:dyDescent="0.35">
      <c r="A85" s="3" t="s">
        <v>88</v>
      </c>
      <c r="B85" s="12">
        <v>1.214554098102673</v>
      </c>
    </row>
    <row r="86" spans="1:2" x14ac:dyDescent="0.35">
      <c r="A86" s="3" t="s">
        <v>89</v>
      </c>
      <c r="B86" s="12">
        <v>1.213535398687114</v>
      </c>
    </row>
    <row r="87" spans="1:2" x14ac:dyDescent="0.35">
      <c r="A87" s="3" t="s">
        <v>90</v>
      </c>
      <c r="B87" s="12">
        <v>1.212454154033491</v>
      </c>
    </row>
    <row r="88" spans="1:2" x14ac:dyDescent="0.35">
      <c r="A88" s="3" t="s">
        <v>91</v>
      </c>
      <c r="B88" s="12">
        <v>1.213794869859729</v>
      </c>
    </row>
    <row r="89" spans="1:2" x14ac:dyDescent="0.35">
      <c r="A89" s="3" t="s">
        <v>92</v>
      </c>
      <c r="B89" s="12">
        <v>1.2136365220862719</v>
      </c>
    </row>
    <row r="90" spans="1:2" x14ac:dyDescent="0.35">
      <c r="A90" s="3" t="s">
        <v>93</v>
      </c>
      <c r="B90" s="12">
        <v>1.211899740415004</v>
      </c>
    </row>
    <row r="91" spans="1:2" x14ac:dyDescent="0.35">
      <c r="A91" s="3" t="s">
        <v>94</v>
      </c>
      <c r="B91" s="12">
        <v>1.209868424840983</v>
      </c>
    </row>
    <row r="92" spans="1:2" x14ac:dyDescent="0.35">
      <c r="A92" s="3" t="s">
        <v>95</v>
      </c>
      <c r="B92" s="12">
        <v>1.210659070199156</v>
      </c>
    </row>
    <row r="93" spans="1:2" x14ac:dyDescent="0.35">
      <c r="A93" s="3" t="s">
        <v>96</v>
      </c>
      <c r="B93" s="12">
        <v>1.2107757953763949</v>
      </c>
    </row>
    <row r="94" spans="1:2" x14ac:dyDescent="0.35">
      <c r="A94" s="3" t="s">
        <v>97</v>
      </c>
      <c r="B94" s="12">
        <v>1.2100914244193539</v>
      </c>
    </row>
    <row r="95" spans="1:2" x14ac:dyDescent="0.35">
      <c r="A95" s="3" t="s">
        <v>98</v>
      </c>
      <c r="B95" s="12">
        <v>1.2136461467422719</v>
      </c>
    </row>
    <row r="96" spans="1:2" x14ac:dyDescent="0.35">
      <c r="A96" s="3" t="s">
        <v>99</v>
      </c>
      <c r="B96" s="12">
        <v>1.2151108459743649</v>
      </c>
    </row>
    <row r="97" spans="1:2" x14ac:dyDescent="0.35">
      <c r="A97" s="3" t="s">
        <v>100</v>
      </c>
      <c r="B97" s="12">
        <v>1.2144648450045341</v>
      </c>
    </row>
    <row r="98" spans="1:2" x14ac:dyDescent="0.35">
      <c r="A98" s="3" t="s">
        <v>101</v>
      </c>
      <c r="B98" s="12">
        <v>1.2153648464296349</v>
      </c>
    </row>
    <row r="99" spans="1:2" x14ac:dyDescent="0.35">
      <c r="A99" s="3" t="s">
        <v>102</v>
      </c>
      <c r="B99" s="12">
        <v>1.2159260242123899</v>
      </c>
    </row>
    <row r="100" spans="1:2" x14ac:dyDescent="0.35">
      <c r="A100" s="3" t="s">
        <v>103</v>
      </c>
      <c r="B100" s="12">
        <v>1.216657040923409</v>
      </c>
    </row>
    <row r="101" spans="1:2" x14ac:dyDescent="0.35">
      <c r="A101" s="3" t="s">
        <v>104</v>
      </c>
      <c r="B101" s="12">
        <v>1.2181573042346461</v>
      </c>
    </row>
    <row r="102" spans="1:2" x14ac:dyDescent="0.35">
      <c r="A102" s="3" t="s">
        <v>105</v>
      </c>
      <c r="B102" s="12">
        <v>1.2199815193341841</v>
      </c>
    </row>
    <row r="103" spans="1:2" x14ac:dyDescent="0.35">
      <c r="A103" s="3" t="s">
        <v>106</v>
      </c>
      <c r="B103" s="12">
        <v>1.2207008762997309</v>
      </c>
    </row>
    <row r="104" spans="1:2" x14ac:dyDescent="0.35">
      <c r="A104" s="3" t="s">
        <v>107</v>
      </c>
      <c r="B104" s="12">
        <v>1.2222341009673501</v>
      </c>
    </row>
    <row r="105" spans="1:2" x14ac:dyDescent="0.35">
      <c r="A105" s="3" t="s">
        <v>108</v>
      </c>
      <c r="B105" s="12">
        <v>1.222239683204599</v>
      </c>
    </row>
    <row r="106" spans="1:2" x14ac:dyDescent="0.35">
      <c r="A106" s="3" t="s">
        <v>109</v>
      </c>
      <c r="B106" s="12">
        <v>1.2243352791469679</v>
      </c>
    </row>
    <row r="107" spans="1:2" x14ac:dyDescent="0.35">
      <c r="A107" s="3" t="s">
        <v>110</v>
      </c>
      <c r="B107" s="12">
        <v>1.226156100892446</v>
      </c>
    </row>
    <row r="108" spans="1:2" x14ac:dyDescent="0.35">
      <c r="A108" s="3" t="s">
        <v>111</v>
      </c>
      <c r="B108" s="12">
        <v>1.2248918202765491</v>
      </c>
    </row>
    <row r="109" spans="1:2" x14ac:dyDescent="0.35">
      <c r="A109" s="3" t="s">
        <v>112</v>
      </c>
      <c r="B109" s="12">
        <v>1.2257960160702579</v>
      </c>
    </row>
    <row r="110" spans="1:2" x14ac:dyDescent="0.35">
      <c r="A110" s="3" t="s">
        <v>113</v>
      </c>
      <c r="B110" s="12">
        <v>1.226734018566116</v>
      </c>
    </row>
    <row r="111" spans="1:2" x14ac:dyDescent="0.35">
      <c r="A111" s="3" t="s">
        <v>114</v>
      </c>
      <c r="B111" s="12">
        <v>1.2249401111493841</v>
      </c>
    </row>
    <row r="112" spans="1:2" x14ac:dyDescent="0.35">
      <c r="A112" s="3" t="s">
        <v>115</v>
      </c>
      <c r="B112" s="12">
        <v>1.2216192733968929</v>
      </c>
    </row>
    <row r="113" spans="1:2" x14ac:dyDescent="0.35">
      <c r="A113" s="3" t="s">
        <v>116</v>
      </c>
      <c r="B113" s="12">
        <v>1.2212814487219159</v>
      </c>
    </row>
    <row r="114" spans="1:2" x14ac:dyDescent="0.35">
      <c r="A114" s="3" t="s">
        <v>117</v>
      </c>
      <c r="B114" s="12">
        <v>1.220753392989288</v>
      </c>
    </row>
    <row r="115" spans="1:2" x14ac:dyDescent="0.35">
      <c r="A115" s="3" t="s">
        <v>118</v>
      </c>
      <c r="B115" s="12">
        <v>1.2188387672729299</v>
      </c>
    </row>
    <row r="116" spans="1:2" x14ac:dyDescent="0.35">
      <c r="A116" s="3" t="s">
        <v>119</v>
      </c>
      <c r="B116" s="12">
        <v>1.21862550593659</v>
      </c>
    </row>
    <row r="117" spans="1:2" x14ac:dyDescent="0.35">
      <c r="A117" s="3" t="s">
        <v>120</v>
      </c>
      <c r="B117" s="12">
        <v>1.2216050585244</v>
      </c>
    </row>
    <row r="118" spans="1:2" x14ac:dyDescent="0.35">
      <c r="A118" s="3" t="s">
        <v>121</v>
      </c>
      <c r="B118" s="12">
        <v>1.2220772945503979</v>
      </c>
    </row>
    <row r="119" spans="1:2" x14ac:dyDescent="0.35">
      <c r="A119" s="3" t="s">
        <v>122</v>
      </c>
      <c r="B119" s="12">
        <v>1.224930428931948</v>
      </c>
    </row>
    <row r="120" spans="1:2" x14ac:dyDescent="0.35">
      <c r="A120" s="3" t="s">
        <v>123</v>
      </c>
      <c r="B120" s="12">
        <v>1.2231709187172459</v>
      </c>
    </row>
    <row r="121" spans="1:2" x14ac:dyDescent="0.35">
      <c r="A121" s="3" t="s">
        <v>124</v>
      </c>
      <c r="B121" s="12">
        <v>1.2215980151623931</v>
      </c>
    </row>
    <row r="122" spans="1:2" x14ac:dyDescent="0.35">
      <c r="A122" s="3" t="s">
        <v>125</v>
      </c>
      <c r="B122" s="12">
        <v>1.221842822218467</v>
      </c>
    </row>
    <row r="123" spans="1:2" x14ac:dyDescent="0.35">
      <c r="A123" s="3" t="s">
        <v>126</v>
      </c>
      <c r="B123" s="12">
        <v>1.218580505952559</v>
      </c>
    </row>
    <row r="124" spans="1:2" x14ac:dyDescent="0.35">
      <c r="A124" s="3" t="s">
        <v>127</v>
      </c>
      <c r="B124" s="12">
        <v>1.2211220882361431</v>
      </c>
    </row>
    <row r="125" spans="1:2" x14ac:dyDescent="0.35">
      <c r="A125" s="3" t="s">
        <v>128</v>
      </c>
      <c r="B125" s="12">
        <v>1.221179027297097</v>
      </c>
    </row>
    <row r="126" spans="1:2" x14ac:dyDescent="0.35">
      <c r="A126" s="3" t="s">
        <v>129</v>
      </c>
      <c r="B126" s="12">
        <v>1.221804661291666</v>
      </c>
    </row>
    <row r="127" spans="1:2" x14ac:dyDescent="0.35">
      <c r="A127" s="3" t="s">
        <v>130</v>
      </c>
      <c r="B127" s="12">
        <v>1.218751649031431</v>
      </c>
    </row>
    <row r="128" spans="1:2" x14ac:dyDescent="0.35">
      <c r="A128" s="3" t="s">
        <v>131</v>
      </c>
      <c r="B128" s="12">
        <v>1.22147588075127</v>
      </c>
    </row>
    <row r="129" spans="1:2" x14ac:dyDescent="0.35">
      <c r="A129" s="3" t="s">
        <v>132</v>
      </c>
      <c r="B129" s="12">
        <v>1.2192353010113339</v>
      </c>
    </row>
    <row r="130" spans="1:2" x14ac:dyDescent="0.35">
      <c r="A130" s="3" t="s">
        <v>133</v>
      </c>
      <c r="B130" s="12">
        <v>1.218886260424225</v>
      </c>
    </row>
    <row r="131" spans="1:2" x14ac:dyDescent="0.35">
      <c r="A131" s="3" t="s">
        <v>134</v>
      </c>
      <c r="B131" s="12">
        <v>1.2165028778471201</v>
      </c>
    </row>
    <row r="132" spans="1:2" x14ac:dyDescent="0.35">
      <c r="A132" s="3" t="s">
        <v>135</v>
      </c>
      <c r="B132" s="12">
        <v>1.2147297584983809</v>
      </c>
    </row>
    <row r="133" spans="1:2" x14ac:dyDescent="0.35">
      <c r="A133" s="3" t="s">
        <v>136</v>
      </c>
      <c r="B133" s="12">
        <v>1.217098946675949</v>
      </c>
    </row>
    <row r="134" spans="1:2" x14ac:dyDescent="0.35">
      <c r="A134" s="3" t="s">
        <v>137</v>
      </c>
      <c r="B134" s="12">
        <v>1.217683613677554</v>
      </c>
    </row>
    <row r="135" spans="1:2" x14ac:dyDescent="0.35">
      <c r="A135" s="3" t="s">
        <v>138</v>
      </c>
      <c r="B135" s="12">
        <v>1.2165107268233819</v>
      </c>
    </row>
    <row r="136" spans="1:2" x14ac:dyDescent="0.35">
      <c r="A136" s="3" t="s">
        <v>139</v>
      </c>
      <c r="B136" s="12">
        <v>1.214844010250673</v>
      </c>
    </row>
    <row r="137" spans="1:2" x14ac:dyDescent="0.35">
      <c r="A137" s="3" t="s">
        <v>140</v>
      </c>
      <c r="B137" s="12">
        <v>1.2133841302226609</v>
      </c>
    </row>
    <row r="138" spans="1:2" x14ac:dyDescent="0.35">
      <c r="A138" s="3" t="s">
        <v>141</v>
      </c>
      <c r="B138" s="12">
        <v>1.2124055721531299</v>
      </c>
    </row>
    <row r="139" spans="1:2" x14ac:dyDescent="0.35">
      <c r="A139" s="3" t="s">
        <v>142</v>
      </c>
      <c r="B139" s="12">
        <v>1.2141736236702529</v>
      </c>
    </row>
    <row r="140" spans="1:2" x14ac:dyDescent="0.35">
      <c r="A140" s="3" t="s">
        <v>143</v>
      </c>
      <c r="B140" s="12">
        <v>1.2142470082599139</v>
      </c>
    </row>
    <row r="141" spans="1:2" x14ac:dyDescent="0.35">
      <c r="A141" s="3" t="s">
        <v>144</v>
      </c>
      <c r="B141" s="12">
        <v>1.2144839997310639</v>
      </c>
    </row>
    <row r="142" spans="1:2" x14ac:dyDescent="0.35">
      <c r="A142" s="3" t="s">
        <v>145</v>
      </c>
      <c r="B142" s="12">
        <v>1.2142873196726729</v>
      </c>
    </row>
    <row r="143" spans="1:2" x14ac:dyDescent="0.35">
      <c r="A143" s="3" t="s">
        <v>146</v>
      </c>
      <c r="B143" s="12">
        <v>1.215143458534516</v>
      </c>
    </row>
    <row r="144" spans="1:2" x14ac:dyDescent="0.35">
      <c r="A144" s="3" t="s">
        <v>147</v>
      </c>
      <c r="B144" s="12">
        <v>1.214701813511919</v>
      </c>
    </row>
    <row r="145" spans="1:2" x14ac:dyDescent="0.35">
      <c r="A145" s="3" t="s">
        <v>148</v>
      </c>
      <c r="B145" s="12">
        <v>1.211247828421653</v>
      </c>
    </row>
    <row r="146" spans="1:2" x14ac:dyDescent="0.35">
      <c r="A146" s="3" t="s">
        <v>149</v>
      </c>
      <c r="B146" s="12">
        <v>1.2135855576059029</v>
      </c>
    </row>
    <row r="147" spans="1:2" x14ac:dyDescent="0.35">
      <c r="A147" s="3" t="s">
        <v>150</v>
      </c>
      <c r="B147" s="12">
        <v>1.2116897877707811</v>
      </c>
    </row>
    <row r="148" spans="1:2" x14ac:dyDescent="0.35">
      <c r="A148" s="3" t="s">
        <v>151</v>
      </c>
      <c r="B148" s="12">
        <v>1.209970640996769</v>
      </c>
    </row>
    <row r="149" spans="1:2" x14ac:dyDescent="0.35">
      <c r="A149" s="3" t="s">
        <v>152</v>
      </c>
      <c r="B149" s="12">
        <v>1.210792638035517</v>
      </c>
    </row>
    <row r="150" spans="1:2" x14ac:dyDescent="0.35">
      <c r="A150" s="3" t="s">
        <v>153</v>
      </c>
      <c r="B150" s="12">
        <v>1.212002965987161</v>
      </c>
    </row>
    <row r="151" spans="1:2" x14ac:dyDescent="0.35">
      <c r="A151" s="3" t="s">
        <v>154</v>
      </c>
      <c r="B151" s="12">
        <v>1.2104577858214181</v>
      </c>
    </row>
    <row r="152" spans="1:2" x14ac:dyDescent="0.35">
      <c r="A152" s="3" t="s">
        <v>155</v>
      </c>
      <c r="B152" s="12">
        <v>1.209589948552581</v>
      </c>
    </row>
    <row r="153" spans="1:2" x14ac:dyDescent="0.35">
      <c r="A153" s="3" t="s">
        <v>156</v>
      </c>
      <c r="B153" s="12">
        <v>1.2082470059692501</v>
      </c>
    </row>
    <row r="154" spans="1:2" x14ac:dyDescent="0.35">
      <c r="A154" s="3" t="s">
        <v>157</v>
      </c>
      <c r="B154" s="12">
        <v>1.207932682988877</v>
      </c>
    </row>
    <row r="155" spans="1:2" x14ac:dyDescent="0.35">
      <c r="A155" s="3" t="s">
        <v>158</v>
      </c>
      <c r="B155" s="12">
        <v>1.207411978981042</v>
      </c>
    </row>
    <row r="156" spans="1:2" x14ac:dyDescent="0.35">
      <c r="A156" s="3" t="s">
        <v>159</v>
      </c>
      <c r="B156" s="12">
        <v>1.206624375087769</v>
      </c>
    </row>
    <row r="157" spans="1:2" x14ac:dyDescent="0.35">
      <c r="A157" s="3" t="s">
        <v>160</v>
      </c>
      <c r="B157" s="12">
        <v>1.2104788594137359</v>
      </c>
    </row>
    <row r="158" spans="1:2" x14ac:dyDescent="0.35">
      <c r="A158" s="3" t="s">
        <v>161</v>
      </c>
      <c r="B158" s="12">
        <v>1.2112560138853949</v>
      </c>
    </row>
    <row r="159" spans="1:2" x14ac:dyDescent="0.35">
      <c r="A159" s="3" t="s">
        <v>162</v>
      </c>
      <c r="B159" s="12">
        <v>1.208957123633033</v>
      </c>
    </row>
    <row r="160" spans="1:2" x14ac:dyDescent="0.35">
      <c r="A160" s="3" t="s">
        <v>163</v>
      </c>
      <c r="B160" s="12">
        <v>1.209094221794347</v>
      </c>
    </row>
    <row r="161" spans="1:2" x14ac:dyDescent="0.35">
      <c r="A161" s="3" t="s">
        <v>164</v>
      </c>
      <c r="B161" s="12">
        <v>1.2067434756409949</v>
      </c>
    </row>
    <row r="162" spans="1:2" x14ac:dyDescent="0.35">
      <c r="A162" s="3" t="s">
        <v>165</v>
      </c>
      <c r="B162" s="12">
        <v>1.20771284550904</v>
      </c>
    </row>
    <row r="163" spans="1:2" x14ac:dyDescent="0.35">
      <c r="A163" s="3" t="s">
        <v>166</v>
      </c>
      <c r="B163" s="12">
        <v>1.2079359441659741</v>
      </c>
    </row>
    <row r="164" spans="1:2" x14ac:dyDescent="0.35">
      <c r="A164" s="3" t="s">
        <v>167</v>
      </c>
      <c r="B164" s="12">
        <v>1.206840223277724</v>
      </c>
    </row>
    <row r="165" spans="1:2" x14ac:dyDescent="0.35">
      <c r="A165" s="3" t="s">
        <v>168</v>
      </c>
      <c r="B165" s="12">
        <v>1.206341932054269</v>
      </c>
    </row>
    <row r="166" spans="1:2" x14ac:dyDescent="0.35">
      <c r="A166" s="3" t="s">
        <v>169</v>
      </c>
      <c r="B166" s="12">
        <v>1.2057950711032539</v>
      </c>
    </row>
    <row r="167" spans="1:2" x14ac:dyDescent="0.35">
      <c r="A167" s="3" t="s">
        <v>170</v>
      </c>
      <c r="B167" s="12">
        <v>1.2059699188329891</v>
      </c>
    </row>
    <row r="168" spans="1:2" x14ac:dyDescent="0.35">
      <c r="A168" s="3" t="s">
        <v>171</v>
      </c>
      <c r="B168" s="12">
        <v>1.207040719627215</v>
      </c>
    </row>
    <row r="169" spans="1:2" x14ac:dyDescent="0.35">
      <c r="A169" s="3" t="s">
        <v>172</v>
      </c>
      <c r="B169" s="12">
        <v>1.2070804596521501</v>
      </c>
    </row>
    <row r="170" spans="1:2" x14ac:dyDescent="0.35">
      <c r="A170" s="3" t="s">
        <v>173</v>
      </c>
      <c r="B170" s="12">
        <v>1.206173760622643</v>
      </c>
    </row>
    <row r="171" spans="1:2" x14ac:dyDescent="0.35">
      <c r="A171" s="3" t="s">
        <v>174</v>
      </c>
      <c r="B171" s="12">
        <v>1.205231187902658</v>
      </c>
    </row>
    <row r="172" spans="1:2" x14ac:dyDescent="0.35">
      <c r="A172" s="3" t="s">
        <v>175</v>
      </c>
      <c r="B172" s="12">
        <v>1.2034370595300159</v>
      </c>
    </row>
    <row r="173" spans="1:2" x14ac:dyDescent="0.35">
      <c r="A173" s="3" t="s">
        <v>176</v>
      </c>
      <c r="B173" s="12">
        <v>1.203160611575397</v>
      </c>
    </row>
    <row r="174" spans="1:2" x14ac:dyDescent="0.35">
      <c r="A174" s="3" t="s">
        <v>177</v>
      </c>
      <c r="B174" s="12">
        <v>1.2009308036514961</v>
      </c>
    </row>
    <row r="175" spans="1:2" x14ac:dyDescent="0.35">
      <c r="A175" s="3" t="s">
        <v>178</v>
      </c>
      <c r="B175" s="12">
        <v>1.201661311079808</v>
      </c>
    </row>
    <row r="176" spans="1:2" x14ac:dyDescent="0.35">
      <c r="A176" s="3" t="s">
        <v>179</v>
      </c>
      <c r="B176" s="12">
        <v>1.2016625053962811</v>
      </c>
    </row>
    <row r="177" spans="1:2" x14ac:dyDescent="0.35">
      <c r="A177" s="3" t="s">
        <v>180</v>
      </c>
      <c r="B177" s="12">
        <v>1.200172193678829</v>
      </c>
    </row>
    <row r="178" spans="1:2" x14ac:dyDescent="0.35">
      <c r="A178" s="3" t="s">
        <v>181</v>
      </c>
      <c r="B178" s="12">
        <v>1.200994651404097</v>
      </c>
    </row>
    <row r="179" spans="1:2" x14ac:dyDescent="0.35">
      <c r="A179" s="3" t="s">
        <v>182</v>
      </c>
      <c r="B179" s="12">
        <v>1.2036350212769289</v>
      </c>
    </row>
    <row r="180" spans="1:2" x14ac:dyDescent="0.35">
      <c r="A180" s="3" t="s">
        <v>183</v>
      </c>
      <c r="B180" s="12">
        <v>1.202327728549176</v>
      </c>
    </row>
    <row r="181" spans="1:2" x14ac:dyDescent="0.35">
      <c r="A181" s="3" t="s">
        <v>184</v>
      </c>
      <c r="B181" s="12">
        <v>1.201805693679282</v>
      </c>
    </row>
    <row r="182" spans="1:2" x14ac:dyDescent="0.35">
      <c r="A182" s="3" t="s">
        <v>185</v>
      </c>
      <c r="B182" s="12">
        <v>1.201626809240715</v>
      </c>
    </row>
    <row r="183" spans="1:2" x14ac:dyDescent="0.35">
      <c r="A183" s="3" t="s">
        <v>186</v>
      </c>
      <c r="B183" s="12">
        <v>1.200778637254492</v>
      </c>
    </row>
    <row r="184" spans="1:2" x14ac:dyDescent="0.35">
      <c r="A184" s="3" t="s">
        <v>187</v>
      </c>
      <c r="B184" s="12">
        <v>1.2004813474973739</v>
      </c>
    </row>
    <row r="185" spans="1:2" x14ac:dyDescent="0.35">
      <c r="A185" s="3" t="s">
        <v>188</v>
      </c>
      <c r="B185" s="12">
        <v>1.2012071009084979</v>
      </c>
    </row>
    <row r="186" spans="1:2" x14ac:dyDescent="0.35">
      <c r="A186" s="3" t="s">
        <v>189</v>
      </c>
      <c r="B186" s="12">
        <v>1.199686542390586</v>
      </c>
    </row>
    <row r="187" spans="1:2" x14ac:dyDescent="0.35">
      <c r="A187" s="3" t="s">
        <v>190</v>
      </c>
      <c r="B187" s="12">
        <v>1.2010888294371049</v>
      </c>
    </row>
    <row r="188" spans="1:2" x14ac:dyDescent="0.35">
      <c r="A188" s="3" t="s">
        <v>191</v>
      </c>
      <c r="B188" s="12">
        <v>1.2027997020486461</v>
      </c>
    </row>
    <row r="189" spans="1:2" x14ac:dyDescent="0.35">
      <c r="A189" s="3" t="s">
        <v>192</v>
      </c>
      <c r="B189" s="12">
        <v>1.203088856325371</v>
      </c>
    </row>
    <row r="190" spans="1:2" x14ac:dyDescent="0.35">
      <c r="A190" s="3" t="s">
        <v>193</v>
      </c>
      <c r="B190" s="12">
        <v>1.2017399892135101</v>
      </c>
    </row>
    <row r="191" spans="1:2" x14ac:dyDescent="0.35">
      <c r="A191" s="3" t="s">
        <v>194</v>
      </c>
      <c r="B191" s="12">
        <v>1.203221599211977</v>
      </c>
    </row>
    <row r="192" spans="1:2" x14ac:dyDescent="0.35">
      <c r="A192" s="3" t="s">
        <v>195</v>
      </c>
      <c r="B192" s="12">
        <v>1.203356250892011</v>
      </c>
    </row>
    <row r="193" spans="1:2" x14ac:dyDescent="0.35">
      <c r="A193" s="3" t="s">
        <v>196</v>
      </c>
      <c r="B193" s="12">
        <v>1.2042898598833329</v>
      </c>
    </row>
    <row r="194" spans="1:2" x14ac:dyDescent="0.35">
      <c r="A194" s="3" t="s">
        <v>197</v>
      </c>
      <c r="B194" s="12">
        <v>1.205038817988487</v>
      </c>
    </row>
    <row r="195" spans="1:2" x14ac:dyDescent="0.35">
      <c r="A195" s="3" t="s">
        <v>198</v>
      </c>
      <c r="B195" s="12">
        <v>1.204844673961379</v>
      </c>
    </row>
    <row r="196" spans="1:2" x14ac:dyDescent="0.35">
      <c r="A196" s="3" t="s">
        <v>199</v>
      </c>
      <c r="B196" s="12">
        <v>1.2046185402935981</v>
      </c>
    </row>
    <row r="197" spans="1:2" x14ac:dyDescent="0.35">
      <c r="A197" s="3" t="s">
        <v>200</v>
      </c>
      <c r="B197" s="12">
        <v>1.204588986561703</v>
      </c>
    </row>
    <row r="198" spans="1:2" x14ac:dyDescent="0.35">
      <c r="A198" s="3" t="s">
        <v>2</v>
      </c>
      <c r="B198" s="12">
        <v>1.1790390863407685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79"/>
  <sheetViews>
    <sheetView workbookViewId="0">
      <selection sqref="A1:D179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32">
        <v>296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0</v>
      </c>
      <c r="C7" s="12"/>
      <c r="D7" s="12"/>
    </row>
    <row r="8" spans="1:7" x14ac:dyDescent="0.35">
      <c r="A8" s="2">
        <v>44382</v>
      </c>
      <c r="B8" s="12">
        <v>0</v>
      </c>
      <c r="C8" s="12"/>
      <c r="D8" s="12"/>
    </row>
    <row r="9" spans="1:7" x14ac:dyDescent="0.35">
      <c r="A9" s="2">
        <v>44389</v>
      </c>
      <c r="B9" s="12">
        <v>1.132772739474043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1.1575081800363141</v>
      </c>
      <c r="C11" s="12">
        <v>8.5901486636790661E-2</v>
      </c>
      <c r="D11" s="12">
        <v>11.57508180036314</v>
      </c>
    </row>
    <row r="12" spans="1:7" x14ac:dyDescent="0.35">
      <c r="A12" s="2">
        <v>44410</v>
      </c>
      <c r="B12" s="12">
        <v>1.1918866842827349</v>
      </c>
      <c r="C12" s="12">
        <v>0.23375792752945221</v>
      </c>
      <c r="D12" s="12">
        <v>6.0772008170354139</v>
      </c>
    </row>
    <row r="13" spans="1:7" x14ac:dyDescent="0.35">
      <c r="A13" s="2">
        <v>44417</v>
      </c>
      <c r="B13" s="12">
        <v>1.170610093197465</v>
      </c>
      <c r="C13" s="12">
        <v>0.34837596677177429</v>
      </c>
      <c r="D13" s="12">
        <v>3.933474524646233</v>
      </c>
    </row>
    <row r="14" spans="1:7" x14ac:dyDescent="0.35">
      <c r="A14" s="2">
        <v>44424</v>
      </c>
      <c r="B14" s="12">
        <v>1.131543656148571</v>
      </c>
      <c r="C14" s="12">
        <v>0.42228877385052721</v>
      </c>
      <c r="D14" s="12">
        <v>3.0320271933709528</v>
      </c>
    </row>
    <row r="15" spans="1:7" x14ac:dyDescent="0.35">
      <c r="A15" s="2">
        <v>44431</v>
      </c>
      <c r="B15" s="12">
        <v>1.082228904902337</v>
      </c>
      <c r="C15" s="12">
        <v>0.43851537488657449</v>
      </c>
      <c r="D15" s="12">
        <v>2.6708742034622088</v>
      </c>
    </row>
    <row r="16" spans="1:7" x14ac:dyDescent="0.35">
      <c r="A16" s="2">
        <v>44438</v>
      </c>
      <c r="B16" s="12">
        <v>1.114820048978477</v>
      </c>
      <c r="C16" s="12">
        <v>0.50398592868463288</v>
      </c>
      <c r="D16" s="12">
        <v>2.4659889708588789</v>
      </c>
    </row>
    <row r="17" spans="1:4" x14ac:dyDescent="0.35">
      <c r="A17" s="2">
        <v>44445</v>
      </c>
      <c r="B17" s="12">
        <v>1.265697935668169</v>
      </c>
      <c r="C17" s="12">
        <v>0.67206731882693471</v>
      </c>
      <c r="D17" s="12">
        <v>2.3836767827825249</v>
      </c>
    </row>
    <row r="18" spans="1:4" x14ac:dyDescent="0.35">
      <c r="A18" s="2">
        <v>44452</v>
      </c>
      <c r="B18" s="12">
        <v>1.1124404004994199</v>
      </c>
      <c r="C18" s="12">
        <v>0.59724549704060792</v>
      </c>
      <c r="D18" s="12">
        <v>2.0720518627521218</v>
      </c>
    </row>
    <row r="19" spans="1:4" x14ac:dyDescent="0.35">
      <c r="A19" s="2">
        <v>44459</v>
      </c>
      <c r="B19" s="12">
        <v>1.0529399566746429</v>
      </c>
      <c r="C19" s="12">
        <v>0.58069643740435417</v>
      </c>
      <c r="D19" s="12">
        <v>1.909229127214354</v>
      </c>
    </row>
    <row r="20" spans="1:4" x14ac:dyDescent="0.35">
      <c r="A20" s="2">
        <v>44466</v>
      </c>
      <c r="B20" s="12">
        <v>0.99208138971161075</v>
      </c>
      <c r="C20" s="12">
        <v>0.54884074248578907</v>
      </c>
      <c r="D20" s="12">
        <v>1.7932806506936849</v>
      </c>
    </row>
    <row r="21" spans="1:4" x14ac:dyDescent="0.35">
      <c r="A21" s="2">
        <v>44473</v>
      </c>
      <c r="B21" s="12">
        <v>1.0782079674538909</v>
      </c>
      <c r="C21" s="12">
        <v>0.63929978562058554</v>
      </c>
      <c r="D21" s="12">
        <v>1.818446442857085</v>
      </c>
    </row>
    <row r="22" spans="1:4" x14ac:dyDescent="0.35">
      <c r="A22" s="2">
        <v>44480</v>
      </c>
      <c r="B22" s="12">
        <v>1.098211537919888</v>
      </c>
      <c r="C22" s="12">
        <v>0.66940180048568432</v>
      </c>
      <c r="D22" s="12">
        <v>1.8017109920309471</v>
      </c>
    </row>
    <row r="23" spans="1:4" x14ac:dyDescent="0.35">
      <c r="A23" s="2">
        <v>44487</v>
      </c>
      <c r="B23" s="12">
        <v>1.062837383636033</v>
      </c>
      <c r="C23" s="12">
        <v>0.65680897887483169</v>
      </c>
      <c r="D23" s="12">
        <v>1.7198658063253429</v>
      </c>
    </row>
    <row r="24" spans="1:4" x14ac:dyDescent="0.35">
      <c r="A24" s="2">
        <v>44494</v>
      </c>
      <c r="B24" s="12">
        <v>1.130721988463512</v>
      </c>
      <c r="C24" s="12">
        <v>0.72750252181829</v>
      </c>
      <c r="D24" s="12">
        <v>1.7574265062330889</v>
      </c>
    </row>
    <row r="25" spans="1:4" x14ac:dyDescent="0.35">
      <c r="A25" s="2">
        <v>44501</v>
      </c>
      <c r="B25" s="12">
        <v>1.210540575589979</v>
      </c>
      <c r="C25" s="12">
        <v>0.80932159773382972</v>
      </c>
      <c r="D25" s="12">
        <v>1.8106627689820549</v>
      </c>
    </row>
    <row r="26" spans="1:4" x14ac:dyDescent="0.35">
      <c r="A26" s="2">
        <v>44508</v>
      </c>
      <c r="B26" s="12">
        <v>1.2137157808336181</v>
      </c>
      <c r="C26" s="12">
        <v>0.8225406627823828</v>
      </c>
      <c r="D26" s="12">
        <v>1.7909217906158339</v>
      </c>
    </row>
    <row r="27" spans="1:4" x14ac:dyDescent="0.35">
      <c r="A27" s="2">
        <v>44515</v>
      </c>
      <c r="B27" s="12">
        <v>1.207059519328104</v>
      </c>
      <c r="C27" s="12">
        <v>0.82831946655945432</v>
      </c>
      <c r="D27" s="12">
        <v>1.758974335412429</v>
      </c>
    </row>
    <row r="28" spans="1:4" x14ac:dyDescent="0.35">
      <c r="A28" s="2">
        <v>44522</v>
      </c>
      <c r="B28" s="12">
        <v>1.193831187345116</v>
      </c>
      <c r="C28" s="12">
        <v>0.82873170618761072</v>
      </c>
      <c r="D28" s="12">
        <v>1.7197760061990459</v>
      </c>
    </row>
    <row r="29" spans="1:4" x14ac:dyDescent="0.35">
      <c r="A29" s="2">
        <v>44529</v>
      </c>
      <c r="B29" s="12">
        <v>1.226319406737397</v>
      </c>
      <c r="C29" s="12">
        <v>0.86373795173956291</v>
      </c>
      <c r="D29" s="12">
        <v>1.7411059503776569</v>
      </c>
    </row>
    <row r="30" spans="1:4" x14ac:dyDescent="0.35">
      <c r="A30" s="2">
        <v>44536</v>
      </c>
      <c r="B30" s="12">
        <v>1.2265806896067719</v>
      </c>
      <c r="C30" s="12">
        <v>0.87191823980225258</v>
      </c>
      <c r="D30" s="12">
        <v>1.725506038797215</v>
      </c>
    </row>
    <row r="31" spans="1:4" x14ac:dyDescent="0.35">
      <c r="A31" s="2">
        <v>44543</v>
      </c>
      <c r="B31" s="12">
        <v>1.2731146567461089</v>
      </c>
      <c r="C31" s="12">
        <v>0.91911874691038831</v>
      </c>
      <c r="D31" s="12">
        <v>1.7634510607798419</v>
      </c>
    </row>
    <row r="32" spans="1:4" x14ac:dyDescent="0.35">
      <c r="A32" s="2">
        <v>44550</v>
      </c>
      <c r="B32" s="12">
        <v>1.28326705808756</v>
      </c>
      <c r="C32" s="12">
        <v>0.93641322668586136</v>
      </c>
      <c r="D32" s="12">
        <v>1.75859790896049</v>
      </c>
    </row>
    <row r="33" spans="1:4" x14ac:dyDescent="0.35">
      <c r="A33" s="2">
        <v>44557</v>
      </c>
      <c r="B33" s="12">
        <v>1.3319516288901601</v>
      </c>
      <c r="C33" s="12">
        <v>0.98672110284091785</v>
      </c>
      <c r="D33" s="12">
        <v>1.79797020312555</v>
      </c>
    </row>
    <row r="34" spans="1:4" x14ac:dyDescent="0.35">
      <c r="A34" s="2">
        <v>44564</v>
      </c>
      <c r="B34" s="12">
        <v>1.342083706064227</v>
      </c>
      <c r="C34" s="12">
        <v>1.0026136813587141</v>
      </c>
      <c r="D34" s="12">
        <v>1.796493213260536</v>
      </c>
    </row>
    <row r="35" spans="1:4" x14ac:dyDescent="0.35">
      <c r="A35" s="2">
        <v>44571</v>
      </c>
      <c r="B35" s="12">
        <v>1.3431764443788601</v>
      </c>
      <c r="C35" s="12">
        <v>1.008856837483985</v>
      </c>
      <c r="D35" s="12">
        <v>1.7882844162840661</v>
      </c>
    </row>
    <row r="36" spans="1:4" x14ac:dyDescent="0.35">
      <c r="A36" s="2">
        <v>44578</v>
      </c>
      <c r="B36" s="12">
        <v>1.3872975708462321</v>
      </c>
      <c r="C36" s="12">
        <v>1.0516120691984949</v>
      </c>
      <c r="D36" s="12">
        <v>1.830137373321248</v>
      </c>
    </row>
    <row r="37" spans="1:4" x14ac:dyDescent="0.35">
      <c r="A37" s="2">
        <v>44585</v>
      </c>
      <c r="B37" s="12">
        <v>1.393112485789348</v>
      </c>
      <c r="C37" s="12">
        <v>1.0631059800152409</v>
      </c>
      <c r="D37" s="12">
        <v>1.8255587256073491</v>
      </c>
    </row>
    <row r="38" spans="1:4" x14ac:dyDescent="0.35">
      <c r="A38" s="2">
        <v>44592</v>
      </c>
      <c r="B38" s="12">
        <v>1.4073890352121641</v>
      </c>
      <c r="C38" s="12">
        <v>1.0806153291881639</v>
      </c>
      <c r="D38" s="12">
        <v>1.8329777886118861</v>
      </c>
    </row>
    <row r="39" spans="1:4" x14ac:dyDescent="0.35">
      <c r="A39" s="2">
        <v>44599</v>
      </c>
      <c r="B39" s="12">
        <v>1.373750251216971</v>
      </c>
      <c r="C39" s="12">
        <v>1.055431212461033</v>
      </c>
      <c r="D39" s="12">
        <v>1.788074609162051</v>
      </c>
    </row>
    <row r="40" spans="1:4" x14ac:dyDescent="0.35">
      <c r="A40" s="2">
        <v>44606</v>
      </c>
      <c r="B40" s="12">
        <v>1.371054793652065</v>
      </c>
      <c r="C40" s="12">
        <v>1.0576398655673309</v>
      </c>
      <c r="D40" s="12">
        <v>1.777345302872035</v>
      </c>
    </row>
    <row r="41" spans="1:4" x14ac:dyDescent="0.35">
      <c r="A41" s="2">
        <v>44613</v>
      </c>
      <c r="B41" s="12">
        <v>1.3604448101215469</v>
      </c>
      <c r="C41" s="12">
        <v>1.0536110201232991</v>
      </c>
      <c r="D41" s="12">
        <v>1.7566350826228641</v>
      </c>
    </row>
    <row r="42" spans="1:4" x14ac:dyDescent="0.35">
      <c r="A42" s="2">
        <v>44620</v>
      </c>
      <c r="B42" s="12">
        <v>1.367451491829839</v>
      </c>
      <c r="C42" s="12">
        <v>1.064656434248874</v>
      </c>
      <c r="D42" s="12">
        <v>1.7563633885582079</v>
      </c>
    </row>
    <row r="43" spans="1:4" x14ac:dyDescent="0.35">
      <c r="A43" s="2">
        <v>44627</v>
      </c>
      <c r="B43" s="12">
        <v>1.3918675678987771</v>
      </c>
      <c r="C43" s="12">
        <v>1.090581420286119</v>
      </c>
      <c r="D43" s="12">
        <v>1.7763876135540611</v>
      </c>
    </row>
    <row r="44" spans="1:4" x14ac:dyDescent="0.35">
      <c r="A44" s="2">
        <v>44634</v>
      </c>
      <c r="B44" s="12">
        <v>1.3961183329786979</v>
      </c>
      <c r="C44" s="12">
        <v>1.097371370469131</v>
      </c>
      <c r="D44" s="12">
        <v>1.776195782149802</v>
      </c>
    </row>
    <row r="45" spans="1:4" x14ac:dyDescent="0.35">
      <c r="A45" s="2">
        <v>44641</v>
      </c>
      <c r="B45" s="12">
        <v>1.3833632312717641</v>
      </c>
      <c r="C45" s="12">
        <v>1.089274654535991</v>
      </c>
      <c r="D45" s="12">
        <v>1.7568515173520241</v>
      </c>
    </row>
    <row r="46" spans="1:4" x14ac:dyDescent="0.35">
      <c r="A46" s="2">
        <v>44648</v>
      </c>
      <c r="B46" s="12">
        <v>1.3773276951898941</v>
      </c>
      <c r="C46" s="12">
        <v>1.0879292648689329</v>
      </c>
      <c r="D46" s="12">
        <v>1.743708567455118</v>
      </c>
    </row>
    <row r="47" spans="1:4" x14ac:dyDescent="0.35">
      <c r="A47" s="2">
        <v>44655</v>
      </c>
      <c r="B47" s="12">
        <v>1.3595219108187151</v>
      </c>
      <c r="C47" s="12">
        <v>1.075748671774821</v>
      </c>
      <c r="D47" s="12">
        <v>1.718152087463662</v>
      </c>
    </row>
    <row r="48" spans="1:4" x14ac:dyDescent="0.35">
      <c r="A48" s="2">
        <v>44662</v>
      </c>
      <c r="B48" s="12">
        <v>1.3387142598107209</v>
      </c>
      <c r="C48" s="12">
        <v>1.0611541925959691</v>
      </c>
      <c r="D48" s="12">
        <v>1.6888741352812271</v>
      </c>
    </row>
    <row r="49" spans="1:4" x14ac:dyDescent="0.35">
      <c r="A49" s="2">
        <v>44669</v>
      </c>
      <c r="B49" s="12">
        <v>1.389372704962156</v>
      </c>
      <c r="C49" s="12">
        <v>1.109505689137412</v>
      </c>
      <c r="D49" s="12">
        <v>1.739834713956824</v>
      </c>
    </row>
    <row r="50" spans="1:4" x14ac:dyDescent="0.35">
      <c r="A50" s="2">
        <v>44676</v>
      </c>
      <c r="B50" s="12">
        <v>1.3967074977438489</v>
      </c>
      <c r="C50" s="12">
        <v>1.119478372850657</v>
      </c>
      <c r="D50" s="12">
        <v>1.7425900147462039</v>
      </c>
    </row>
    <row r="51" spans="1:4" x14ac:dyDescent="0.35">
      <c r="A51" s="2">
        <v>44683</v>
      </c>
      <c r="B51" s="12">
        <v>1.3872125738057079</v>
      </c>
      <c r="C51" s="12">
        <v>1.1160313391584269</v>
      </c>
      <c r="D51" s="12">
        <v>1.7242873541309069</v>
      </c>
    </row>
    <row r="52" spans="1:4" x14ac:dyDescent="0.35">
      <c r="A52" s="2">
        <v>44690</v>
      </c>
      <c r="B52" s="12">
        <v>1.39058141623007</v>
      </c>
      <c r="C52" s="12">
        <v>1.122539419963551</v>
      </c>
      <c r="D52" s="12">
        <v>1.7226269659440689</v>
      </c>
    </row>
    <row r="53" spans="1:4" x14ac:dyDescent="0.35">
      <c r="A53" s="2">
        <v>44697</v>
      </c>
      <c r="B53" s="12">
        <v>1.397242235943339</v>
      </c>
      <c r="C53" s="12">
        <v>1.1315221483322611</v>
      </c>
      <c r="D53" s="12">
        <v>1.725362485198717</v>
      </c>
    </row>
    <row r="54" spans="1:4" x14ac:dyDescent="0.35">
      <c r="A54" s="2">
        <v>44704</v>
      </c>
      <c r="B54" s="12">
        <v>1.3850842329583619</v>
      </c>
      <c r="C54" s="12">
        <v>1.123044710534097</v>
      </c>
      <c r="D54" s="12">
        <v>1.708265320512016</v>
      </c>
    </row>
    <row r="55" spans="1:4" x14ac:dyDescent="0.35">
      <c r="A55" s="2">
        <v>44711</v>
      </c>
      <c r="B55" s="12">
        <v>1.383296001284567</v>
      </c>
      <c r="C55" s="12">
        <v>1.1239479348858621</v>
      </c>
      <c r="D55" s="12">
        <v>1.702487960320147</v>
      </c>
    </row>
    <row r="56" spans="1:4" x14ac:dyDescent="0.35">
      <c r="A56" s="2">
        <v>44718</v>
      </c>
      <c r="B56" s="12">
        <v>1.373413175362614</v>
      </c>
      <c r="C56" s="12">
        <v>1.118305441405361</v>
      </c>
      <c r="D56" s="12">
        <v>1.6867160620171671</v>
      </c>
    </row>
    <row r="57" spans="1:4" x14ac:dyDescent="0.35">
      <c r="A57" s="2">
        <v>44725</v>
      </c>
      <c r="B57" s="12">
        <v>1.368689175846286</v>
      </c>
      <c r="C57" s="12">
        <v>1.116704150590248</v>
      </c>
      <c r="D57" s="12">
        <v>1.6775347876056721</v>
      </c>
    </row>
    <row r="58" spans="1:4" x14ac:dyDescent="0.35">
      <c r="A58" s="2">
        <v>44732</v>
      </c>
      <c r="B58" s="12">
        <v>1.373486943591659</v>
      </c>
      <c r="C58" s="12">
        <v>1.1237284344453371</v>
      </c>
      <c r="D58" s="12">
        <v>1.6787564738876619</v>
      </c>
    </row>
    <row r="59" spans="1:4" x14ac:dyDescent="0.35">
      <c r="A59" s="2">
        <v>44739</v>
      </c>
      <c r="B59" s="12">
        <v>1.370429948357279</v>
      </c>
      <c r="C59" s="12">
        <v>1.12331448851687</v>
      </c>
      <c r="D59" s="12">
        <v>1.671907789451011</v>
      </c>
    </row>
    <row r="60" spans="1:4" x14ac:dyDescent="0.35">
      <c r="A60" s="2">
        <v>44746</v>
      </c>
      <c r="B60" s="12">
        <v>1.3568182256060479</v>
      </c>
      <c r="C60" s="12">
        <v>1.1123374462228319</v>
      </c>
      <c r="D60" s="12">
        <v>1.655033464519319</v>
      </c>
    </row>
    <row r="61" spans="1:4" x14ac:dyDescent="0.35">
      <c r="A61" s="2">
        <v>44753</v>
      </c>
      <c r="B61" s="12">
        <v>1.3882600076420331</v>
      </c>
      <c r="C61" s="12">
        <v>1.143612569545966</v>
      </c>
      <c r="D61" s="12">
        <v>1.68524367442325</v>
      </c>
    </row>
    <row r="62" spans="1:4" x14ac:dyDescent="0.35">
      <c r="A62" s="2">
        <v>44760</v>
      </c>
      <c r="B62" s="12">
        <v>1.377789938679203</v>
      </c>
      <c r="C62" s="12">
        <v>1.136062738373514</v>
      </c>
      <c r="D62" s="12">
        <v>1.6709509527998609</v>
      </c>
    </row>
    <row r="63" spans="1:4" x14ac:dyDescent="0.35">
      <c r="A63" s="2">
        <v>44767</v>
      </c>
      <c r="B63" s="12">
        <v>1.363364351190687</v>
      </c>
      <c r="C63" s="12">
        <v>1.126175513723253</v>
      </c>
      <c r="D63" s="12">
        <v>1.6505085854267429</v>
      </c>
    </row>
    <row r="64" spans="1:4" x14ac:dyDescent="0.35">
      <c r="A64" s="2">
        <v>44774</v>
      </c>
      <c r="B64" s="12">
        <v>1.37742161454446</v>
      </c>
      <c r="C64" s="12">
        <v>1.1411688424125199</v>
      </c>
      <c r="D64" s="12">
        <v>1.6625850914429521</v>
      </c>
    </row>
    <row r="65" spans="1:4" x14ac:dyDescent="0.35">
      <c r="A65" s="2">
        <v>44781</v>
      </c>
      <c r="B65" s="12">
        <v>1.4279156585822561</v>
      </c>
      <c r="C65" s="12">
        <v>1.1892750376518519</v>
      </c>
      <c r="D65" s="12">
        <v>1.7144420453406319</v>
      </c>
    </row>
    <row r="66" spans="1:4" x14ac:dyDescent="0.35">
      <c r="A66" s="2">
        <v>44788</v>
      </c>
      <c r="B66" s="12">
        <v>1.4120197656461391</v>
      </c>
      <c r="C66" s="12">
        <v>1.1770487629088391</v>
      </c>
      <c r="D66" s="12">
        <v>1.6938973825078429</v>
      </c>
    </row>
    <row r="67" spans="1:4" x14ac:dyDescent="0.35">
      <c r="A67" s="2">
        <v>44795</v>
      </c>
      <c r="B67" s="12">
        <v>1.417916356907547</v>
      </c>
      <c r="C67" s="12">
        <v>1.1842958485335779</v>
      </c>
      <c r="D67" s="12">
        <v>1.697622091367964</v>
      </c>
    </row>
    <row r="68" spans="1:4" x14ac:dyDescent="0.35">
      <c r="A68" s="2">
        <v>44802</v>
      </c>
      <c r="B68" s="12">
        <v>1.4158397061811381</v>
      </c>
      <c r="C68" s="12">
        <v>1.184146544134645</v>
      </c>
      <c r="D68" s="12">
        <v>1.6928665489321031</v>
      </c>
    </row>
    <row r="69" spans="1:4" x14ac:dyDescent="0.35">
      <c r="A69" s="2">
        <v>44809</v>
      </c>
      <c r="B69" s="12">
        <v>1.405839470402293</v>
      </c>
      <c r="C69" s="12">
        <v>1.17741942348995</v>
      </c>
      <c r="D69" s="12">
        <v>1.678573138094547</v>
      </c>
    </row>
    <row r="70" spans="1:4" x14ac:dyDescent="0.35">
      <c r="A70" s="2">
        <v>44816</v>
      </c>
      <c r="B70" s="12">
        <v>1.4251907047915191</v>
      </c>
      <c r="C70" s="12">
        <v>1.197108980486475</v>
      </c>
      <c r="D70" s="12">
        <v>1.69672818275804</v>
      </c>
    </row>
    <row r="71" spans="1:4" x14ac:dyDescent="0.35">
      <c r="A71" s="2">
        <v>44823</v>
      </c>
      <c r="B71" s="12">
        <v>1.4118123723904721</v>
      </c>
      <c r="C71" s="12">
        <v>1.1867426252706981</v>
      </c>
      <c r="D71" s="12">
        <v>1.6795673572272309</v>
      </c>
    </row>
    <row r="72" spans="1:4" x14ac:dyDescent="0.35">
      <c r="A72" s="2">
        <v>44830</v>
      </c>
      <c r="B72" s="12">
        <v>1.413360121927459</v>
      </c>
      <c r="C72" s="12">
        <v>1.190129870330404</v>
      </c>
      <c r="D72" s="12">
        <v>1.6784612201189699</v>
      </c>
    </row>
    <row r="73" spans="1:4" x14ac:dyDescent="0.35">
      <c r="A73" s="2">
        <v>44837</v>
      </c>
      <c r="B73" s="12">
        <v>1.4064579883552231</v>
      </c>
      <c r="C73" s="12">
        <v>1.1857594818266051</v>
      </c>
      <c r="D73" s="12">
        <v>1.6682338225632529</v>
      </c>
    </row>
    <row r="74" spans="1:4" x14ac:dyDescent="0.35">
      <c r="A74" s="2">
        <v>44844</v>
      </c>
      <c r="B74" s="12">
        <v>1.382084107921784</v>
      </c>
      <c r="C74" s="12">
        <v>1.165481529370469</v>
      </c>
      <c r="D74" s="12">
        <v>1.6389418735805441</v>
      </c>
    </row>
    <row r="75" spans="1:4" x14ac:dyDescent="0.35">
      <c r="A75" s="2">
        <v>44851</v>
      </c>
      <c r="B75" s="12">
        <v>1.378230309674904</v>
      </c>
      <c r="C75" s="12">
        <v>1.163582200571851</v>
      </c>
      <c r="D75" s="12">
        <v>1.63247494295895</v>
      </c>
    </row>
    <row r="76" spans="1:4" x14ac:dyDescent="0.35">
      <c r="A76" s="2">
        <v>44858</v>
      </c>
      <c r="B76" s="12">
        <v>1.3826330170543819</v>
      </c>
      <c r="C76" s="12">
        <v>1.168539145978257</v>
      </c>
      <c r="D76" s="12">
        <v>1.6359520914881469</v>
      </c>
    </row>
    <row r="77" spans="1:4" x14ac:dyDescent="0.35">
      <c r="A77" s="2">
        <v>44865</v>
      </c>
      <c r="B77" s="12">
        <v>1.3958631904018639</v>
      </c>
      <c r="C77" s="12">
        <v>1.1821085429986951</v>
      </c>
      <c r="D77" s="12">
        <v>1.6482699984353479</v>
      </c>
    </row>
    <row r="78" spans="1:4" x14ac:dyDescent="0.35">
      <c r="A78" s="2">
        <v>44872</v>
      </c>
      <c r="B78" s="12">
        <v>1.412234122906016</v>
      </c>
      <c r="C78" s="12">
        <v>1.198268779918481</v>
      </c>
      <c r="D78" s="12">
        <v>1.6644055585223589</v>
      </c>
    </row>
    <row r="79" spans="1:4" x14ac:dyDescent="0.35">
      <c r="A79" s="2">
        <v>44879</v>
      </c>
      <c r="B79" s="12">
        <v>1.4032033752328581</v>
      </c>
      <c r="C79" s="12">
        <v>1.192492854617216</v>
      </c>
      <c r="D79" s="12">
        <v>1.6511459206159509</v>
      </c>
    </row>
    <row r="80" spans="1:4" x14ac:dyDescent="0.35">
      <c r="A80" s="2">
        <v>44886</v>
      </c>
      <c r="B80" s="12">
        <v>1.3972736018736951</v>
      </c>
      <c r="C80" s="12">
        <v>1.188099943825295</v>
      </c>
      <c r="D80" s="12">
        <v>1.643273807594908</v>
      </c>
    </row>
    <row r="81" spans="1:4" x14ac:dyDescent="0.35">
      <c r="A81" s="2">
        <v>44893</v>
      </c>
      <c r="B81" s="12">
        <v>1.3762479797160161</v>
      </c>
      <c r="C81" s="12">
        <v>1.1704403432089789</v>
      </c>
      <c r="D81" s="12">
        <v>1.6182443750012101</v>
      </c>
    </row>
    <row r="82" spans="1:4" x14ac:dyDescent="0.35">
      <c r="A82" s="2">
        <v>44900</v>
      </c>
      <c r="B82" s="12">
        <v>1.394881028756497</v>
      </c>
      <c r="C82" s="12">
        <v>1.1889303612844031</v>
      </c>
      <c r="D82" s="12">
        <v>1.6365071897759</v>
      </c>
    </row>
    <row r="83" spans="1:4" x14ac:dyDescent="0.35">
      <c r="A83" s="2">
        <v>44907</v>
      </c>
      <c r="B83" s="12">
        <v>1.406490054507217</v>
      </c>
      <c r="C83" s="12">
        <v>1.20145359103349</v>
      </c>
      <c r="D83" s="12">
        <v>1.646517425384741</v>
      </c>
    </row>
    <row r="84" spans="1:4" x14ac:dyDescent="0.35">
      <c r="A84" s="2">
        <v>44914</v>
      </c>
      <c r="B84" s="12">
        <v>1.394170321798496</v>
      </c>
      <c r="C84" s="12">
        <v>1.192114067366099</v>
      </c>
      <c r="D84" s="12">
        <v>1.630473911341578</v>
      </c>
    </row>
    <row r="85" spans="1:4" x14ac:dyDescent="0.35">
      <c r="A85" s="2">
        <v>44921</v>
      </c>
      <c r="B85" s="12">
        <v>1.36223324756119</v>
      </c>
      <c r="C85" s="12">
        <v>1.1651199101071921</v>
      </c>
      <c r="D85" s="12">
        <v>1.5926939404806699</v>
      </c>
    </row>
    <row r="86" spans="1:4" x14ac:dyDescent="0.35">
      <c r="A86" s="2">
        <v>44928</v>
      </c>
      <c r="B86" s="12">
        <v>1.378656020439458</v>
      </c>
      <c r="C86" s="12">
        <v>1.181546920000845</v>
      </c>
      <c r="D86" s="12">
        <v>1.608647435425252</v>
      </c>
    </row>
    <row r="87" spans="1:4" x14ac:dyDescent="0.35">
      <c r="A87" s="2">
        <v>44935</v>
      </c>
      <c r="B87" s="12">
        <v>1.377291798004368</v>
      </c>
      <c r="C87" s="12">
        <v>1.1813802257501209</v>
      </c>
      <c r="D87" s="12">
        <v>1.6056919317788989</v>
      </c>
    </row>
    <row r="88" spans="1:4" x14ac:dyDescent="0.35">
      <c r="A88" s="2">
        <v>44942</v>
      </c>
      <c r="B88" s="12">
        <v>1.3720186465319051</v>
      </c>
      <c r="C88" s="12">
        <v>1.1778782411452631</v>
      </c>
      <c r="D88" s="12">
        <v>1.598157687844652</v>
      </c>
    </row>
    <row r="89" spans="1:4" x14ac:dyDescent="0.35">
      <c r="A89" s="2">
        <v>44949</v>
      </c>
      <c r="B89" s="12">
        <v>1.3594006488665009</v>
      </c>
      <c r="C89" s="12">
        <v>1.16716573800918</v>
      </c>
      <c r="D89" s="12">
        <v>1.58329709651238</v>
      </c>
    </row>
    <row r="90" spans="1:4" x14ac:dyDescent="0.35">
      <c r="A90" s="2">
        <v>44956</v>
      </c>
      <c r="B90" s="12">
        <v>1.361956975972151</v>
      </c>
      <c r="C90" s="12">
        <v>1.170752723113929</v>
      </c>
      <c r="D90" s="12">
        <v>1.584388204082527</v>
      </c>
    </row>
    <row r="91" spans="1:4" x14ac:dyDescent="0.35">
      <c r="A91" s="2">
        <v>44963</v>
      </c>
      <c r="B91" s="12">
        <v>1.336701794449624</v>
      </c>
      <c r="C91" s="12">
        <v>1.149276566559613</v>
      </c>
      <c r="D91" s="12">
        <v>1.5546925250843591</v>
      </c>
    </row>
    <row r="92" spans="1:4" x14ac:dyDescent="0.35">
      <c r="A92" s="2">
        <v>44970</v>
      </c>
      <c r="B92" s="12">
        <v>1.34033399940903</v>
      </c>
      <c r="C92" s="12">
        <v>1.153727192797265</v>
      </c>
      <c r="D92" s="12">
        <v>1.557123071370208</v>
      </c>
    </row>
    <row r="93" spans="1:4" x14ac:dyDescent="0.35">
      <c r="A93" s="2">
        <v>44977</v>
      </c>
      <c r="B93" s="12">
        <v>1.332209228358487</v>
      </c>
      <c r="C93" s="12">
        <v>1.1476927603144891</v>
      </c>
      <c r="D93" s="12">
        <v>1.5463907149132761</v>
      </c>
    </row>
    <row r="94" spans="1:4" x14ac:dyDescent="0.35">
      <c r="A94" s="2">
        <v>44984</v>
      </c>
      <c r="B94" s="12">
        <v>1.3251460988225929</v>
      </c>
      <c r="C94" s="12">
        <v>1.142106704486175</v>
      </c>
      <c r="D94" s="12">
        <v>1.5375202477379319</v>
      </c>
    </row>
    <row r="95" spans="1:4" x14ac:dyDescent="0.35">
      <c r="A95" s="2">
        <v>44991</v>
      </c>
      <c r="B95" s="12">
        <v>1.318213223104419</v>
      </c>
      <c r="C95" s="12">
        <v>1.1366229245204571</v>
      </c>
      <c r="D95" s="12">
        <v>1.528814934205619</v>
      </c>
    </row>
    <row r="96" spans="1:4" x14ac:dyDescent="0.35">
      <c r="A96" s="2">
        <v>44998</v>
      </c>
      <c r="B96" s="12">
        <v>1.318343251659345</v>
      </c>
      <c r="C96" s="12">
        <v>1.1375841243814391</v>
      </c>
      <c r="D96" s="12">
        <v>1.5278245291448549</v>
      </c>
    </row>
    <row r="97" spans="1:4" x14ac:dyDescent="0.35">
      <c r="A97" s="2">
        <v>45005</v>
      </c>
      <c r="B97" s="12">
        <v>1.312601805257928</v>
      </c>
      <c r="C97" s="12">
        <v>1.1339273669913179</v>
      </c>
      <c r="D97" s="12">
        <v>1.519430211599754</v>
      </c>
    </row>
    <row r="98" spans="1:4" x14ac:dyDescent="0.35">
      <c r="A98" s="2">
        <v>45012</v>
      </c>
      <c r="B98" s="12">
        <v>1.3313601328580571</v>
      </c>
      <c r="C98" s="12">
        <v>1.1520186304424249</v>
      </c>
      <c r="D98" s="12">
        <v>1.5386207796683791</v>
      </c>
    </row>
    <row r="99" spans="1:4" x14ac:dyDescent="0.35">
      <c r="A99" s="2">
        <v>45019</v>
      </c>
      <c r="B99" s="12">
        <v>1.329662348210908</v>
      </c>
      <c r="C99" s="12">
        <v>1.151364546220691</v>
      </c>
      <c r="D99" s="12">
        <v>1.5355709588706219</v>
      </c>
    </row>
    <row r="100" spans="1:4" x14ac:dyDescent="0.35">
      <c r="A100" s="2">
        <v>45026</v>
      </c>
      <c r="B100" s="12">
        <v>1.341274125817919</v>
      </c>
      <c r="C100" s="12">
        <v>1.162900717426202</v>
      </c>
      <c r="D100" s="12">
        <v>1.547007628106301</v>
      </c>
    </row>
    <row r="101" spans="1:4" x14ac:dyDescent="0.35">
      <c r="A101" s="2">
        <v>45033</v>
      </c>
      <c r="B101" s="12">
        <v>1.3337371970343299</v>
      </c>
      <c r="C101" s="12">
        <v>1.156817798819112</v>
      </c>
      <c r="D101" s="12">
        <v>1.5377139879494059</v>
      </c>
    </row>
    <row r="102" spans="1:4" x14ac:dyDescent="0.35">
      <c r="A102" s="2">
        <v>45040</v>
      </c>
      <c r="B102" s="12">
        <v>1.331219507205726</v>
      </c>
      <c r="C102" s="12">
        <v>1.155420039800422</v>
      </c>
      <c r="D102" s="12">
        <v>1.5337672147967609</v>
      </c>
    </row>
    <row r="103" spans="1:4" x14ac:dyDescent="0.35">
      <c r="A103" s="2">
        <v>45047</v>
      </c>
      <c r="B103" s="12">
        <v>1.3343792680940649</v>
      </c>
      <c r="C103" s="12">
        <v>1.1592663728346979</v>
      </c>
      <c r="D103" s="12">
        <v>1.535943828652008</v>
      </c>
    </row>
    <row r="104" spans="1:4" x14ac:dyDescent="0.35">
      <c r="A104" s="2">
        <v>45054</v>
      </c>
      <c r="B104" s="12">
        <v>1.3334909762686971</v>
      </c>
      <c r="C104" s="12">
        <v>1.15924334830889</v>
      </c>
      <c r="D104" s="12">
        <v>1.533930029776825</v>
      </c>
    </row>
    <row r="105" spans="1:4" x14ac:dyDescent="0.35">
      <c r="A105" s="2">
        <v>45061</v>
      </c>
      <c r="B105" s="12">
        <v>1.335004076174223</v>
      </c>
      <c r="C105" s="12">
        <v>1.161278563792234</v>
      </c>
      <c r="D105" s="12">
        <v>1.534718661801332</v>
      </c>
    </row>
    <row r="106" spans="1:4" x14ac:dyDescent="0.35">
      <c r="A106" s="2">
        <v>45068</v>
      </c>
      <c r="B106" s="12">
        <v>1.34830404772815</v>
      </c>
      <c r="C106" s="12">
        <v>1.1741880357081951</v>
      </c>
      <c r="D106" s="12">
        <v>1.548239080824614</v>
      </c>
    </row>
    <row r="107" spans="1:4" x14ac:dyDescent="0.35">
      <c r="A107" s="2">
        <v>45075</v>
      </c>
      <c r="B107" s="12">
        <v>1.34500697394822</v>
      </c>
      <c r="C107" s="12">
        <v>1.1717009592036789</v>
      </c>
      <c r="D107" s="12">
        <v>1.5439466407869351</v>
      </c>
    </row>
    <row r="108" spans="1:4" x14ac:dyDescent="0.35">
      <c r="A108" s="2">
        <v>45082</v>
      </c>
      <c r="B108" s="12">
        <v>1.3424496263882439</v>
      </c>
      <c r="C108" s="12">
        <v>1.1701995777332039</v>
      </c>
      <c r="D108" s="12">
        <v>1.5400543921584089</v>
      </c>
    </row>
    <row r="109" spans="1:4" x14ac:dyDescent="0.35">
      <c r="A109" s="2">
        <v>45089</v>
      </c>
      <c r="B109" s="12">
        <v>1.34764582456954</v>
      </c>
      <c r="C109" s="12">
        <v>1.175731618733211</v>
      </c>
      <c r="D109" s="12">
        <v>1.5446971396725051</v>
      </c>
    </row>
    <row r="110" spans="1:4" x14ac:dyDescent="0.35">
      <c r="A110" s="2">
        <v>45096</v>
      </c>
      <c r="B110" s="12">
        <v>1.3510614242938179</v>
      </c>
      <c r="C110" s="12">
        <v>1.180051893709352</v>
      </c>
      <c r="D110" s="12">
        <v>1.5468531358201689</v>
      </c>
    </row>
    <row r="111" spans="1:4" x14ac:dyDescent="0.35">
      <c r="A111" s="2">
        <v>45103</v>
      </c>
      <c r="B111" s="12">
        <v>1.33942503693257</v>
      </c>
      <c r="C111" s="12">
        <v>1.170316920908671</v>
      </c>
      <c r="D111" s="12">
        <v>1.532968888605706</v>
      </c>
    </row>
    <row r="112" spans="1:4" x14ac:dyDescent="0.35">
      <c r="A112" s="2">
        <v>45110</v>
      </c>
      <c r="B112" s="12">
        <v>1.360035170329196</v>
      </c>
      <c r="C112" s="12">
        <v>1.19014990430931</v>
      </c>
      <c r="D112" s="12">
        <v>1.5541703258009461</v>
      </c>
    </row>
    <row r="113" spans="1:4" x14ac:dyDescent="0.35">
      <c r="A113" s="2">
        <v>45117</v>
      </c>
      <c r="B113" s="12">
        <v>1.353020395986011</v>
      </c>
      <c r="C113" s="12">
        <v>1.1843919629939059</v>
      </c>
      <c r="D113" s="12">
        <v>1.5456573914319629</v>
      </c>
    </row>
    <row r="114" spans="1:4" x14ac:dyDescent="0.35">
      <c r="A114" s="2">
        <v>45124</v>
      </c>
      <c r="B114" s="12">
        <v>1.34462937729806</v>
      </c>
      <c r="C114" s="12">
        <v>1.177433789248016</v>
      </c>
      <c r="D114" s="12">
        <v>1.535566737427918</v>
      </c>
    </row>
    <row r="115" spans="1:4" x14ac:dyDescent="0.35">
      <c r="A115" s="2">
        <v>45131</v>
      </c>
      <c r="B115" s="12">
        <v>1.354514669211488</v>
      </c>
      <c r="C115" s="12">
        <v>1.1872812473157091</v>
      </c>
      <c r="D115" s="12">
        <v>1.5453036028802349</v>
      </c>
    </row>
    <row r="116" spans="1:4" x14ac:dyDescent="0.35">
      <c r="A116" s="2">
        <v>45138</v>
      </c>
      <c r="B116" s="12">
        <v>1.35922127772324</v>
      </c>
      <c r="C116" s="12">
        <v>1.192306846033397</v>
      </c>
      <c r="D116" s="12">
        <v>1.5495025361649619</v>
      </c>
    </row>
    <row r="117" spans="1:4" x14ac:dyDescent="0.35">
      <c r="A117" s="2">
        <v>45145</v>
      </c>
      <c r="B117" s="12">
        <v>1.3708417871626151</v>
      </c>
      <c r="C117" s="12">
        <v>1.203949307663196</v>
      </c>
      <c r="D117" s="12">
        <v>1.5608690444605491</v>
      </c>
    </row>
    <row r="118" spans="1:4" x14ac:dyDescent="0.35">
      <c r="A118" s="2">
        <v>45152</v>
      </c>
      <c r="B118" s="12">
        <v>1.3750887249326691</v>
      </c>
      <c r="C118" s="12">
        <v>1.2088527657109009</v>
      </c>
      <c r="D118" s="12">
        <v>1.5641847006280969</v>
      </c>
    </row>
    <row r="119" spans="1:4" x14ac:dyDescent="0.35">
      <c r="A119" s="2">
        <v>45159</v>
      </c>
      <c r="B119" s="12">
        <v>1.3653640262543909</v>
      </c>
      <c r="C119" s="12">
        <v>1.2006754865084031</v>
      </c>
      <c r="D119" s="12">
        <v>1.552641779679204</v>
      </c>
    </row>
    <row r="120" spans="1:4" x14ac:dyDescent="0.35">
      <c r="A120" s="2">
        <v>45166</v>
      </c>
      <c r="B120" s="12">
        <v>1.357971673209895</v>
      </c>
      <c r="C120" s="12">
        <v>1.194524467406431</v>
      </c>
      <c r="D120" s="12">
        <v>1.5437834180528669</v>
      </c>
    </row>
    <row r="121" spans="1:4" x14ac:dyDescent="0.35">
      <c r="A121" s="2">
        <v>45173</v>
      </c>
      <c r="B121" s="12">
        <v>1.3547723120944559</v>
      </c>
      <c r="C121" s="12">
        <v>1.1923130645434661</v>
      </c>
      <c r="D121" s="12">
        <v>1.5393675303897909</v>
      </c>
    </row>
    <row r="122" spans="1:4" x14ac:dyDescent="0.35">
      <c r="A122" s="2">
        <v>45180</v>
      </c>
      <c r="B122" s="12">
        <v>1.3488299568749571</v>
      </c>
      <c r="C122" s="12">
        <v>1.1876981047351891</v>
      </c>
      <c r="D122" s="12">
        <v>1.5318221400790579</v>
      </c>
    </row>
    <row r="123" spans="1:4" x14ac:dyDescent="0.35">
      <c r="A123" s="2">
        <v>45187</v>
      </c>
      <c r="B123" s="12">
        <v>1.342453903738789</v>
      </c>
      <c r="C123" s="12">
        <v>1.182413085852261</v>
      </c>
      <c r="D123" s="12">
        <v>1.524156409656557</v>
      </c>
    </row>
    <row r="124" spans="1:4" x14ac:dyDescent="0.35">
      <c r="A124" s="2">
        <v>45194</v>
      </c>
      <c r="B124" s="12">
        <v>1.3420493693310129</v>
      </c>
      <c r="C124" s="12">
        <v>1.1828933794136101</v>
      </c>
      <c r="D124" s="12">
        <v>1.522619486309593</v>
      </c>
    </row>
    <row r="125" spans="1:4" x14ac:dyDescent="0.35">
      <c r="A125" s="2">
        <v>45201</v>
      </c>
      <c r="B125" s="12">
        <v>1.334483182712026</v>
      </c>
      <c r="C125" s="12">
        <v>1.176554372542747</v>
      </c>
      <c r="D125" s="12">
        <v>1.51361076589473</v>
      </c>
    </row>
    <row r="126" spans="1:4" x14ac:dyDescent="0.35">
      <c r="A126" s="2">
        <v>45208</v>
      </c>
      <c r="B126" s="12">
        <v>1.321832379141336</v>
      </c>
      <c r="C126" s="12">
        <v>1.165494239608055</v>
      </c>
      <c r="D126" s="12">
        <v>1.4991415479960031</v>
      </c>
    </row>
    <row r="127" spans="1:4" x14ac:dyDescent="0.35">
      <c r="A127" s="2">
        <v>45215</v>
      </c>
      <c r="B127" s="12">
        <v>1.3242354246362891</v>
      </c>
      <c r="C127" s="12">
        <v>1.1683998336165591</v>
      </c>
      <c r="D127" s="12">
        <v>1.500855622714117</v>
      </c>
    </row>
    <row r="128" spans="1:4" x14ac:dyDescent="0.35">
      <c r="A128" s="2">
        <v>45222</v>
      </c>
      <c r="B128" s="12">
        <v>1.3343418590944489</v>
      </c>
      <c r="C128" s="12">
        <v>1.1783041003613419</v>
      </c>
      <c r="D128" s="12">
        <v>1.511043029032682</v>
      </c>
    </row>
    <row r="129" spans="1:4" x14ac:dyDescent="0.35">
      <c r="A129" s="2">
        <v>45229</v>
      </c>
      <c r="B129" s="12">
        <v>1.3392121605208349</v>
      </c>
      <c r="C129" s="12">
        <v>1.1833543710057159</v>
      </c>
      <c r="D129" s="12">
        <v>1.515597740482949</v>
      </c>
    </row>
    <row r="130" spans="1:4" x14ac:dyDescent="0.35">
      <c r="A130" s="2">
        <v>45236</v>
      </c>
      <c r="B130" s="12">
        <v>1.3286893231148209</v>
      </c>
      <c r="C130" s="12">
        <v>1.174389838087375</v>
      </c>
      <c r="D130" s="12">
        <v>1.503261745039022</v>
      </c>
    </row>
    <row r="131" spans="1:4" x14ac:dyDescent="0.35">
      <c r="A131" s="2">
        <v>45243</v>
      </c>
      <c r="B131" s="12">
        <v>1.3290107560515609</v>
      </c>
      <c r="C131" s="12">
        <v>1.1754350706764269</v>
      </c>
      <c r="D131" s="12">
        <v>1.5026517701945949</v>
      </c>
    </row>
    <row r="132" spans="1:4" x14ac:dyDescent="0.35">
      <c r="A132" s="2">
        <v>45250</v>
      </c>
      <c r="B132" s="12">
        <v>1.3379582782455499</v>
      </c>
      <c r="C132" s="12">
        <v>1.184539914980564</v>
      </c>
      <c r="D132" s="12">
        <v>1.511246967439817</v>
      </c>
    </row>
    <row r="133" spans="1:4" x14ac:dyDescent="0.35">
      <c r="A133" s="2">
        <v>45257</v>
      </c>
      <c r="B133" s="12">
        <v>1.3296015554975109</v>
      </c>
      <c r="C133" s="12">
        <v>1.177447197369117</v>
      </c>
      <c r="D133" s="12">
        <v>1.5014178982560371</v>
      </c>
    </row>
    <row r="134" spans="1:4" x14ac:dyDescent="0.35">
      <c r="A134" s="2">
        <v>45264</v>
      </c>
      <c r="B134" s="12">
        <v>1.3303727052749621</v>
      </c>
      <c r="C134" s="12">
        <v>1.179096946597342</v>
      </c>
      <c r="D134" s="12">
        <v>1.5010568384967871</v>
      </c>
    </row>
    <row r="135" spans="1:4" x14ac:dyDescent="0.35">
      <c r="A135" s="2">
        <v>45271</v>
      </c>
      <c r="B135" s="12">
        <v>1.331363032882539</v>
      </c>
      <c r="C135" s="12">
        <v>1.180447169903392</v>
      </c>
      <c r="D135" s="12">
        <v>1.501572938220741</v>
      </c>
    </row>
    <row r="136" spans="1:4" x14ac:dyDescent="0.35">
      <c r="A136" s="2">
        <v>45278</v>
      </c>
      <c r="B136" s="12">
        <v>1.3220381606243861</v>
      </c>
      <c r="C136" s="12">
        <v>1.1724810719695511</v>
      </c>
      <c r="D136" s="12">
        <v>1.490672165147328</v>
      </c>
    </row>
    <row r="137" spans="1:4" x14ac:dyDescent="0.35">
      <c r="A137" s="2">
        <v>45285</v>
      </c>
      <c r="B137" s="12">
        <v>1.328891109288121</v>
      </c>
      <c r="C137" s="12">
        <v>1.179449537428455</v>
      </c>
      <c r="D137" s="12">
        <v>1.497267601796092</v>
      </c>
    </row>
    <row r="138" spans="1:4" x14ac:dyDescent="0.35">
      <c r="A138" s="2">
        <v>45292</v>
      </c>
      <c r="B138" s="12">
        <v>1.3467218513420329</v>
      </c>
      <c r="C138" s="12">
        <v>1.1967730893349131</v>
      </c>
      <c r="D138" s="12">
        <v>1.5154583279358529</v>
      </c>
    </row>
    <row r="139" spans="1:4" x14ac:dyDescent="0.35">
      <c r="A139" s="2">
        <v>45299</v>
      </c>
      <c r="B139" s="12">
        <v>1.346776321552287</v>
      </c>
      <c r="C139" s="12">
        <v>1.1975013543068691</v>
      </c>
      <c r="D139" s="12">
        <v>1.5146592141799851</v>
      </c>
    </row>
    <row r="140" spans="1:4" x14ac:dyDescent="0.35">
      <c r="A140" s="2">
        <v>45306</v>
      </c>
      <c r="B140" s="12">
        <v>1.340564336696529</v>
      </c>
      <c r="C140" s="12">
        <v>1.1922445731853391</v>
      </c>
      <c r="D140" s="12">
        <v>1.507335643408491</v>
      </c>
    </row>
    <row r="141" spans="1:4" x14ac:dyDescent="0.35">
      <c r="A141" s="2">
        <v>45313</v>
      </c>
      <c r="B141" s="12">
        <v>1.3338452451966409</v>
      </c>
      <c r="C141" s="12">
        <v>1.186536521534761</v>
      </c>
      <c r="D141" s="12">
        <v>1.4994423735330129</v>
      </c>
    </row>
    <row r="142" spans="1:4" x14ac:dyDescent="0.35">
      <c r="A142" s="2">
        <v>45320</v>
      </c>
      <c r="B142" s="12">
        <v>1.336928895990076</v>
      </c>
      <c r="C142" s="12">
        <v>1.189918043084546</v>
      </c>
      <c r="D142" s="12">
        <v>1.5021025047237191</v>
      </c>
    </row>
    <row r="143" spans="1:4" x14ac:dyDescent="0.35">
      <c r="A143" s="2">
        <v>45327</v>
      </c>
      <c r="B143" s="12">
        <v>1.3336763327902541</v>
      </c>
      <c r="C143" s="12">
        <v>1.187479101822333</v>
      </c>
      <c r="D143" s="12">
        <v>1.497872727120197</v>
      </c>
    </row>
    <row r="144" spans="1:4" x14ac:dyDescent="0.35">
      <c r="A144" s="2">
        <v>45334</v>
      </c>
      <c r="B144" s="12">
        <v>1.330613489528504</v>
      </c>
      <c r="C144" s="12">
        <v>1.184987703350729</v>
      </c>
      <c r="D144" s="12">
        <v>1.4941355539038741</v>
      </c>
    </row>
    <row r="145" spans="1:4" x14ac:dyDescent="0.35">
      <c r="A145" s="2">
        <v>45341</v>
      </c>
      <c r="B145" s="12">
        <v>1.335376790995439</v>
      </c>
      <c r="C145" s="12">
        <v>1.189838613608919</v>
      </c>
      <c r="D145" s="12">
        <v>1.498716845741398</v>
      </c>
    </row>
    <row r="146" spans="1:4" x14ac:dyDescent="0.35">
      <c r="A146" s="2">
        <v>45348</v>
      </c>
      <c r="B146" s="12">
        <v>1.3354671498894359</v>
      </c>
      <c r="C146" s="12">
        <v>1.190551466452564</v>
      </c>
      <c r="D146" s="12">
        <v>1.4980221844150521</v>
      </c>
    </row>
    <row r="147" spans="1:4" x14ac:dyDescent="0.35">
      <c r="A147" s="2">
        <v>45355</v>
      </c>
      <c r="B147" s="12">
        <v>1.3341562016424471</v>
      </c>
      <c r="C147" s="12">
        <v>1.189600519826667</v>
      </c>
      <c r="D147" s="12">
        <v>1.4962777341761391</v>
      </c>
    </row>
    <row r="148" spans="1:4" x14ac:dyDescent="0.35">
      <c r="A148" s="2">
        <v>45362</v>
      </c>
      <c r="B148" s="12">
        <v>1.3376617078466091</v>
      </c>
      <c r="C148" s="12">
        <v>1.19332562326202</v>
      </c>
      <c r="D148" s="12">
        <v>1.499455647108165</v>
      </c>
    </row>
    <row r="149" spans="1:4" x14ac:dyDescent="0.35">
      <c r="A149" s="2">
        <v>45369</v>
      </c>
      <c r="B149" s="12">
        <v>1.332378074518179</v>
      </c>
      <c r="C149" s="12">
        <v>1.188852432536476</v>
      </c>
      <c r="D149" s="12">
        <v>1.493231022515743</v>
      </c>
    </row>
    <row r="150" spans="1:4" x14ac:dyDescent="0.35">
      <c r="A150" s="2">
        <v>45376</v>
      </c>
      <c r="B150" s="12">
        <v>1.3345438341501159</v>
      </c>
      <c r="C150" s="12">
        <v>1.191583138027011</v>
      </c>
      <c r="D150" s="12">
        <v>1.494656300874678</v>
      </c>
    </row>
    <row r="151" spans="1:4" x14ac:dyDescent="0.35">
      <c r="A151" s="2">
        <v>45383</v>
      </c>
      <c r="B151" s="12">
        <v>1.3342078200991609</v>
      </c>
      <c r="C151" s="12">
        <v>1.19168640683822</v>
      </c>
      <c r="D151" s="12">
        <v>1.493774282394259</v>
      </c>
    </row>
    <row r="152" spans="1:4" x14ac:dyDescent="0.35">
      <c r="A152" s="2">
        <v>45390</v>
      </c>
      <c r="B152" s="12">
        <v>1.3290419880550519</v>
      </c>
      <c r="C152" s="12">
        <v>1.187304857111231</v>
      </c>
      <c r="D152" s="12">
        <v>1.4876993010126689</v>
      </c>
    </row>
    <row r="153" spans="1:4" x14ac:dyDescent="0.35">
      <c r="A153" s="2">
        <v>45397</v>
      </c>
      <c r="B153" s="12">
        <v>1.33187657688725</v>
      </c>
      <c r="C153" s="12">
        <v>1.1904100933951181</v>
      </c>
      <c r="D153" s="12">
        <v>1.490154717187963</v>
      </c>
    </row>
    <row r="154" spans="1:4" x14ac:dyDescent="0.35">
      <c r="A154" s="2">
        <v>45404</v>
      </c>
      <c r="B154" s="12">
        <v>1.3352205155497121</v>
      </c>
      <c r="C154" s="12">
        <v>1.193962655909427</v>
      </c>
      <c r="D154" s="12">
        <v>1.493190608869496</v>
      </c>
    </row>
    <row r="155" spans="1:4" x14ac:dyDescent="0.35">
      <c r="A155" s="2">
        <v>45411</v>
      </c>
      <c r="B155" s="12">
        <v>1.330670062947185</v>
      </c>
      <c r="C155" s="12">
        <v>1.190116231330302</v>
      </c>
      <c r="D155" s="12">
        <v>1.4878234325437361</v>
      </c>
    </row>
    <row r="156" spans="1:4" x14ac:dyDescent="0.35">
      <c r="A156" s="2">
        <v>45418</v>
      </c>
      <c r="B156" s="12">
        <v>1.328876441205245</v>
      </c>
      <c r="C156" s="12">
        <v>1.188715584290595</v>
      </c>
      <c r="D156" s="12">
        <v>1.48556359429256</v>
      </c>
    </row>
    <row r="157" spans="1:4" x14ac:dyDescent="0.35">
      <c r="A157" s="2">
        <v>45425</v>
      </c>
      <c r="B157" s="12">
        <v>1.3296352170397081</v>
      </c>
      <c r="C157" s="12">
        <v>1.189770979262506</v>
      </c>
      <c r="D157" s="12">
        <v>1.485941278789725</v>
      </c>
    </row>
    <row r="158" spans="1:4" x14ac:dyDescent="0.35">
      <c r="A158" s="2">
        <v>45432</v>
      </c>
      <c r="B158" s="12">
        <v>1.33614718880947</v>
      </c>
      <c r="C158" s="12">
        <v>1.1961250646967569</v>
      </c>
      <c r="D158" s="12">
        <v>1.492560738718453</v>
      </c>
    </row>
    <row r="159" spans="1:4" x14ac:dyDescent="0.35">
      <c r="A159" s="2">
        <v>45439</v>
      </c>
      <c r="B159" s="12">
        <v>1.339367986529477</v>
      </c>
      <c r="C159" s="12">
        <v>1.199551431973503</v>
      </c>
      <c r="D159" s="12">
        <v>1.4954811903218579</v>
      </c>
    </row>
    <row r="160" spans="1:4" x14ac:dyDescent="0.35">
      <c r="A160" s="2">
        <v>45446</v>
      </c>
      <c r="B160" s="12">
        <v>1.3297129442065849</v>
      </c>
      <c r="C160" s="12">
        <v>1.190966247228159</v>
      </c>
      <c r="D160" s="12">
        <v>1.48462352993268</v>
      </c>
    </row>
    <row r="161" spans="1:4" x14ac:dyDescent="0.35">
      <c r="A161" s="2">
        <v>45453</v>
      </c>
      <c r="B161" s="12">
        <v>1.33539442169973</v>
      </c>
      <c r="C161" s="12">
        <v>1.196757392014935</v>
      </c>
      <c r="D161" s="12">
        <v>1.490091703970442</v>
      </c>
    </row>
    <row r="162" spans="1:4" x14ac:dyDescent="0.35">
      <c r="A162" s="2">
        <v>45460</v>
      </c>
      <c r="B162" s="12">
        <v>1.3348374756688759</v>
      </c>
      <c r="C162" s="12">
        <v>1.1968081931361909</v>
      </c>
      <c r="D162" s="12">
        <v>1.488785836083675</v>
      </c>
    </row>
    <row r="163" spans="1:4" x14ac:dyDescent="0.35">
      <c r="A163" s="2">
        <v>45467</v>
      </c>
      <c r="B163" s="12">
        <v>1.3409179659328969</v>
      </c>
      <c r="C163" s="12">
        <v>1.2029429320664651</v>
      </c>
      <c r="D163" s="12">
        <v>1.494718447094439</v>
      </c>
    </row>
    <row r="164" spans="1:4" x14ac:dyDescent="0.35">
      <c r="A164" s="2">
        <v>45474</v>
      </c>
      <c r="B164" s="12">
        <v>1.3302677164150361</v>
      </c>
      <c r="C164" s="12">
        <v>1.193632999589517</v>
      </c>
      <c r="D164" s="12">
        <v>1.4825429574623299</v>
      </c>
    </row>
    <row r="165" spans="1:4" x14ac:dyDescent="0.35">
      <c r="A165" s="2">
        <v>45481</v>
      </c>
      <c r="B165" s="12">
        <v>1.3264793675237909</v>
      </c>
      <c r="C165" s="12">
        <v>1.190433530654776</v>
      </c>
      <c r="D165" s="12">
        <v>1.47807287610465</v>
      </c>
    </row>
    <row r="166" spans="1:4" x14ac:dyDescent="0.35">
      <c r="A166" s="2">
        <v>45488</v>
      </c>
      <c r="B166" s="12">
        <v>1.327679754544957</v>
      </c>
      <c r="C166" s="12">
        <v>1.191853476210752</v>
      </c>
      <c r="D166" s="12">
        <v>1.478985098262918</v>
      </c>
    </row>
    <row r="167" spans="1:4" x14ac:dyDescent="0.35">
      <c r="A167" s="2">
        <v>45495</v>
      </c>
      <c r="B167" s="12">
        <v>1.3200253458611619</v>
      </c>
      <c r="C167" s="12">
        <v>1.1850297852882701</v>
      </c>
      <c r="D167" s="12">
        <v>1.4703992552322289</v>
      </c>
    </row>
    <row r="168" spans="1:4" x14ac:dyDescent="0.35">
      <c r="A168" s="2">
        <v>45502</v>
      </c>
      <c r="B168" s="12">
        <v>1.311951562301934</v>
      </c>
      <c r="C168" s="12">
        <v>1.177831609584453</v>
      </c>
      <c r="D168" s="12">
        <v>1.461343784476749</v>
      </c>
    </row>
    <row r="169" spans="1:4" x14ac:dyDescent="0.35">
      <c r="A169" s="2">
        <v>45509</v>
      </c>
      <c r="B169" s="12">
        <v>1.313044677289112</v>
      </c>
      <c r="C169" s="12">
        <v>1.179320327329598</v>
      </c>
      <c r="D169" s="12">
        <v>1.4619321694057581</v>
      </c>
    </row>
    <row r="170" spans="1:4" x14ac:dyDescent="0.35">
      <c r="A170" s="2">
        <v>45516</v>
      </c>
      <c r="B170" s="12">
        <v>1.310783141790137</v>
      </c>
      <c r="C170" s="12">
        <v>1.177641843093477</v>
      </c>
      <c r="D170" s="12">
        <v>1.4589770691978059</v>
      </c>
    </row>
    <row r="171" spans="1:4" x14ac:dyDescent="0.35">
      <c r="A171" s="2">
        <v>45523</v>
      </c>
      <c r="B171" s="12">
        <v>1.310020946815448</v>
      </c>
      <c r="C171" s="12">
        <v>1.177297761981714</v>
      </c>
      <c r="D171" s="12">
        <v>1.4577067386983611</v>
      </c>
    </row>
    <row r="172" spans="1:4" x14ac:dyDescent="0.35">
      <c r="A172" s="2">
        <v>45530</v>
      </c>
      <c r="B172" s="12">
        <v>1.3163454904231751</v>
      </c>
      <c r="C172" s="12">
        <v>1.183610566504067</v>
      </c>
      <c r="D172" s="12">
        <v>1.463965850926253</v>
      </c>
    </row>
    <row r="173" spans="1:4" x14ac:dyDescent="0.35">
      <c r="A173" s="2">
        <v>45537</v>
      </c>
      <c r="B173" s="12">
        <v>1.314230327515338</v>
      </c>
      <c r="C173" s="12">
        <v>1.1818866834690109</v>
      </c>
      <c r="D173" s="12">
        <v>1.4613933619181521</v>
      </c>
    </row>
    <row r="174" spans="1:4" x14ac:dyDescent="0.35">
      <c r="A174" s="2">
        <v>45544</v>
      </c>
      <c r="B174" s="12">
        <v>1.3163777111640209</v>
      </c>
      <c r="C174" s="12">
        <v>1.1841336526710839</v>
      </c>
      <c r="D174" s="12">
        <v>1.4633907874677721</v>
      </c>
    </row>
    <row r="175" spans="1:4" x14ac:dyDescent="0.35">
      <c r="A175" s="2">
        <v>45551</v>
      </c>
      <c r="B175" s="12">
        <v>1.318669273405525</v>
      </c>
      <c r="C175" s="12">
        <v>1.1863448853462819</v>
      </c>
      <c r="D175" s="12">
        <v>1.4657530656578761</v>
      </c>
    </row>
    <row r="176" spans="1:4" x14ac:dyDescent="0.35">
      <c r="A176" s="2">
        <v>45558</v>
      </c>
      <c r="B176" s="12">
        <v>1.313300017027883</v>
      </c>
      <c r="C176" s="12">
        <v>1.181546940490138</v>
      </c>
      <c r="D176" s="12">
        <v>1.4597447427776</v>
      </c>
    </row>
    <row r="177" spans="1:4" x14ac:dyDescent="0.35">
      <c r="A177" s="2">
        <v>45565</v>
      </c>
      <c r="B177" s="12">
        <v>1.311842781834228</v>
      </c>
      <c r="C177" s="12">
        <v>1.1802447134920599</v>
      </c>
      <c r="D177" s="12">
        <v>1.4581141220779079</v>
      </c>
    </row>
    <row r="178" spans="1:4" x14ac:dyDescent="0.35">
      <c r="A178" s="2">
        <v>45572</v>
      </c>
      <c r="B178" s="12">
        <v>1.311842781834228</v>
      </c>
      <c r="C178" s="12">
        <v>1.1802447134920599</v>
      </c>
      <c r="D178" s="12">
        <v>1.4581141220779079</v>
      </c>
    </row>
    <row r="179" spans="1:4" x14ac:dyDescent="0.35">
      <c r="A179" s="3" t="s">
        <v>2</v>
      </c>
      <c r="B179" s="12">
        <v>225.29982386377532</v>
      </c>
      <c r="C179" s="12">
        <v>183.47355165772208</v>
      </c>
      <c r="D179" s="12">
        <v>290.22058930136052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4.5" x14ac:dyDescent="0.35"/>
  <cols>
    <col min="1" max="1" width="14" bestFit="1" customWidth="1"/>
    <col min="2" max="2" width="16.453125" bestFit="1" customWidth="1"/>
    <col min="3" max="3" width="14.54296875" bestFit="1" customWidth="1"/>
    <col min="4" max="4" width="14.54296875" customWidth="1"/>
    <col min="5" max="5" width="15.7265625" bestFit="1" customWidth="1"/>
    <col min="6" max="7" width="7.81640625" bestFit="1" customWidth="1"/>
    <col min="8" max="10" width="12" bestFit="1" customWidth="1"/>
    <col min="11" max="11" width="18" bestFit="1" customWidth="1"/>
    <col min="12" max="12" width="19.81640625" bestFit="1" customWidth="1"/>
    <col min="13" max="13" width="22.1796875" bestFit="1" customWidth="1"/>
    <col min="14" max="14" width="21.26953125" bestFit="1" customWidth="1"/>
    <col min="15" max="15" width="21.453125" bestFit="1" customWidth="1"/>
    <col min="16" max="16" width="25.81640625" bestFit="1" customWidth="1"/>
  </cols>
  <sheetData>
    <row r="1" spans="1:8" x14ac:dyDescent="0.35">
      <c r="A1" s="1" t="s">
        <v>19</v>
      </c>
      <c r="B1" t="s" vm="3">
        <v>5</v>
      </c>
    </row>
    <row r="2" spans="1:8" x14ac:dyDescent="0.35">
      <c r="A2" s="1" t="s">
        <v>6</v>
      </c>
      <c r="B2" t="s" vm="22">
        <v>20</v>
      </c>
      <c r="H2" t="s">
        <v>244</v>
      </c>
    </row>
    <row r="3" spans="1:8" x14ac:dyDescent="0.35">
      <c r="A3" s="1" t="s">
        <v>7</v>
      </c>
      <c r="B3" t="s" vm="1">
        <v>9</v>
      </c>
    </row>
    <row r="4" spans="1:8" x14ac:dyDescent="0.35">
      <c r="A4" s="1" t="s">
        <v>0</v>
      </c>
      <c r="B4" t="s" vm="29">
        <v>202</v>
      </c>
    </row>
    <row r="6" spans="1:8" x14ac:dyDescent="0.35">
      <c r="A6" s="1" t="s">
        <v>1</v>
      </c>
      <c r="D6" t="s">
        <v>233</v>
      </c>
      <c r="E6" t="s">
        <v>243</v>
      </c>
      <c r="H6" t="s">
        <v>15</v>
      </c>
    </row>
    <row r="7" spans="1:8" x14ac:dyDescent="0.35">
      <c r="A7" s="2">
        <v>44361</v>
      </c>
      <c r="D7" s="8">
        <f>$A7</f>
        <v>44361</v>
      </c>
      <c r="E7" t="e">
        <f>B7/C7</f>
        <v>#DIV/0!</v>
      </c>
    </row>
    <row r="8" spans="1:8" x14ac:dyDescent="0.35">
      <c r="A8" s="2">
        <v>44368</v>
      </c>
      <c r="D8" s="8">
        <f t="shared" ref="D8:D71" si="0">$A8</f>
        <v>44368</v>
      </c>
      <c r="E8" t="e">
        <f t="shared" ref="E8:E71" si="1">B8/C8</f>
        <v>#DIV/0!</v>
      </c>
    </row>
    <row r="9" spans="1:8" x14ac:dyDescent="0.35">
      <c r="A9" s="2">
        <v>44375</v>
      </c>
      <c r="D9" s="8">
        <f t="shared" si="0"/>
        <v>44375</v>
      </c>
      <c r="E9" t="e">
        <f t="shared" si="1"/>
        <v>#DIV/0!</v>
      </c>
    </row>
    <row r="10" spans="1:8" x14ac:dyDescent="0.35">
      <c r="A10" s="2">
        <v>44382</v>
      </c>
      <c r="D10" s="8">
        <f t="shared" si="0"/>
        <v>44382</v>
      </c>
      <c r="E10" t="e">
        <f t="shared" si="1"/>
        <v>#DIV/0!</v>
      </c>
    </row>
    <row r="11" spans="1:8" x14ac:dyDescent="0.35">
      <c r="A11" s="2">
        <v>44389</v>
      </c>
      <c r="D11" s="8">
        <f t="shared" si="0"/>
        <v>44389</v>
      </c>
      <c r="E11" t="e">
        <f t="shared" si="1"/>
        <v>#DIV/0!</v>
      </c>
    </row>
    <row r="12" spans="1:8" x14ac:dyDescent="0.35">
      <c r="A12" s="2">
        <v>44396</v>
      </c>
      <c r="D12" s="8">
        <f t="shared" si="0"/>
        <v>44396</v>
      </c>
      <c r="E12" t="e">
        <f t="shared" si="1"/>
        <v>#DIV/0!</v>
      </c>
    </row>
    <row r="13" spans="1:8" x14ac:dyDescent="0.35">
      <c r="A13" s="2">
        <v>44403</v>
      </c>
      <c r="D13" s="8">
        <f t="shared" si="0"/>
        <v>44403</v>
      </c>
      <c r="E13" t="e">
        <f t="shared" si="1"/>
        <v>#DIV/0!</v>
      </c>
    </row>
    <row r="14" spans="1:8" x14ac:dyDescent="0.35">
      <c r="A14" s="2">
        <v>44410</v>
      </c>
      <c r="D14" s="8">
        <f t="shared" si="0"/>
        <v>44410</v>
      </c>
      <c r="E14" t="e">
        <f t="shared" si="1"/>
        <v>#DIV/0!</v>
      </c>
    </row>
    <row r="15" spans="1:8" x14ac:dyDescent="0.35">
      <c r="A15" s="2">
        <v>44417</v>
      </c>
      <c r="D15" s="8">
        <f t="shared" si="0"/>
        <v>44417</v>
      </c>
      <c r="E15" t="e">
        <f t="shared" si="1"/>
        <v>#DIV/0!</v>
      </c>
    </row>
    <row r="16" spans="1:8" x14ac:dyDescent="0.35">
      <c r="A16" s="2">
        <v>44424</v>
      </c>
      <c r="D16" s="8">
        <f t="shared" si="0"/>
        <v>44424</v>
      </c>
      <c r="E16" t="e">
        <f t="shared" si="1"/>
        <v>#DIV/0!</v>
      </c>
    </row>
    <row r="17" spans="1:5" x14ac:dyDescent="0.35">
      <c r="A17" s="2">
        <v>44431</v>
      </c>
      <c r="D17" s="8">
        <f t="shared" si="0"/>
        <v>44431</v>
      </c>
      <c r="E17" t="e">
        <f t="shared" si="1"/>
        <v>#DIV/0!</v>
      </c>
    </row>
    <row r="18" spans="1:5" x14ac:dyDescent="0.35">
      <c r="A18" s="2">
        <v>44438</v>
      </c>
      <c r="D18" s="8">
        <f t="shared" si="0"/>
        <v>44438</v>
      </c>
      <c r="E18" t="e">
        <f t="shared" si="1"/>
        <v>#DIV/0!</v>
      </c>
    </row>
    <row r="19" spans="1:5" x14ac:dyDescent="0.35">
      <c r="A19" s="2">
        <v>44445</v>
      </c>
      <c r="D19" s="8">
        <f t="shared" si="0"/>
        <v>44445</v>
      </c>
      <c r="E19" t="e">
        <f t="shared" si="1"/>
        <v>#DIV/0!</v>
      </c>
    </row>
    <row r="20" spans="1:5" x14ac:dyDescent="0.35">
      <c r="A20" s="2">
        <v>44452</v>
      </c>
      <c r="D20" s="8">
        <f t="shared" si="0"/>
        <v>44452</v>
      </c>
      <c r="E20" t="e">
        <f t="shared" si="1"/>
        <v>#DIV/0!</v>
      </c>
    </row>
    <row r="21" spans="1:5" x14ac:dyDescent="0.35">
      <c r="A21" s="2">
        <v>44459</v>
      </c>
      <c r="D21" s="8">
        <f t="shared" si="0"/>
        <v>44459</v>
      </c>
      <c r="E21" t="e">
        <f t="shared" si="1"/>
        <v>#DIV/0!</v>
      </c>
    </row>
    <row r="22" spans="1:5" x14ac:dyDescent="0.35">
      <c r="A22" s="2">
        <v>44466</v>
      </c>
      <c r="D22" s="8">
        <f t="shared" si="0"/>
        <v>44466</v>
      </c>
      <c r="E22" t="e">
        <f t="shared" si="1"/>
        <v>#DIV/0!</v>
      </c>
    </row>
    <row r="23" spans="1:5" x14ac:dyDescent="0.35">
      <c r="A23" s="2">
        <v>44473</v>
      </c>
      <c r="D23" s="8">
        <f t="shared" si="0"/>
        <v>44473</v>
      </c>
      <c r="E23" t="e">
        <f t="shared" si="1"/>
        <v>#DIV/0!</v>
      </c>
    </row>
    <row r="24" spans="1:5" x14ac:dyDescent="0.35">
      <c r="A24" s="2">
        <v>44480</v>
      </c>
      <c r="D24" s="8">
        <f t="shared" si="0"/>
        <v>44480</v>
      </c>
      <c r="E24" t="e">
        <f t="shared" si="1"/>
        <v>#DIV/0!</v>
      </c>
    </row>
    <row r="25" spans="1:5" x14ac:dyDescent="0.35">
      <c r="A25" s="2">
        <v>44487</v>
      </c>
      <c r="D25" s="8">
        <f t="shared" si="0"/>
        <v>44487</v>
      </c>
      <c r="E25" t="e">
        <f t="shared" si="1"/>
        <v>#DIV/0!</v>
      </c>
    </row>
    <row r="26" spans="1:5" x14ac:dyDescent="0.35">
      <c r="A26" s="2">
        <v>44494</v>
      </c>
      <c r="D26" s="8">
        <f t="shared" si="0"/>
        <v>44494</v>
      </c>
      <c r="E26" t="e">
        <f t="shared" si="1"/>
        <v>#DIV/0!</v>
      </c>
    </row>
    <row r="27" spans="1:5" x14ac:dyDescent="0.35">
      <c r="A27" s="2">
        <v>44501</v>
      </c>
      <c r="D27" s="8">
        <f t="shared" si="0"/>
        <v>44501</v>
      </c>
      <c r="E27" t="e">
        <f t="shared" si="1"/>
        <v>#DIV/0!</v>
      </c>
    </row>
    <row r="28" spans="1:5" x14ac:dyDescent="0.35">
      <c r="A28" s="2">
        <v>44508</v>
      </c>
      <c r="D28" s="8">
        <f t="shared" si="0"/>
        <v>44508</v>
      </c>
      <c r="E28" t="e">
        <f t="shared" si="1"/>
        <v>#DIV/0!</v>
      </c>
    </row>
    <row r="29" spans="1:5" x14ac:dyDescent="0.35">
      <c r="A29" s="2">
        <v>44515</v>
      </c>
      <c r="D29" s="8">
        <f t="shared" si="0"/>
        <v>44515</v>
      </c>
      <c r="E29" t="e">
        <f t="shared" si="1"/>
        <v>#DIV/0!</v>
      </c>
    </row>
    <row r="30" spans="1:5" x14ac:dyDescent="0.35">
      <c r="A30" s="2">
        <v>44522</v>
      </c>
      <c r="D30" s="8">
        <f t="shared" si="0"/>
        <v>44522</v>
      </c>
      <c r="E30" t="e">
        <f t="shared" si="1"/>
        <v>#DIV/0!</v>
      </c>
    </row>
    <row r="31" spans="1:5" x14ac:dyDescent="0.35">
      <c r="A31" s="2">
        <v>44529</v>
      </c>
      <c r="D31" s="8">
        <f t="shared" si="0"/>
        <v>44529</v>
      </c>
      <c r="E31" t="e">
        <f t="shared" si="1"/>
        <v>#DIV/0!</v>
      </c>
    </row>
    <row r="32" spans="1:5" x14ac:dyDescent="0.35">
      <c r="A32" s="2">
        <v>44536</v>
      </c>
      <c r="D32" s="8">
        <f t="shared" si="0"/>
        <v>44536</v>
      </c>
      <c r="E32" t="e">
        <f t="shared" si="1"/>
        <v>#DIV/0!</v>
      </c>
    </row>
    <row r="33" spans="1:5" x14ac:dyDescent="0.35">
      <c r="A33" s="2">
        <v>44543</v>
      </c>
      <c r="D33" s="8">
        <f t="shared" si="0"/>
        <v>44543</v>
      </c>
      <c r="E33" t="e">
        <f t="shared" si="1"/>
        <v>#DIV/0!</v>
      </c>
    </row>
    <row r="34" spans="1:5" x14ac:dyDescent="0.35">
      <c r="A34" s="2">
        <v>44550</v>
      </c>
      <c r="D34" s="8">
        <f t="shared" si="0"/>
        <v>44550</v>
      </c>
      <c r="E34" t="e">
        <f t="shared" si="1"/>
        <v>#DIV/0!</v>
      </c>
    </row>
    <row r="35" spans="1:5" x14ac:dyDescent="0.35">
      <c r="A35" s="2">
        <v>44557</v>
      </c>
      <c r="D35" s="8">
        <f t="shared" si="0"/>
        <v>44557</v>
      </c>
      <c r="E35" t="e">
        <f t="shared" si="1"/>
        <v>#DIV/0!</v>
      </c>
    </row>
    <row r="36" spans="1:5" x14ac:dyDescent="0.35">
      <c r="A36" s="2">
        <v>44564</v>
      </c>
      <c r="D36" s="8">
        <f t="shared" si="0"/>
        <v>44564</v>
      </c>
      <c r="E36" t="e">
        <f t="shared" si="1"/>
        <v>#DIV/0!</v>
      </c>
    </row>
    <row r="37" spans="1:5" x14ac:dyDescent="0.35">
      <c r="A37" s="2">
        <v>44571</v>
      </c>
      <c r="D37" s="8">
        <f t="shared" si="0"/>
        <v>44571</v>
      </c>
      <c r="E37" t="e">
        <f t="shared" si="1"/>
        <v>#DIV/0!</v>
      </c>
    </row>
    <row r="38" spans="1:5" x14ac:dyDescent="0.35">
      <c r="A38" s="2">
        <v>44578</v>
      </c>
      <c r="D38" s="8">
        <f t="shared" si="0"/>
        <v>44578</v>
      </c>
      <c r="E38" t="e">
        <f t="shared" si="1"/>
        <v>#DIV/0!</v>
      </c>
    </row>
    <row r="39" spans="1:5" x14ac:dyDescent="0.35">
      <c r="A39" s="2">
        <v>44585</v>
      </c>
      <c r="D39" s="8">
        <f t="shared" si="0"/>
        <v>44585</v>
      </c>
      <c r="E39" t="e">
        <f t="shared" si="1"/>
        <v>#DIV/0!</v>
      </c>
    </row>
    <row r="40" spans="1:5" x14ac:dyDescent="0.35">
      <c r="A40" s="2">
        <v>44592</v>
      </c>
      <c r="D40" s="8">
        <f t="shared" si="0"/>
        <v>44592</v>
      </c>
      <c r="E40" t="e">
        <f t="shared" si="1"/>
        <v>#DIV/0!</v>
      </c>
    </row>
    <row r="41" spans="1:5" x14ac:dyDescent="0.35">
      <c r="A41" s="2">
        <v>44599</v>
      </c>
      <c r="D41" s="8">
        <f t="shared" si="0"/>
        <v>44599</v>
      </c>
      <c r="E41" t="e">
        <f t="shared" si="1"/>
        <v>#DIV/0!</v>
      </c>
    </row>
    <row r="42" spans="1:5" x14ac:dyDescent="0.35">
      <c r="A42" s="2">
        <v>44606</v>
      </c>
      <c r="D42" s="8">
        <f t="shared" si="0"/>
        <v>44606</v>
      </c>
      <c r="E42" t="e">
        <f t="shared" si="1"/>
        <v>#DIV/0!</v>
      </c>
    </row>
    <row r="43" spans="1:5" x14ac:dyDescent="0.35">
      <c r="A43" s="2">
        <v>44613</v>
      </c>
      <c r="D43" s="8">
        <f t="shared" si="0"/>
        <v>44613</v>
      </c>
      <c r="E43" t="e">
        <f t="shared" si="1"/>
        <v>#DIV/0!</v>
      </c>
    </row>
    <row r="44" spans="1:5" x14ac:dyDescent="0.35">
      <c r="A44" s="2">
        <v>44620</v>
      </c>
      <c r="D44" s="8">
        <f t="shared" si="0"/>
        <v>44620</v>
      </c>
      <c r="E44" t="e">
        <f t="shared" si="1"/>
        <v>#DIV/0!</v>
      </c>
    </row>
    <row r="45" spans="1:5" x14ac:dyDescent="0.35">
      <c r="A45" s="2">
        <v>44627</v>
      </c>
      <c r="D45" s="8">
        <f t="shared" si="0"/>
        <v>44627</v>
      </c>
      <c r="E45" t="e">
        <f t="shared" si="1"/>
        <v>#DIV/0!</v>
      </c>
    </row>
    <row r="46" spans="1:5" x14ac:dyDescent="0.35">
      <c r="A46" s="2">
        <v>44634</v>
      </c>
      <c r="D46" s="8">
        <f t="shared" si="0"/>
        <v>44634</v>
      </c>
      <c r="E46" t="e">
        <f t="shared" si="1"/>
        <v>#DIV/0!</v>
      </c>
    </row>
    <row r="47" spans="1:5" x14ac:dyDescent="0.35">
      <c r="A47" s="2">
        <v>44641</v>
      </c>
      <c r="D47" s="8">
        <f t="shared" si="0"/>
        <v>44641</v>
      </c>
      <c r="E47" t="e">
        <f t="shared" si="1"/>
        <v>#DIV/0!</v>
      </c>
    </row>
    <row r="48" spans="1:5" x14ac:dyDescent="0.35">
      <c r="A48" s="2">
        <v>44648</v>
      </c>
      <c r="D48" s="8">
        <f t="shared" si="0"/>
        <v>44648</v>
      </c>
      <c r="E48" t="e">
        <f t="shared" si="1"/>
        <v>#DIV/0!</v>
      </c>
    </row>
    <row r="49" spans="1:5" x14ac:dyDescent="0.35">
      <c r="A49" s="2">
        <v>44655</v>
      </c>
      <c r="D49" s="8">
        <f t="shared" si="0"/>
        <v>44655</v>
      </c>
      <c r="E49" t="e">
        <f t="shared" si="1"/>
        <v>#DIV/0!</v>
      </c>
    </row>
    <row r="50" spans="1:5" x14ac:dyDescent="0.35">
      <c r="A50" s="2">
        <v>44662</v>
      </c>
      <c r="D50" s="8">
        <f t="shared" si="0"/>
        <v>44662</v>
      </c>
      <c r="E50" t="e">
        <f t="shared" si="1"/>
        <v>#DIV/0!</v>
      </c>
    </row>
    <row r="51" spans="1:5" x14ac:dyDescent="0.35">
      <c r="A51" s="2">
        <v>44669</v>
      </c>
      <c r="D51" s="8">
        <f t="shared" si="0"/>
        <v>44669</v>
      </c>
      <c r="E51" t="e">
        <f t="shared" si="1"/>
        <v>#DIV/0!</v>
      </c>
    </row>
    <row r="52" spans="1:5" x14ac:dyDescent="0.35">
      <c r="A52" s="2">
        <v>44676</v>
      </c>
      <c r="D52" s="8">
        <f t="shared" si="0"/>
        <v>44676</v>
      </c>
      <c r="E52" t="e">
        <f t="shared" si="1"/>
        <v>#DIV/0!</v>
      </c>
    </row>
    <row r="53" spans="1:5" x14ac:dyDescent="0.35">
      <c r="A53" s="2">
        <v>44683</v>
      </c>
      <c r="D53" s="8">
        <f t="shared" si="0"/>
        <v>44683</v>
      </c>
      <c r="E53" t="e">
        <f t="shared" si="1"/>
        <v>#DIV/0!</v>
      </c>
    </row>
    <row r="54" spans="1:5" x14ac:dyDescent="0.35">
      <c r="A54" s="2">
        <v>44690</v>
      </c>
      <c r="D54" s="8">
        <f t="shared" si="0"/>
        <v>44690</v>
      </c>
      <c r="E54" t="e">
        <f t="shared" si="1"/>
        <v>#DIV/0!</v>
      </c>
    </row>
    <row r="55" spans="1:5" x14ac:dyDescent="0.35">
      <c r="A55" s="2">
        <v>44697</v>
      </c>
      <c r="D55" s="8">
        <f t="shared" si="0"/>
        <v>44697</v>
      </c>
      <c r="E55" t="e">
        <f t="shared" si="1"/>
        <v>#DIV/0!</v>
      </c>
    </row>
    <row r="56" spans="1:5" x14ac:dyDescent="0.35">
      <c r="A56" s="2">
        <v>44704</v>
      </c>
      <c r="D56" s="8">
        <f t="shared" si="0"/>
        <v>44704</v>
      </c>
      <c r="E56" t="e">
        <f t="shared" si="1"/>
        <v>#DIV/0!</v>
      </c>
    </row>
    <row r="57" spans="1:5" x14ac:dyDescent="0.35">
      <c r="A57" s="2">
        <v>44711</v>
      </c>
      <c r="D57" s="8">
        <f t="shared" si="0"/>
        <v>44711</v>
      </c>
      <c r="E57" t="e">
        <f t="shared" si="1"/>
        <v>#DIV/0!</v>
      </c>
    </row>
    <row r="58" spans="1:5" x14ac:dyDescent="0.35">
      <c r="A58" s="2">
        <v>44718</v>
      </c>
      <c r="D58" s="8">
        <f t="shared" si="0"/>
        <v>44718</v>
      </c>
      <c r="E58" t="e">
        <f t="shared" si="1"/>
        <v>#DIV/0!</v>
      </c>
    </row>
    <row r="59" spans="1:5" x14ac:dyDescent="0.35">
      <c r="A59" s="2">
        <v>44725</v>
      </c>
      <c r="D59" s="8">
        <f t="shared" si="0"/>
        <v>44725</v>
      </c>
      <c r="E59" t="e">
        <f t="shared" si="1"/>
        <v>#DIV/0!</v>
      </c>
    </row>
    <row r="60" spans="1:5" x14ac:dyDescent="0.35">
      <c r="A60" s="2">
        <v>44732</v>
      </c>
      <c r="D60" s="8">
        <f t="shared" si="0"/>
        <v>44732</v>
      </c>
      <c r="E60" t="e">
        <f t="shared" si="1"/>
        <v>#DIV/0!</v>
      </c>
    </row>
    <row r="61" spans="1:5" x14ac:dyDescent="0.35">
      <c r="A61" s="2">
        <v>44739</v>
      </c>
      <c r="D61" s="8">
        <f t="shared" si="0"/>
        <v>44739</v>
      </c>
      <c r="E61" t="e">
        <f t="shared" si="1"/>
        <v>#DIV/0!</v>
      </c>
    </row>
    <row r="62" spans="1:5" x14ac:dyDescent="0.35">
      <c r="A62" s="2">
        <v>44746</v>
      </c>
      <c r="D62" s="8">
        <f t="shared" si="0"/>
        <v>44746</v>
      </c>
      <c r="E62" t="e">
        <f t="shared" si="1"/>
        <v>#DIV/0!</v>
      </c>
    </row>
    <row r="63" spans="1:5" x14ac:dyDescent="0.35">
      <c r="A63" s="2">
        <v>44753</v>
      </c>
      <c r="D63" s="8">
        <f t="shared" si="0"/>
        <v>44753</v>
      </c>
      <c r="E63" t="e">
        <f t="shared" si="1"/>
        <v>#DIV/0!</v>
      </c>
    </row>
    <row r="64" spans="1:5" x14ac:dyDescent="0.35">
      <c r="A64" s="2">
        <v>44760</v>
      </c>
      <c r="D64" s="8">
        <f t="shared" si="0"/>
        <v>44760</v>
      </c>
      <c r="E64" t="e">
        <f t="shared" si="1"/>
        <v>#DIV/0!</v>
      </c>
    </row>
    <row r="65" spans="1:5" x14ac:dyDescent="0.35">
      <c r="A65" s="2">
        <v>44767</v>
      </c>
      <c r="D65" s="8">
        <f t="shared" si="0"/>
        <v>44767</v>
      </c>
      <c r="E65" t="e">
        <f t="shared" si="1"/>
        <v>#DIV/0!</v>
      </c>
    </row>
    <row r="66" spans="1:5" x14ac:dyDescent="0.35">
      <c r="A66" s="2">
        <v>44774</v>
      </c>
      <c r="D66" s="8">
        <f t="shared" si="0"/>
        <v>44774</v>
      </c>
      <c r="E66" t="e">
        <f t="shared" si="1"/>
        <v>#DIV/0!</v>
      </c>
    </row>
    <row r="67" spans="1:5" x14ac:dyDescent="0.35">
      <c r="A67" s="2">
        <v>44781</v>
      </c>
      <c r="D67" s="8">
        <f t="shared" si="0"/>
        <v>44781</v>
      </c>
      <c r="E67" t="e">
        <f t="shared" si="1"/>
        <v>#DIV/0!</v>
      </c>
    </row>
    <row r="68" spans="1:5" x14ac:dyDescent="0.35">
      <c r="A68" s="2">
        <v>44788</v>
      </c>
      <c r="D68" s="8">
        <f t="shared" si="0"/>
        <v>44788</v>
      </c>
      <c r="E68" t="e">
        <f t="shared" si="1"/>
        <v>#DIV/0!</v>
      </c>
    </row>
    <row r="69" spans="1:5" x14ac:dyDescent="0.35">
      <c r="A69" s="2">
        <v>44795</v>
      </c>
      <c r="D69" s="8">
        <f t="shared" si="0"/>
        <v>44795</v>
      </c>
      <c r="E69" t="e">
        <f t="shared" si="1"/>
        <v>#DIV/0!</v>
      </c>
    </row>
    <row r="70" spans="1:5" x14ac:dyDescent="0.35">
      <c r="A70" s="2">
        <v>44802</v>
      </c>
      <c r="D70" s="8">
        <f t="shared" si="0"/>
        <v>44802</v>
      </c>
      <c r="E70" t="e">
        <f t="shared" si="1"/>
        <v>#DIV/0!</v>
      </c>
    </row>
    <row r="71" spans="1:5" x14ac:dyDescent="0.35">
      <c r="A71" s="2">
        <v>44809</v>
      </c>
      <c r="D71" s="8">
        <f t="shared" si="0"/>
        <v>44809</v>
      </c>
      <c r="E71" t="e">
        <f t="shared" si="1"/>
        <v>#DIV/0!</v>
      </c>
    </row>
    <row r="72" spans="1:5" x14ac:dyDescent="0.35">
      <c r="A72" s="2">
        <v>44816</v>
      </c>
      <c r="D72" s="8">
        <f t="shared" ref="D72:D135" si="2">$A72</f>
        <v>44816</v>
      </c>
      <c r="E72" t="e">
        <f t="shared" ref="E72:E135" si="3">B72/C72</f>
        <v>#DIV/0!</v>
      </c>
    </row>
    <row r="73" spans="1:5" x14ac:dyDescent="0.35">
      <c r="A73" s="2">
        <v>44823</v>
      </c>
      <c r="D73" s="8">
        <f t="shared" si="2"/>
        <v>44823</v>
      </c>
      <c r="E73" t="e">
        <f t="shared" si="3"/>
        <v>#DIV/0!</v>
      </c>
    </row>
    <row r="74" spans="1:5" x14ac:dyDescent="0.35">
      <c r="A74" s="2">
        <v>44830</v>
      </c>
      <c r="D74" s="8">
        <f t="shared" si="2"/>
        <v>44830</v>
      </c>
      <c r="E74" t="e">
        <f t="shared" si="3"/>
        <v>#DIV/0!</v>
      </c>
    </row>
    <row r="75" spans="1:5" x14ac:dyDescent="0.35">
      <c r="A75" s="2">
        <v>44837</v>
      </c>
      <c r="D75" s="8">
        <f t="shared" si="2"/>
        <v>44837</v>
      </c>
      <c r="E75" t="e">
        <f t="shared" si="3"/>
        <v>#DIV/0!</v>
      </c>
    </row>
    <row r="76" spans="1:5" x14ac:dyDescent="0.35">
      <c r="A76" s="2">
        <v>44844</v>
      </c>
      <c r="D76" s="8">
        <f t="shared" si="2"/>
        <v>44844</v>
      </c>
      <c r="E76" t="e">
        <f t="shared" si="3"/>
        <v>#DIV/0!</v>
      </c>
    </row>
    <row r="77" spans="1:5" x14ac:dyDescent="0.35">
      <c r="A77" s="2">
        <v>44851</v>
      </c>
      <c r="D77" s="8">
        <f t="shared" si="2"/>
        <v>44851</v>
      </c>
      <c r="E77" t="e">
        <f t="shared" si="3"/>
        <v>#DIV/0!</v>
      </c>
    </row>
    <row r="78" spans="1:5" x14ac:dyDescent="0.35">
      <c r="A78" s="2">
        <v>44858</v>
      </c>
      <c r="D78" s="8">
        <f t="shared" si="2"/>
        <v>44858</v>
      </c>
      <c r="E78" t="e">
        <f t="shared" si="3"/>
        <v>#DIV/0!</v>
      </c>
    </row>
    <row r="79" spans="1:5" x14ac:dyDescent="0.35">
      <c r="A79" s="2">
        <v>44865</v>
      </c>
      <c r="D79" s="8">
        <f t="shared" si="2"/>
        <v>44865</v>
      </c>
      <c r="E79" t="e">
        <f t="shared" si="3"/>
        <v>#DIV/0!</v>
      </c>
    </row>
    <row r="80" spans="1:5" x14ac:dyDescent="0.35">
      <c r="A80" s="2">
        <v>44872</v>
      </c>
      <c r="D80" s="8">
        <f t="shared" si="2"/>
        <v>44872</v>
      </c>
      <c r="E80" t="e">
        <f t="shared" si="3"/>
        <v>#DIV/0!</v>
      </c>
    </row>
    <row r="81" spans="1:5" x14ac:dyDescent="0.35">
      <c r="A81" s="2">
        <v>44879</v>
      </c>
      <c r="D81" s="8">
        <f t="shared" si="2"/>
        <v>44879</v>
      </c>
      <c r="E81" t="e">
        <f t="shared" si="3"/>
        <v>#DIV/0!</v>
      </c>
    </row>
    <row r="82" spans="1:5" x14ac:dyDescent="0.35">
      <c r="A82" s="2">
        <v>44886</v>
      </c>
      <c r="D82" s="8">
        <f t="shared" si="2"/>
        <v>44886</v>
      </c>
      <c r="E82" t="e">
        <f t="shared" si="3"/>
        <v>#DIV/0!</v>
      </c>
    </row>
    <row r="83" spans="1:5" x14ac:dyDescent="0.35">
      <c r="A83" s="2">
        <v>44893</v>
      </c>
      <c r="D83" s="8">
        <f t="shared" si="2"/>
        <v>44893</v>
      </c>
      <c r="E83" t="e">
        <f t="shared" si="3"/>
        <v>#DIV/0!</v>
      </c>
    </row>
    <row r="84" spans="1:5" x14ac:dyDescent="0.35">
      <c r="A84" s="2">
        <v>44900</v>
      </c>
      <c r="D84" s="8">
        <f t="shared" si="2"/>
        <v>44900</v>
      </c>
      <c r="E84" t="e">
        <f t="shared" si="3"/>
        <v>#DIV/0!</v>
      </c>
    </row>
    <row r="85" spans="1:5" x14ac:dyDescent="0.35">
      <c r="A85" s="2">
        <v>44907</v>
      </c>
      <c r="D85" s="8">
        <f t="shared" si="2"/>
        <v>44907</v>
      </c>
      <c r="E85" t="e">
        <f t="shared" si="3"/>
        <v>#DIV/0!</v>
      </c>
    </row>
    <row r="86" spans="1:5" x14ac:dyDescent="0.35">
      <c r="A86" s="2">
        <v>44914</v>
      </c>
      <c r="D86" s="8">
        <f t="shared" si="2"/>
        <v>44914</v>
      </c>
      <c r="E86" t="e">
        <f t="shared" si="3"/>
        <v>#DIV/0!</v>
      </c>
    </row>
    <row r="87" spans="1:5" x14ac:dyDescent="0.35">
      <c r="A87" s="2">
        <v>44921</v>
      </c>
      <c r="D87" s="8">
        <f t="shared" si="2"/>
        <v>44921</v>
      </c>
      <c r="E87" t="e">
        <f t="shared" si="3"/>
        <v>#DIV/0!</v>
      </c>
    </row>
    <row r="88" spans="1:5" x14ac:dyDescent="0.35">
      <c r="A88" s="2">
        <v>44928</v>
      </c>
      <c r="D88" s="8">
        <f t="shared" si="2"/>
        <v>44928</v>
      </c>
      <c r="E88" t="e">
        <f t="shared" si="3"/>
        <v>#DIV/0!</v>
      </c>
    </row>
    <row r="89" spans="1:5" x14ac:dyDescent="0.35">
      <c r="A89" s="2">
        <v>44935</v>
      </c>
      <c r="D89" s="8">
        <f t="shared" si="2"/>
        <v>44935</v>
      </c>
      <c r="E89" t="e">
        <f t="shared" si="3"/>
        <v>#DIV/0!</v>
      </c>
    </row>
    <row r="90" spans="1:5" x14ac:dyDescent="0.35">
      <c r="A90" s="2">
        <v>44942</v>
      </c>
      <c r="D90" s="8">
        <f t="shared" si="2"/>
        <v>44942</v>
      </c>
      <c r="E90" t="e">
        <f t="shared" si="3"/>
        <v>#DIV/0!</v>
      </c>
    </row>
    <row r="91" spans="1:5" x14ac:dyDescent="0.35">
      <c r="A91" s="2">
        <v>44949</v>
      </c>
      <c r="D91" s="8">
        <f t="shared" si="2"/>
        <v>44949</v>
      </c>
      <c r="E91" t="e">
        <f t="shared" si="3"/>
        <v>#DIV/0!</v>
      </c>
    </row>
    <row r="92" spans="1:5" x14ac:dyDescent="0.35">
      <c r="A92" s="2">
        <v>44956</v>
      </c>
      <c r="D92" s="8">
        <f t="shared" si="2"/>
        <v>44956</v>
      </c>
      <c r="E92" t="e">
        <f t="shared" si="3"/>
        <v>#DIV/0!</v>
      </c>
    </row>
    <row r="93" spans="1:5" x14ac:dyDescent="0.35">
      <c r="A93" s="2">
        <v>44963</v>
      </c>
      <c r="D93" s="8">
        <f t="shared" si="2"/>
        <v>44963</v>
      </c>
      <c r="E93" t="e">
        <f t="shared" si="3"/>
        <v>#DIV/0!</v>
      </c>
    </row>
    <row r="94" spans="1:5" x14ac:dyDescent="0.35">
      <c r="A94" s="2">
        <v>44970</v>
      </c>
      <c r="D94" s="8">
        <f t="shared" si="2"/>
        <v>44970</v>
      </c>
      <c r="E94" t="e">
        <f t="shared" si="3"/>
        <v>#DIV/0!</v>
      </c>
    </row>
    <row r="95" spans="1:5" x14ac:dyDescent="0.35">
      <c r="A95" s="2">
        <v>44977</v>
      </c>
      <c r="D95" s="8">
        <f t="shared" si="2"/>
        <v>44977</v>
      </c>
      <c r="E95" t="e">
        <f t="shared" si="3"/>
        <v>#DIV/0!</v>
      </c>
    </row>
    <row r="96" spans="1:5" x14ac:dyDescent="0.35">
      <c r="A96" s="2">
        <v>44984</v>
      </c>
      <c r="D96" s="8">
        <f t="shared" si="2"/>
        <v>44984</v>
      </c>
      <c r="E96" t="e">
        <f t="shared" si="3"/>
        <v>#DIV/0!</v>
      </c>
    </row>
    <row r="97" spans="1:5" x14ac:dyDescent="0.35">
      <c r="A97" s="2">
        <v>44991</v>
      </c>
      <c r="D97" s="8">
        <f t="shared" si="2"/>
        <v>44991</v>
      </c>
      <c r="E97" t="e">
        <f t="shared" si="3"/>
        <v>#DIV/0!</v>
      </c>
    </row>
    <row r="98" spans="1:5" x14ac:dyDescent="0.35">
      <c r="A98" s="2">
        <v>44998</v>
      </c>
      <c r="D98" s="8">
        <f t="shared" si="2"/>
        <v>44998</v>
      </c>
      <c r="E98" t="e">
        <f t="shared" si="3"/>
        <v>#DIV/0!</v>
      </c>
    </row>
    <row r="99" spans="1:5" x14ac:dyDescent="0.35">
      <c r="A99" s="2">
        <v>45005</v>
      </c>
      <c r="D99" s="8">
        <f t="shared" si="2"/>
        <v>45005</v>
      </c>
      <c r="E99" t="e">
        <f t="shared" si="3"/>
        <v>#DIV/0!</v>
      </c>
    </row>
    <row r="100" spans="1:5" x14ac:dyDescent="0.35">
      <c r="A100" s="2">
        <v>45012</v>
      </c>
      <c r="D100" s="8">
        <f t="shared" si="2"/>
        <v>45012</v>
      </c>
      <c r="E100" t="e">
        <f t="shared" si="3"/>
        <v>#DIV/0!</v>
      </c>
    </row>
    <row r="101" spans="1:5" x14ac:dyDescent="0.35">
      <c r="A101" s="2">
        <v>45019</v>
      </c>
      <c r="D101" s="8">
        <f t="shared" si="2"/>
        <v>45019</v>
      </c>
      <c r="E101" t="e">
        <f t="shared" si="3"/>
        <v>#DIV/0!</v>
      </c>
    </row>
    <row r="102" spans="1:5" x14ac:dyDescent="0.35">
      <c r="A102" s="2">
        <v>45026</v>
      </c>
      <c r="D102" s="8">
        <f t="shared" si="2"/>
        <v>45026</v>
      </c>
      <c r="E102" t="e">
        <f t="shared" si="3"/>
        <v>#DIV/0!</v>
      </c>
    </row>
    <row r="103" spans="1:5" x14ac:dyDescent="0.35">
      <c r="A103" s="2">
        <v>45033</v>
      </c>
      <c r="D103" s="8">
        <f t="shared" si="2"/>
        <v>45033</v>
      </c>
      <c r="E103" t="e">
        <f t="shared" si="3"/>
        <v>#DIV/0!</v>
      </c>
    </row>
    <row r="104" spans="1:5" x14ac:dyDescent="0.35">
      <c r="A104" s="2">
        <v>45040</v>
      </c>
      <c r="D104" s="8">
        <f t="shared" si="2"/>
        <v>45040</v>
      </c>
      <c r="E104" t="e">
        <f t="shared" si="3"/>
        <v>#DIV/0!</v>
      </c>
    </row>
    <row r="105" spans="1:5" x14ac:dyDescent="0.35">
      <c r="A105" s="2">
        <v>45047</v>
      </c>
      <c r="D105" s="8">
        <f t="shared" si="2"/>
        <v>45047</v>
      </c>
      <c r="E105" t="e">
        <f t="shared" si="3"/>
        <v>#DIV/0!</v>
      </c>
    </row>
    <row r="106" spans="1:5" x14ac:dyDescent="0.35">
      <c r="A106" s="2">
        <v>45054</v>
      </c>
      <c r="D106" s="8">
        <f t="shared" si="2"/>
        <v>45054</v>
      </c>
      <c r="E106" t="e">
        <f t="shared" si="3"/>
        <v>#DIV/0!</v>
      </c>
    </row>
    <row r="107" spans="1:5" x14ac:dyDescent="0.35">
      <c r="A107" s="2">
        <v>45061</v>
      </c>
      <c r="D107" s="8">
        <f t="shared" si="2"/>
        <v>45061</v>
      </c>
      <c r="E107" t="e">
        <f t="shared" si="3"/>
        <v>#DIV/0!</v>
      </c>
    </row>
    <row r="108" spans="1:5" x14ac:dyDescent="0.35">
      <c r="A108" s="2">
        <v>45068</v>
      </c>
      <c r="D108" s="8">
        <f t="shared" si="2"/>
        <v>45068</v>
      </c>
      <c r="E108" t="e">
        <f t="shared" si="3"/>
        <v>#DIV/0!</v>
      </c>
    </row>
    <row r="109" spans="1:5" x14ac:dyDescent="0.35">
      <c r="A109" s="2">
        <v>45075</v>
      </c>
      <c r="D109" s="8">
        <f t="shared" si="2"/>
        <v>45075</v>
      </c>
      <c r="E109" t="e">
        <f t="shared" si="3"/>
        <v>#DIV/0!</v>
      </c>
    </row>
    <row r="110" spans="1:5" x14ac:dyDescent="0.35">
      <c r="A110" s="2">
        <v>45082</v>
      </c>
      <c r="D110" s="8">
        <f t="shared" si="2"/>
        <v>45082</v>
      </c>
      <c r="E110" t="e">
        <f t="shared" si="3"/>
        <v>#DIV/0!</v>
      </c>
    </row>
    <row r="111" spans="1:5" x14ac:dyDescent="0.35">
      <c r="A111" s="2">
        <v>45089</v>
      </c>
      <c r="D111" s="8">
        <f t="shared" si="2"/>
        <v>45089</v>
      </c>
      <c r="E111" t="e">
        <f t="shared" si="3"/>
        <v>#DIV/0!</v>
      </c>
    </row>
    <row r="112" spans="1:5" x14ac:dyDescent="0.35">
      <c r="A112" s="2">
        <v>45096</v>
      </c>
      <c r="D112" s="8">
        <f t="shared" si="2"/>
        <v>45096</v>
      </c>
      <c r="E112" t="e">
        <f t="shared" si="3"/>
        <v>#DIV/0!</v>
      </c>
    </row>
    <row r="113" spans="1:5" x14ac:dyDescent="0.35">
      <c r="A113" s="2">
        <v>45103</v>
      </c>
      <c r="D113" s="8">
        <f t="shared" si="2"/>
        <v>45103</v>
      </c>
      <c r="E113" t="e">
        <f t="shared" si="3"/>
        <v>#DIV/0!</v>
      </c>
    </row>
    <row r="114" spans="1:5" x14ac:dyDescent="0.35">
      <c r="A114" s="2">
        <v>45110</v>
      </c>
      <c r="D114" s="8">
        <f t="shared" si="2"/>
        <v>45110</v>
      </c>
      <c r="E114" t="e">
        <f t="shared" si="3"/>
        <v>#DIV/0!</v>
      </c>
    </row>
    <row r="115" spans="1:5" x14ac:dyDescent="0.35">
      <c r="A115" s="2">
        <v>45117</v>
      </c>
      <c r="D115" s="8">
        <f t="shared" si="2"/>
        <v>45117</v>
      </c>
      <c r="E115" t="e">
        <f t="shared" si="3"/>
        <v>#DIV/0!</v>
      </c>
    </row>
    <row r="116" spans="1:5" x14ac:dyDescent="0.35">
      <c r="A116" s="2">
        <v>45124</v>
      </c>
      <c r="D116" s="8">
        <f t="shared" si="2"/>
        <v>45124</v>
      </c>
      <c r="E116" t="e">
        <f t="shared" si="3"/>
        <v>#DIV/0!</v>
      </c>
    </row>
    <row r="117" spans="1:5" x14ac:dyDescent="0.35">
      <c r="A117" s="2">
        <v>45131</v>
      </c>
      <c r="D117" s="8">
        <f t="shared" si="2"/>
        <v>45131</v>
      </c>
      <c r="E117" t="e">
        <f t="shared" si="3"/>
        <v>#DIV/0!</v>
      </c>
    </row>
    <row r="118" spans="1:5" x14ac:dyDescent="0.35">
      <c r="A118" s="2">
        <v>45138</v>
      </c>
      <c r="D118" s="8">
        <f t="shared" si="2"/>
        <v>45138</v>
      </c>
      <c r="E118" t="e">
        <f t="shared" si="3"/>
        <v>#DIV/0!</v>
      </c>
    </row>
    <row r="119" spans="1:5" x14ac:dyDescent="0.35">
      <c r="A119" s="2">
        <v>45145</v>
      </c>
      <c r="D119" s="8">
        <f t="shared" si="2"/>
        <v>45145</v>
      </c>
      <c r="E119" t="e">
        <f t="shared" si="3"/>
        <v>#DIV/0!</v>
      </c>
    </row>
    <row r="120" spans="1:5" x14ac:dyDescent="0.35">
      <c r="A120" s="2">
        <v>45152</v>
      </c>
      <c r="D120" s="8">
        <f t="shared" si="2"/>
        <v>45152</v>
      </c>
      <c r="E120" t="e">
        <f t="shared" si="3"/>
        <v>#DIV/0!</v>
      </c>
    </row>
    <row r="121" spans="1:5" x14ac:dyDescent="0.35">
      <c r="A121" s="2">
        <v>45159</v>
      </c>
      <c r="D121" s="8">
        <f t="shared" si="2"/>
        <v>45159</v>
      </c>
      <c r="E121" t="e">
        <f t="shared" si="3"/>
        <v>#DIV/0!</v>
      </c>
    </row>
    <row r="122" spans="1:5" x14ac:dyDescent="0.35">
      <c r="A122" s="2">
        <v>45166</v>
      </c>
      <c r="D122" s="8">
        <f t="shared" si="2"/>
        <v>45166</v>
      </c>
      <c r="E122" t="e">
        <f t="shared" si="3"/>
        <v>#DIV/0!</v>
      </c>
    </row>
    <row r="123" spans="1:5" x14ac:dyDescent="0.35">
      <c r="A123" s="2">
        <v>45173</v>
      </c>
      <c r="D123" s="8">
        <f t="shared" si="2"/>
        <v>45173</v>
      </c>
      <c r="E123" t="e">
        <f t="shared" si="3"/>
        <v>#DIV/0!</v>
      </c>
    </row>
    <row r="124" spans="1:5" x14ac:dyDescent="0.35">
      <c r="A124" s="2">
        <v>45180</v>
      </c>
      <c r="D124" s="8">
        <f t="shared" si="2"/>
        <v>45180</v>
      </c>
      <c r="E124" t="e">
        <f t="shared" si="3"/>
        <v>#DIV/0!</v>
      </c>
    </row>
    <row r="125" spans="1:5" x14ac:dyDescent="0.35">
      <c r="A125" s="2">
        <v>45187</v>
      </c>
      <c r="D125" s="8">
        <f t="shared" si="2"/>
        <v>45187</v>
      </c>
      <c r="E125" t="e">
        <f t="shared" si="3"/>
        <v>#DIV/0!</v>
      </c>
    </row>
    <row r="126" spans="1:5" x14ac:dyDescent="0.35">
      <c r="A126" s="2">
        <v>45194</v>
      </c>
      <c r="D126" s="8">
        <f t="shared" si="2"/>
        <v>45194</v>
      </c>
      <c r="E126" t="e">
        <f t="shared" si="3"/>
        <v>#DIV/0!</v>
      </c>
    </row>
    <row r="127" spans="1:5" x14ac:dyDescent="0.35">
      <c r="A127" s="2">
        <v>45201</v>
      </c>
      <c r="D127" s="8">
        <f t="shared" si="2"/>
        <v>45201</v>
      </c>
      <c r="E127" t="e">
        <f t="shared" si="3"/>
        <v>#DIV/0!</v>
      </c>
    </row>
    <row r="128" spans="1:5" x14ac:dyDescent="0.35">
      <c r="A128" s="2">
        <v>45208</v>
      </c>
      <c r="D128" s="8">
        <f t="shared" si="2"/>
        <v>45208</v>
      </c>
      <c r="E128" t="e">
        <f t="shared" si="3"/>
        <v>#DIV/0!</v>
      </c>
    </row>
    <row r="129" spans="1:5" x14ac:dyDescent="0.35">
      <c r="A129" s="2">
        <v>45215</v>
      </c>
      <c r="D129" s="8">
        <f t="shared" si="2"/>
        <v>45215</v>
      </c>
      <c r="E129" t="e">
        <f t="shared" si="3"/>
        <v>#DIV/0!</v>
      </c>
    </row>
    <row r="130" spans="1:5" x14ac:dyDescent="0.35">
      <c r="A130" s="2">
        <v>45222</v>
      </c>
      <c r="D130" s="8">
        <f t="shared" si="2"/>
        <v>45222</v>
      </c>
      <c r="E130" t="e">
        <f t="shared" si="3"/>
        <v>#DIV/0!</v>
      </c>
    </row>
    <row r="131" spans="1:5" x14ac:dyDescent="0.35">
      <c r="A131" s="2">
        <v>45229</v>
      </c>
      <c r="D131" s="8">
        <f t="shared" si="2"/>
        <v>45229</v>
      </c>
      <c r="E131" t="e">
        <f t="shared" si="3"/>
        <v>#DIV/0!</v>
      </c>
    </row>
    <row r="132" spans="1:5" x14ac:dyDescent="0.35">
      <c r="A132" s="2">
        <v>45236</v>
      </c>
      <c r="D132" s="8">
        <f t="shared" si="2"/>
        <v>45236</v>
      </c>
      <c r="E132" t="e">
        <f t="shared" si="3"/>
        <v>#DIV/0!</v>
      </c>
    </row>
    <row r="133" spans="1:5" x14ac:dyDescent="0.35">
      <c r="A133" s="2">
        <v>45243</v>
      </c>
      <c r="D133" s="8">
        <f t="shared" si="2"/>
        <v>45243</v>
      </c>
      <c r="E133" t="e">
        <f t="shared" si="3"/>
        <v>#DIV/0!</v>
      </c>
    </row>
    <row r="134" spans="1:5" x14ac:dyDescent="0.35">
      <c r="A134" s="2">
        <v>45250</v>
      </c>
      <c r="D134" s="8">
        <f t="shared" si="2"/>
        <v>45250</v>
      </c>
      <c r="E134" t="e">
        <f t="shared" si="3"/>
        <v>#DIV/0!</v>
      </c>
    </row>
    <row r="135" spans="1:5" x14ac:dyDescent="0.35">
      <c r="A135" s="2">
        <v>45257</v>
      </c>
      <c r="D135" s="8">
        <f t="shared" si="2"/>
        <v>45257</v>
      </c>
      <c r="E135" t="e">
        <f t="shared" si="3"/>
        <v>#DIV/0!</v>
      </c>
    </row>
    <row r="136" spans="1:5" x14ac:dyDescent="0.35">
      <c r="A136" s="2">
        <v>45264</v>
      </c>
      <c r="D136" s="8">
        <f t="shared" ref="D136:D180" si="4">$A136</f>
        <v>45264</v>
      </c>
      <c r="E136" t="e">
        <f t="shared" ref="E136:E180" si="5">B136/C136</f>
        <v>#DIV/0!</v>
      </c>
    </row>
    <row r="137" spans="1:5" x14ac:dyDescent="0.35">
      <c r="A137" s="2">
        <v>45271</v>
      </c>
      <c r="D137" s="8">
        <f t="shared" si="4"/>
        <v>45271</v>
      </c>
      <c r="E137" t="e">
        <f t="shared" si="5"/>
        <v>#DIV/0!</v>
      </c>
    </row>
    <row r="138" spans="1:5" x14ac:dyDescent="0.35">
      <c r="A138" s="2">
        <v>45278</v>
      </c>
      <c r="D138" s="8">
        <f t="shared" si="4"/>
        <v>45278</v>
      </c>
      <c r="E138" t="e">
        <f t="shared" si="5"/>
        <v>#DIV/0!</v>
      </c>
    </row>
    <row r="139" spans="1:5" x14ac:dyDescent="0.35">
      <c r="A139" s="2">
        <v>45285</v>
      </c>
      <c r="D139" s="8">
        <f t="shared" si="4"/>
        <v>45285</v>
      </c>
      <c r="E139" t="e">
        <f t="shared" si="5"/>
        <v>#DIV/0!</v>
      </c>
    </row>
    <row r="140" spans="1:5" x14ac:dyDescent="0.35">
      <c r="A140" s="2">
        <v>45292</v>
      </c>
      <c r="D140" s="8">
        <f t="shared" si="4"/>
        <v>45292</v>
      </c>
      <c r="E140" t="e">
        <f t="shared" si="5"/>
        <v>#DIV/0!</v>
      </c>
    </row>
    <row r="141" spans="1:5" x14ac:dyDescent="0.35">
      <c r="A141" s="2">
        <v>45299</v>
      </c>
      <c r="D141" s="8">
        <f t="shared" si="4"/>
        <v>45299</v>
      </c>
      <c r="E141" t="e">
        <f t="shared" si="5"/>
        <v>#DIV/0!</v>
      </c>
    </row>
    <row r="142" spans="1:5" x14ac:dyDescent="0.35">
      <c r="A142" s="2">
        <v>45306</v>
      </c>
      <c r="D142" s="8">
        <f t="shared" si="4"/>
        <v>45306</v>
      </c>
      <c r="E142" t="e">
        <f t="shared" si="5"/>
        <v>#DIV/0!</v>
      </c>
    </row>
    <row r="143" spans="1:5" x14ac:dyDescent="0.35">
      <c r="A143" s="2">
        <v>45313</v>
      </c>
      <c r="D143" s="8">
        <f t="shared" si="4"/>
        <v>45313</v>
      </c>
      <c r="E143" t="e">
        <f t="shared" si="5"/>
        <v>#DIV/0!</v>
      </c>
    </row>
    <row r="144" spans="1:5" x14ac:dyDescent="0.35">
      <c r="A144" s="2">
        <v>45320</v>
      </c>
      <c r="D144" s="8">
        <f t="shared" si="4"/>
        <v>45320</v>
      </c>
      <c r="E144" t="e">
        <f t="shared" si="5"/>
        <v>#DIV/0!</v>
      </c>
    </row>
    <row r="145" spans="1:5" x14ac:dyDescent="0.35">
      <c r="A145" s="2">
        <v>45327</v>
      </c>
      <c r="D145" s="8">
        <f t="shared" si="4"/>
        <v>45327</v>
      </c>
      <c r="E145" t="e">
        <f t="shared" si="5"/>
        <v>#DIV/0!</v>
      </c>
    </row>
    <row r="146" spans="1:5" x14ac:dyDescent="0.35">
      <c r="A146" s="2">
        <v>45334</v>
      </c>
      <c r="D146" s="8">
        <f t="shared" si="4"/>
        <v>45334</v>
      </c>
      <c r="E146" t="e">
        <f t="shared" si="5"/>
        <v>#DIV/0!</v>
      </c>
    </row>
    <row r="147" spans="1:5" x14ac:dyDescent="0.35">
      <c r="A147" s="2">
        <v>45341</v>
      </c>
      <c r="D147" s="8">
        <f t="shared" si="4"/>
        <v>45341</v>
      </c>
      <c r="E147" t="e">
        <f t="shared" si="5"/>
        <v>#DIV/0!</v>
      </c>
    </row>
    <row r="148" spans="1:5" x14ac:dyDescent="0.35">
      <c r="A148" s="2">
        <v>45348</v>
      </c>
      <c r="D148" s="8">
        <f t="shared" si="4"/>
        <v>45348</v>
      </c>
      <c r="E148" t="e">
        <f t="shared" si="5"/>
        <v>#DIV/0!</v>
      </c>
    </row>
    <row r="149" spans="1:5" x14ac:dyDescent="0.35">
      <c r="A149" s="2">
        <v>45355</v>
      </c>
      <c r="D149" s="8">
        <f t="shared" si="4"/>
        <v>45355</v>
      </c>
      <c r="E149" t="e">
        <f t="shared" si="5"/>
        <v>#DIV/0!</v>
      </c>
    </row>
    <row r="150" spans="1:5" x14ac:dyDescent="0.35">
      <c r="A150" s="2">
        <v>45362</v>
      </c>
      <c r="D150" s="8">
        <f t="shared" si="4"/>
        <v>45362</v>
      </c>
      <c r="E150" t="e">
        <f t="shared" si="5"/>
        <v>#DIV/0!</v>
      </c>
    </row>
    <row r="151" spans="1:5" x14ac:dyDescent="0.35">
      <c r="A151" s="2">
        <v>45369</v>
      </c>
      <c r="D151" s="8">
        <f t="shared" si="4"/>
        <v>45369</v>
      </c>
      <c r="E151" t="e">
        <f t="shared" si="5"/>
        <v>#DIV/0!</v>
      </c>
    </row>
    <row r="152" spans="1:5" x14ac:dyDescent="0.35">
      <c r="A152" s="2">
        <v>45376</v>
      </c>
      <c r="D152" s="8">
        <f t="shared" si="4"/>
        <v>45376</v>
      </c>
      <c r="E152" t="e">
        <f t="shared" si="5"/>
        <v>#DIV/0!</v>
      </c>
    </row>
    <row r="153" spans="1:5" x14ac:dyDescent="0.35">
      <c r="A153" s="2">
        <v>45383</v>
      </c>
      <c r="D153" s="8">
        <f t="shared" si="4"/>
        <v>45383</v>
      </c>
      <c r="E153" t="e">
        <f t="shared" si="5"/>
        <v>#DIV/0!</v>
      </c>
    </row>
    <row r="154" spans="1:5" x14ac:dyDescent="0.35">
      <c r="A154" s="2">
        <v>45390</v>
      </c>
      <c r="D154" s="8">
        <f t="shared" si="4"/>
        <v>45390</v>
      </c>
      <c r="E154" t="e">
        <f t="shared" si="5"/>
        <v>#DIV/0!</v>
      </c>
    </row>
    <row r="155" spans="1:5" x14ac:dyDescent="0.35">
      <c r="A155" s="2">
        <v>45397</v>
      </c>
      <c r="D155" s="8">
        <f t="shared" si="4"/>
        <v>45397</v>
      </c>
      <c r="E155" t="e">
        <f t="shared" si="5"/>
        <v>#DIV/0!</v>
      </c>
    </row>
    <row r="156" spans="1:5" x14ac:dyDescent="0.35">
      <c r="A156" s="2">
        <v>45404</v>
      </c>
      <c r="D156" s="8">
        <f t="shared" si="4"/>
        <v>45404</v>
      </c>
      <c r="E156" t="e">
        <f t="shared" si="5"/>
        <v>#DIV/0!</v>
      </c>
    </row>
    <row r="157" spans="1:5" x14ac:dyDescent="0.35">
      <c r="A157" s="2">
        <v>45411</v>
      </c>
      <c r="D157" s="8">
        <f t="shared" si="4"/>
        <v>45411</v>
      </c>
      <c r="E157" t="e">
        <f t="shared" si="5"/>
        <v>#DIV/0!</v>
      </c>
    </row>
    <row r="158" spans="1:5" x14ac:dyDescent="0.35">
      <c r="A158" s="2">
        <v>45418</v>
      </c>
      <c r="D158" s="8">
        <f t="shared" si="4"/>
        <v>45418</v>
      </c>
      <c r="E158" t="e">
        <f t="shared" si="5"/>
        <v>#DIV/0!</v>
      </c>
    </row>
    <row r="159" spans="1:5" x14ac:dyDescent="0.35">
      <c r="A159" s="2">
        <v>45425</v>
      </c>
      <c r="D159" s="8">
        <f t="shared" si="4"/>
        <v>45425</v>
      </c>
      <c r="E159" t="e">
        <f t="shared" si="5"/>
        <v>#DIV/0!</v>
      </c>
    </row>
    <row r="160" spans="1:5" x14ac:dyDescent="0.35">
      <c r="A160" s="2">
        <v>45432</v>
      </c>
      <c r="D160" s="8">
        <f t="shared" si="4"/>
        <v>45432</v>
      </c>
      <c r="E160" t="e">
        <f t="shared" si="5"/>
        <v>#DIV/0!</v>
      </c>
    </row>
    <row r="161" spans="1:5" x14ac:dyDescent="0.35">
      <c r="A161" s="2">
        <v>45439</v>
      </c>
      <c r="D161" s="8">
        <f t="shared" si="4"/>
        <v>45439</v>
      </c>
      <c r="E161" t="e">
        <f t="shared" si="5"/>
        <v>#DIV/0!</v>
      </c>
    </row>
    <row r="162" spans="1:5" x14ac:dyDescent="0.35">
      <c r="A162" s="2">
        <v>45446</v>
      </c>
      <c r="D162" s="8">
        <f t="shared" si="4"/>
        <v>45446</v>
      </c>
      <c r="E162" t="e">
        <f t="shared" si="5"/>
        <v>#DIV/0!</v>
      </c>
    </row>
    <row r="163" spans="1:5" x14ac:dyDescent="0.35">
      <c r="A163" s="2">
        <v>45453</v>
      </c>
      <c r="D163" s="8">
        <f t="shared" si="4"/>
        <v>45453</v>
      </c>
      <c r="E163" t="e">
        <f t="shared" si="5"/>
        <v>#DIV/0!</v>
      </c>
    </row>
    <row r="164" spans="1:5" x14ac:dyDescent="0.35">
      <c r="A164" s="2">
        <v>45460</v>
      </c>
      <c r="D164" s="8">
        <f t="shared" si="4"/>
        <v>45460</v>
      </c>
      <c r="E164" t="e">
        <f t="shared" si="5"/>
        <v>#DIV/0!</v>
      </c>
    </row>
    <row r="165" spans="1:5" x14ac:dyDescent="0.35">
      <c r="A165" s="2">
        <v>45467</v>
      </c>
      <c r="D165" s="8">
        <f t="shared" si="4"/>
        <v>45467</v>
      </c>
      <c r="E165" t="e">
        <f t="shared" si="5"/>
        <v>#DIV/0!</v>
      </c>
    </row>
    <row r="166" spans="1:5" x14ac:dyDescent="0.35">
      <c r="A166" s="2">
        <v>45474</v>
      </c>
      <c r="D166" s="8">
        <f t="shared" si="4"/>
        <v>45474</v>
      </c>
      <c r="E166" t="e">
        <f t="shared" si="5"/>
        <v>#DIV/0!</v>
      </c>
    </row>
    <row r="167" spans="1:5" x14ac:dyDescent="0.35">
      <c r="A167" s="2">
        <v>45481</v>
      </c>
      <c r="D167" s="8">
        <f t="shared" si="4"/>
        <v>45481</v>
      </c>
      <c r="E167" t="e">
        <f t="shared" si="5"/>
        <v>#DIV/0!</v>
      </c>
    </row>
    <row r="168" spans="1:5" x14ac:dyDescent="0.35">
      <c r="A168" s="2">
        <v>45488</v>
      </c>
      <c r="D168" s="8">
        <f t="shared" si="4"/>
        <v>45488</v>
      </c>
      <c r="E168" t="e">
        <f t="shared" si="5"/>
        <v>#DIV/0!</v>
      </c>
    </row>
    <row r="169" spans="1:5" x14ac:dyDescent="0.35">
      <c r="A169" s="2">
        <v>45495</v>
      </c>
      <c r="D169" s="8">
        <f t="shared" si="4"/>
        <v>45495</v>
      </c>
      <c r="E169" t="e">
        <f t="shared" si="5"/>
        <v>#DIV/0!</v>
      </c>
    </row>
    <row r="170" spans="1:5" x14ac:dyDescent="0.35">
      <c r="A170" s="2">
        <v>45502</v>
      </c>
      <c r="D170" s="8">
        <f t="shared" si="4"/>
        <v>45502</v>
      </c>
      <c r="E170" t="e">
        <f t="shared" si="5"/>
        <v>#DIV/0!</v>
      </c>
    </row>
    <row r="171" spans="1:5" x14ac:dyDescent="0.35">
      <c r="A171" s="2">
        <v>45509</v>
      </c>
      <c r="D171" s="8">
        <f t="shared" si="4"/>
        <v>45509</v>
      </c>
      <c r="E171" t="e">
        <f t="shared" si="5"/>
        <v>#DIV/0!</v>
      </c>
    </row>
    <row r="172" spans="1:5" x14ac:dyDescent="0.35">
      <c r="A172" s="2">
        <v>45516</v>
      </c>
      <c r="D172" s="8">
        <f t="shared" si="4"/>
        <v>45516</v>
      </c>
      <c r="E172" t="e">
        <f t="shared" si="5"/>
        <v>#DIV/0!</v>
      </c>
    </row>
    <row r="173" spans="1:5" x14ac:dyDescent="0.35">
      <c r="A173" s="2">
        <v>45523</v>
      </c>
      <c r="D173" s="8">
        <f t="shared" si="4"/>
        <v>45523</v>
      </c>
      <c r="E173" t="e">
        <f t="shared" si="5"/>
        <v>#DIV/0!</v>
      </c>
    </row>
    <row r="174" spans="1:5" x14ac:dyDescent="0.35">
      <c r="A174" s="2">
        <v>45530</v>
      </c>
      <c r="D174" s="8">
        <f t="shared" si="4"/>
        <v>45530</v>
      </c>
      <c r="E174" t="e">
        <f t="shared" si="5"/>
        <v>#DIV/0!</v>
      </c>
    </row>
    <row r="175" spans="1:5" x14ac:dyDescent="0.35">
      <c r="A175" s="2">
        <v>45537</v>
      </c>
      <c r="D175" s="8">
        <f t="shared" si="4"/>
        <v>45537</v>
      </c>
      <c r="E175" t="e">
        <f t="shared" si="5"/>
        <v>#DIV/0!</v>
      </c>
    </row>
    <row r="176" spans="1:5" x14ac:dyDescent="0.35">
      <c r="A176" s="2">
        <v>45544</v>
      </c>
      <c r="D176" s="8">
        <f t="shared" si="4"/>
        <v>45544</v>
      </c>
      <c r="E176" t="e">
        <f t="shared" si="5"/>
        <v>#DIV/0!</v>
      </c>
    </row>
    <row r="177" spans="1:5" x14ac:dyDescent="0.35">
      <c r="A177" s="2">
        <v>45551</v>
      </c>
      <c r="D177" s="8">
        <f t="shared" si="4"/>
        <v>45551</v>
      </c>
      <c r="E177" t="e">
        <f t="shared" si="5"/>
        <v>#DIV/0!</v>
      </c>
    </row>
    <row r="178" spans="1:5" x14ac:dyDescent="0.35">
      <c r="A178" s="2">
        <v>45558</v>
      </c>
      <c r="D178" s="8">
        <f t="shared" si="4"/>
        <v>45558</v>
      </c>
      <c r="E178" t="e">
        <f t="shared" si="5"/>
        <v>#DIV/0!</v>
      </c>
    </row>
    <row r="179" spans="1:5" x14ac:dyDescent="0.35">
      <c r="A179" s="2">
        <v>45565</v>
      </c>
      <c r="D179" s="8">
        <f t="shared" si="4"/>
        <v>45565</v>
      </c>
      <c r="E179" t="e">
        <f t="shared" si="5"/>
        <v>#DIV/0!</v>
      </c>
    </row>
    <row r="180" spans="1:5" x14ac:dyDescent="0.35">
      <c r="A180" s="2">
        <v>45572</v>
      </c>
      <c r="D180" s="8">
        <f t="shared" si="4"/>
        <v>45572</v>
      </c>
      <c r="E180" t="e">
        <f t="shared" si="5"/>
        <v>#DIV/0!</v>
      </c>
    </row>
    <row r="181" spans="1:5" x14ac:dyDescent="0.35">
      <c r="A181" s="3" t="s">
        <v>2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4.5" x14ac:dyDescent="0.35"/>
  <cols>
    <col min="1" max="1" width="14" bestFit="1" customWidth="1"/>
    <col min="2" max="2" width="10.08984375" bestFit="1" customWidth="1"/>
    <col min="3" max="3" width="15.1796875" bestFit="1" customWidth="1"/>
    <col min="4" max="4" width="14" bestFit="1" customWidth="1"/>
    <col min="5" max="5" width="16.453125" bestFit="1" customWidth="1"/>
    <col min="6" max="6" width="14.54296875" bestFit="1" customWidth="1"/>
    <col min="7" max="7" width="15.7265625" bestFit="1" customWidth="1"/>
    <col min="8" max="8" width="18" bestFit="1" customWidth="1"/>
    <col min="9" max="9" width="18" customWidth="1"/>
    <col min="10" max="10" width="19.81640625" bestFit="1" customWidth="1"/>
    <col min="11" max="11" width="22.1796875" bestFit="1" customWidth="1"/>
    <col min="12" max="12" width="21.26953125" bestFit="1" customWidth="1"/>
    <col min="13" max="13" width="21.453125" bestFit="1" customWidth="1"/>
    <col min="14" max="14" width="25.81640625" bestFit="1" customWidth="1"/>
  </cols>
  <sheetData>
    <row r="1" spans="1:11" x14ac:dyDescent="0.35">
      <c r="A1" s="1" t="s">
        <v>19</v>
      </c>
      <c r="B1" t="s" vm="3">
        <v>5</v>
      </c>
      <c r="D1" s="1" t="s">
        <v>19</v>
      </c>
      <c r="E1" t="s" vm="3">
        <v>5</v>
      </c>
      <c r="G1" t="s">
        <v>239</v>
      </c>
      <c r="K1" t="s">
        <v>229</v>
      </c>
    </row>
    <row r="2" spans="1:11" x14ac:dyDescent="0.35">
      <c r="A2" s="1" t="s">
        <v>6</v>
      </c>
      <c r="B2" t="s" vm="22">
        <v>20</v>
      </c>
      <c r="D2" s="1" t="s">
        <v>6</v>
      </c>
      <c r="E2" t="s" vm="22">
        <v>20</v>
      </c>
      <c r="G2" t="s">
        <v>240</v>
      </c>
      <c r="K2" t="s">
        <v>230</v>
      </c>
    </row>
    <row r="3" spans="1:11" x14ac:dyDescent="0.35">
      <c r="A3" s="1" t="s">
        <v>7</v>
      </c>
      <c r="B3" t="s" vm="1">
        <v>9</v>
      </c>
      <c r="D3" s="1" t="s">
        <v>7</v>
      </c>
      <c r="E3" t="s" vm="1">
        <v>9</v>
      </c>
      <c r="G3" t="s">
        <v>241</v>
      </c>
      <c r="K3" t="s">
        <v>231</v>
      </c>
    </row>
    <row r="4" spans="1:11" x14ac:dyDescent="0.35">
      <c r="A4" s="1" t="s">
        <v>0</v>
      </c>
      <c r="B4" t="s" vm="28">
        <v>232</v>
      </c>
      <c r="D4" s="1" t="s">
        <v>0</v>
      </c>
      <c r="E4" t="s" vm="29">
        <v>202</v>
      </c>
      <c r="G4" t="s">
        <v>242</v>
      </c>
      <c r="K4" t="s">
        <v>235</v>
      </c>
    </row>
    <row r="5" spans="1:11" x14ac:dyDescent="0.35">
      <c r="K5" t="s">
        <v>236</v>
      </c>
    </row>
    <row r="6" spans="1:11" x14ac:dyDescent="0.35">
      <c r="A6" s="1" t="s">
        <v>1</v>
      </c>
      <c r="D6" s="1" t="s">
        <v>1</v>
      </c>
      <c r="G6" s="4" t="s">
        <v>233</v>
      </c>
      <c r="H6" s="4" t="s">
        <v>234</v>
      </c>
      <c r="K6" t="s">
        <v>237</v>
      </c>
    </row>
    <row r="7" spans="1:11" x14ac:dyDescent="0.35">
      <c r="A7" s="2">
        <v>44361</v>
      </c>
      <c r="D7" s="2">
        <v>44361</v>
      </c>
      <c r="G7" s="8">
        <f>$A7</f>
        <v>44361</v>
      </c>
      <c r="H7" t="e">
        <f>B7/E7</f>
        <v>#DIV/0!</v>
      </c>
      <c r="K7" t="s">
        <v>238</v>
      </c>
    </row>
    <row r="8" spans="1:11" x14ac:dyDescent="0.35">
      <c r="A8" s="2">
        <v>44368</v>
      </c>
      <c r="D8" s="2">
        <v>44368</v>
      </c>
      <c r="G8" s="8">
        <f t="shared" ref="G8:G71" si="0">$A8</f>
        <v>44368</v>
      </c>
      <c r="H8" t="e">
        <f t="shared" ref="H8:H71" si="1">B8/E8</f>
        <v>#DIV/0!</v>
      </c>
    </row>
    <row r="9" spans="1:11" x14ac:dyDescent="0.35">
      <c r="A9" s="2">
        <v>44375</v>
      </c>
      <c r="D9" s="2">
        <v>44375</v>
      </c>
      <c r="G9" s="8">
        <f t="shared" si="0"/>
        <v>44375</v>
      </c>
      <c r="H9" t="e">
        <f t="shared" si="1"/>
        <v>#DIV/0!</v>
      </c>
    </row>
    <row r="10" spans="1:11" x14ac:dyDescent="0.35">
      <c r="A10" s="2">
        <v>44382</v>
      </c>
      <c r="D10" s="2">
        <v>44382</v>
      </c>
      <c r="G10" s="8">
        <f t="shared" si="0"/>
        <v>44382</v>
      </c>
      <c r="H10" t="e">
        <f t="shared" si="1"/>
        <v>#DIV/0!</v>
      </c>
    </row>
    <row r="11" spans="1:11" x14ac:dyDescent="0.35">
      <c r="A11" s="2">
        <v>44389</v>
      </c>
      <c r="D11" s="2">
        <v>44389</v>
      </c>
      <c r="G11" s="8">
        <f t="shared" si="0"/>
        <v>44389</v>
      </c>
      <c r="H11" t="e">
        <f t="shared" si="1"/>
        <v>#DIV/0!</v>
      </c>
    </row>
    <row r="12" spans="1:11" x14ac:dyDescent="0.35">
      <c r="A12" s="2">
        <v>44396</v>
      </c>
      <c r="D12" s="2">
        <v>44396</v>
      </c>
      <c r="G12" s="8">
        <f t="shared" si="0"/>
        <v>44396</v>
      </c>
      <c r="H12" t="e">
        <f t="shared" si="1"/>
        <v>#DIV/0!</v>
      </c>
    </row>
    <row r="13" spans="1:11" x14ac:dyDescent="0.35">
      <c r="A13" s="2">
        <v>44403</v>
      </c>
      <c r="D13" s="2">
        <v>44403</v>
      </c>
      <c r="G13" s="8">
        <f t="shared" si="0"/>
        <v>44403</v>
      </c>
      <c r="H13" t="e">
        <f t="shared" si="1"/>
        <v>#DIV/0!</v>
      </c>
    </row>
    <row r="14" spans="1:11" x14ac:dyDescent="0.35">
      <c r="A14" s="2">
        <v>44410</v>
      </c>
      <c r="D14" s="2">
        <v>44410</v>
      </c>
      <c r="G14" s="8">
        <f t="shared" si="0"/>
        <v>44410</v>
      </c>
      <c r="H14" t="e">
        <f t="shared" si="1"/>
        <v>#DIV/0!</v>
      </c>
    </row>
    <row r="15" spans="1:11" x14ac:dyDescent="0.35">
      <c r="A15" s="2">
        <v>44417</v>
      </c>
      <c r="D15" s="2">
        <v>44417</v>
      </c>
      <c r="G15" s="8">
        <f t="shared" si="0"/>
        <v>44417</v>
      </c>
      <c r="H15" t="e">
        <f t="shared" si="1"/>
        <v>#DIV/0!</v>
      </c>
    </row>
    <row r="16" spans="1:11" x14ac:dyDescent="0.35">
      <c r="A16" s="2">
        <v>44424</v>
      </c>
      <c r="D16" s="2">
        <v>44424</v>
      </c>
      <c r="G16" s="8">
        <f t="shared" si="0"/>
        <v>44424</v>
      </c>
      <c r="H16" t="e">
        <f t="shared" si="1"/>
        <v>#DIV/0!</v>
      </c>
    </row>
    <row r="17" spans="1:8" x14ac:dyDescent="0.35">
      <c r="A17" s="2">
        <v>44431</v>
      </c>
      <c r="D17" s="2">
        <v>44431</v>
      </c>
      <c r="G17" s="8">
        <f t="shared" si="0"/>
        <v>44431</v>
      </c>
      <c r="H17" t="e">
        <f t="shared" si="1"/>
        <v>#DIV/0!</v>
      </c>
    </row>
    <row r="18" spans="1:8" x14ac:dyDescent="0.35">
      <c r="A18" s="2">
        <v>44438</v>
      </c>
      <c r="D18" s="2">
        <v>44438</v>
      </c>
      <c r="G18" s="8">
        <f t="shared" si="0"/>
        <v>44438</v>
      </c>
      <c r="H18" t="e">
        <f t="shared" si="1"/>
        <v>#DIV/0!</v>
      </c>
    </row>
    <row r="19" spans="1:8" x14ac:dyDescent="0.35">
      <c r="A19" s="2">
        <v>44445</v>
      </c>
      <c r="D19" s="2">
        <v>44445</v>
      </c>
      <c r="G19" s="8">
        <f t="shared" si="0"/>
        <v>44445</v>
      </c>
      <c r="H19" t="e">
        <f t="shared" si="1"/>
        <v>#DIV/0!</v>
      </c>
    </row>
    <row r="20" spans="1:8" x14ac:dyDescent="0.35">
      <c r="A20" s="2">
        <v>44452</v>
      </c>
      <c r="D20" s="2">
        <v>44452</v>
      </c>
      <c r="G20" s="8">
        <f t="shared" si="0"/>
        <v>44452</v>
      </c>
      <c r="H20" t="e">
        <f t="shared" si="1"/>
        <v>#DIV/0!</v>
      </c>
    </row>
    <row r="21" spans="1:8" x14ac:dyDescent="0.35">
      <c r="A21" s="2">
        <v>44459</v>
      </c>
      <c r="D21" s="2">
        <v>44459</v>
      </c>
      <c r="G21" s="8">
        <f t="shared" si="0"/>
        <v>44459</v>
      </c>
      <c r="H21" t="e">
        <f t="shared" si="1"/>
        <v>#DIV/0!</v>
      </c>
    </row>
    <row r="22" spans="1:8" x14ac:dyDescent="0.35">
      <c r="A22" s="2">
        <v>44466</v>
      </c>
      <c r="D22" s="2">
        <v>44466</v>
      </c>
      <c r="G22" s="8">
        <f t="shared" si="0"/>
        <v>44466</v>
      </c>
      <c r="H22" t="e">
        <f t="shared" si="1"/>
        <v>#DIV/0!</v>
      </c>
    </row>
    <row r="23" spans="1:8" x14ac:dyDescent="0.35">
      <c r="A23" s="2">
        <v>44473</v>
      </c>
      <c r="D23" s="2">
        <v>44473</v>
      </c>
      <c r="G23" s="8">
        <f t="shared" si="0"/>
        <v>44473</v>
      </c>
      <c r="H23" t="e">
        <f t="shared" si="1"/>
        <v>#DIV/0!</v>
      </c>
    </row>
    <row r="24" spans="1:8" x14ac:dyDescent="0.35">
      <c r="A24" s="2">
        <v>44480</v>
      </c>
      <c r="D24" s="2">
        <v>44480</v>
      </c>
      <c r="G24" s="8">
        <f t="shared" si="0"/>
        <v>44480</v>
      </c>
      <c r="H24" t="e">
        <f t="shared" si="1"/>
        <v>#DIV/0!</v>
      </c>
    </row>
    <row r="25" spans="1:8" x14ac:dyDescent="0.35">
      <c r="A25" s="2">
        <v>44487</v>
      </c>
      <c r="D25" s="2">
        <v>44487</v>
      </c>
      <c r="G25" s="8">
        <f t="shared" si="0"/>
        <v>44487</v>
      </c>
      <c r="H25" t="e">
        <f t="shared" si="1"/>
        <v>#DIV/0!</v>
      </c>
    </row>
    <row r="26" spans="1:8" x14ac:dyDescent="0.35">
      <c r="A26" s="2">
        <v>44494</v>
      </c>
      <c r="D26" s="2">
        <v>44494</v>
      </c>
      <c r="G26" s="8">
        <f t="shared" si="0"/>
        <v>44494</v>
      </c>
      <c r="H26" t="e">
        <f t="shared" si="1"/>
        <v>#DIV/0!</v>
      </c>
    </row>
    <row r="27" spans="1:8" x14ac:dyDescent="0.35">
      <c r="A27" s="2">
        <v>44501</v>
      </c>
      <c r="D27" s="2">
        <v>44501</v>
      </c>
      <c r="G27" s="8">
        <f t="shared" si="0"/>
        <v>44501</v>
      </c>
      <c r="H27" t="e">
        <f t="shared" si="1"/>
        <v>#DIV/0!</v>
      </c>
    </row>
    <row r="28" spans="1:8" x14ac:dyDescent="0.35">
      <c r="A28" s="2">
        <v>44508</v>
      </c>
      <c r="D28" s="2">
        <v>44508</v>
      </c>
      <c r="G28" s="8">
        <f t="shared" si="0"/>
        <v>44508</v>
      </c>
      <c r="H28" t="e">
        <f t="shared" si="1"/>
        <v>#DIV/0!</v>
      </c>
    </row>
    <row r="29" spans="1:8" x14ac:dyDescent="0.35">
      <c r="A29" s="2">
        <v>44515</v>
      </c>
      <c r="D29" s="2">
        <v>44515</v>
      </c>
      <c r="G29" s="8">
        <f t="shared" si="0"/>
        <v>44515</v>
      </c>
      <c r="H29" t="e">
        <f t="shared" si="1"/>
        <v>#DIV/0!</v>
      </c>
    </row>
    <row r="30" spans="1:8" x14ac:dyDescent="0.35">
      <c r="A30" s="2">
        <v>44522</v>
      </c>
      <c r="D30" s="2">
        <v>44522</v>
      </c>
      <c r="G30" s="8">
        <f t="shared" si="0"/>
        <v>44522</v>
      </c>
      <c r="H30" t="e">
        <f t="shared" si="1"/>
        <v>#DIV/0!</v>
      </c>
    </row>
    <row r="31" spans="1:8" x14ac:dyDescent="0.35">
      <c r="A31" s="2">
        <v>44529</v>
      </c>
      <c r="D31" s="2">
        <v>44529</v>
      </c>
      <c r="G31" s="8">
        <f t="shared" si="0"/>
        <v>44529</v>
      </c>
      <c r="H31" t="e">
        <f t="shared" si="1"/>
        <v>#DIV/0!</v>
      </c>
    </row>
    <row r="32" spans="1:8" x14ac:dyDescent="0.35">
      <c r="A32" s="2">
        <v>44536</v>
      </c>
      <c r="D32" s="2">
        <v>44536</v>
      </c>
      <c r="G32" s="8">
        <f t="shared" si="0"/>
        <v>44536</v>
      </c>
      <c r="H32" t="e">
        <f t="shared" si="1"/>
        <v>#DIV/0!</v>
      </c>
    </row>
    <row r="33" spans="1:8" x14ac:dyDescent="0.35">
      <c r="A33" s="2">
        <v>44543</v>
      </c>
      <c r="D33" s="2">
        <v>44543</v>
      </c>
      <c r="G33" s="8">
        <f t="shared" si="0"/>
        <v>44543</v>
      </c>
      <c r="H33" t="e">
        <f t="shared" si="1"/>
        <v>#DIV/0!</v>
      </c>
    </row>
    <row r="34" spans="1:8" x14ac:dyDescent="0.35">
      <c r="A34" s="2">
        <v>44550</v>
      </c>
      <c r="D34" s="2">
        <v>44550</v>
      </c>
      <c r="G34" s="8">
        <f t="shared" si="0"/>
        <v>44550</v>
      </c>
      <c r="H34" t="e">
        <f t="shared" si="1"/>
        <v>#DIV/0!</v>
      </c>
    </row>
    <row r="35" spans="1:8" x14ac:dyDescent="0.35">
      <c r="A35" s="2">
        <v>44557</v>
      </c>
      <c r="D35" s="2">
        <v>44557</v>
      </c>
      <c r="G35" s="8">
        <f t="shared" si="0"/>
        <v>44557</v>
      </c>
      <c r="H35" t="e">
        <f t="shared" si="1"/>
        <v>#DIV/0!</v>
      </c>
    </row>
    <row r="36" spans="1:8" x14ac:dyDescent="0.35">
      <c r="A36" s="2">
        <v>44564</v>
      </c>
      <c r="D36" s="2">
        <v>44564</v>
      </c>
      <c r="G36" s="8">
        <f t="shared" si="0"/>
        <v>44564</v>
      </c>
      <c r="H36" t="e">
        <f t="shared" si="1"/>
        <v>#DIV/0!</v>
      </c>
    </row>
    <row r="37" spans="1:8" x14ac:dyDescent="0.35">
      <c r="A37" s="2">
        <v>44571</v>
      </c>
      <c r="D37" s="2">
        <v>44571</v>
      </c>
      <c r="G37" s="8">
        <f t="shared" si="0"/>
        <v>44571</v>
      </c>
      <c r="H37" t="e">
        <f t="shared" si="1"/>
        <v>#DIV/0!</v>
      </c>
    </row>
    <row r="38" spans="1:8" x14ac:dyDescent="0.35">
      <c r="A38" s="2">
        <v>44578</v>
      </c>
      <c r="D38" s="2">
        <v>44578</v>
      </c>
      <c r="G38" s="8">
        <f t="shared" si="0"/>
        <v>44578</v>
      </c>
      <c r="H38" t="e">
        <f t="shared" si="1"/>
        <v>#DIV/0!</v>
      </c>
    </row>
    <row r="39" spans="1:8" x14ac:dyDescent="0.35">
      <c r="A39" s="2">
        <v>44585</v>
      </c>
      <c r="D39" s="2">
        <v>44585</v>
      </c>
      <c r="G39" s="8">
        <f t="shared" si="0"/>
        <v>44585</v>
      </c>
      <c r="H39" t="e">
        <f t="shared" si="1"/>
        <v>#DIV/0!</v>
      </c>
    </row>
    <row r="40" spans="1:8" x14ac:dyDescent="0.35">
      <c r="A40" s="2">
        <v>44592</v>
      </c>
      <c r="D40" s="2">
        <v>44592</v>
      </c>
      <c r="G40" s="8">
        <f t="shared" si="0"/>
        <v>44592</v>
      </c>
      <c r="H40" t="e">
        <f t="shared" si="1"/>
        <v>#DIV/0!</v>
      </c>
    </row>
    <row r="41" spans="1:8" x14ac:dyDescent="0.35">
      <c r="A41" s="2">
        <v>44599</v>
      </c>
      <c r="D41" s="2">
        <v>44599</v>
      </c>
      <c r="G41" s="8">
        <f t="shared" si="0"/>
        <v>44599</v>
      </c>
      <c r="H41" t="e">
        <f t="shared" si="1"/>
        <v>#DIV/0!</v>
      </c>
    </row>
    <row r="42" spans="1:8" x14ac:dyDescent="0.35">
      <c r="A42" s="2">
        <v>44606</v>
      </c>
      <c r="D42" s="2">
        <v>44606</v>
      </c>
      <c r="G42" s="8">
        <f t="shared" si="0"/>
        <v>44606</v>
      </c>
      <c r="H42" t="e">
        <f t="shared" si="1"/>
        <v>#DIV/0!</v>
      </c>
    </row>
    <row r="43" spans="1:8" x14ac:dyDescent="0.35">
      <c r="A43" s="2">
        <v>44613</v>
      </c>
      <c r="D43" s="2">
        <v>44613</v>
      </c>
      <c r="G43" s="8">
        <f t="shared" si="0"/>
        <v>44613</v>
      </c>
      <c r="H43" t="e">
        <f t="shared" si="1"/>
        <v>#DIV/0!</v>
      </c>
    </row>
    <row r="44" spans="1:8" x14ac:dyDescent="0.35">
      <c r="A44" s="2">
        <v>44620</v>
      </c>
      <c r="D44" s="2">
        <v>44620</v>
      </c>
      <c r="G44" s="8">
        <f t="shared" si="0"/>
        <v>44620</v>
      </c>
      <c r="H44" t="e">
        <f t="shared" si="1"/>
        <v>#DIV/0!</v>
      </c>
    </row>
    <row r="45" spans="1:8" x14ac:dyDescent="0.35">
      <c r="A45" s="2">
        <v>44627</v>
      </c>
      <c r="D45" s="2">
        <v>44627</v>
      </c>
      <c r="G45" s="8">
        <f t="shared" si="0"/>
        <v>44627</v>
      </c>
      <c r="H45" t="e">
        <f t="shared" si="1"/>
        <v>#DIV/0!</v>
      </c>
    </row>
    <row r="46" spans="1:8" x14ac:dyDescent="0.35">
      <c r="A46" s="2">
        <v>44634</v>
      </c>
      <c r="D46" s="2">
        <v>44634</v>
      </c>
      <c r="G46" s="8">
        <f t="shared" si="0"/>
        <v>44634</v>
      </c>
      <c r="H46" t="e">
        <f t="shared" si="1"/>
        <v>#DIV/0!</v>
      </c>
    </row>
    <row r="47" spans="1:8" x14ac:dyDescent="0.35">
      <c r="A47" s="2">
        <v>44641</v>
      </c>
      <c r="D47" s="2">
        <v>44641</v>
      </c>
      <c r="G47" s="8">
        <f t="shared" si="0"/>
        <v>44641</v>
      </c>
      <c r="H47" t="e">
        <f t="shared" si="1"/>
        <v>#DIV/0!</v>
      </c>
    </row>
    <row r="48" spans="1:8" x14ac:dyDescent="0.35">
      <c r="A48" s="2">
        <v>44648</v>
      </c>
      <c r="D48" s="2">
        <v>44648</v>
      </c>
      <c r="G48" s="8">
        <f t="shared" si="0"/>
        <v>44648</v>
      </c>
      <c r="H48" t="e">
        <f t="shared" si="1"/>
        <v>#DIV/0!</v>
      </c>
    </row>
    <row r="49" spans="1:8" x14ac:dyDescent="0.35">
      <c r="A49" s="2">
        <v>44655</v>
      </c>
      <c r="D49" s="2">
        <v>44655</v>
      </c>
      <c r="G49" s="8">
        <f t="shared" si="0"/>
        <v>44655</v>
      </c>
      <c r="H49" t="e">
        <f t="shared" si="1"/>
        <v>#DIV/0!</v>
      </c>
    </row>
    <row r="50" spans="1:8" x14ac:dyDescent="0.35">
      <c r="A50" s="2">
        <v>44662</v>
      </c>
      <c r="D50" s="2">
        <v>44662</v>
      </c>
      <c r="G50" s="8">
        <f t="shared" si="0"/>
        <v>44662</v>
      </c>
      <c r="H50" t="e">
        <f t="shared" si="1"/>
        <v>#DIV/0!</v>
      </c>
    </row>
    <row r="51" spans="1:8" x14ac:dyDescent="0.35">
      <c r="A51" s="2">
        <v>44669</v>
      </c>
      <c r="D51" s="2">
        <v>44669</v>
      </c>
      <c r="G51" s="8">
        <f t="shared" si="0"/>
        <v>44669</v>
      </c>
      <c r="H51" t="e">
        <f t="shared" si="1"/>
        <v>#DIV/0!</v>
      </c>
    </row>
    <row r="52" spans="1:8" x14ac:dyDescent="0.35">
      <c r="A52" s="2">
        <v>44676</v>
      </c>
      <c r="D52" s="2">
        <v>44676</v>
      </c>
      <c r="G52" s="8">
        <f t="shared" si="0"/>
        <v>44676</v>
      </c>
      <c r="H52" t="e">
        <f t="shared" si="1"/>
        <v>#DIV/0!</v>
      </c>
    </row>
    <row r="53" spans="1:8" x14ac:dyDescent="0.35">
      <c r="A53" s="2">
        <v>44683</v>
      </c>
      <c r="D53" s="2">
        <v>44683</v>
      </c>
      <c r="G53" s="8">
        <f t="shared" si="0"/>
        <v>44683</v>
      </c>
      <c r="H53" t="e">
        <f t="shared" si="1"/>
        <v>#DIV/0!</v>
      </c>
    </row>
    <row r="54" spans="1:8" x14ac:dyDescent="0.35">
      <c r="A54" s="2">
        <v>44690</v>
      </c>
      <c r="D54" s="2">
        <v>44690</v>
      </c>
      <c r="G54" s="8">
        <f t="shared" si="0"/>
        <v>44690</v>
      </c>
      <c r="H54" t="e">
        <f t="shared" si="1"/>
        <v>#DIV/0!</v>
      </c>
    </row>
    <row r="55" spans="1:8" x14ac:dyDescent="0.35">
      <c r="A55" s="2">
        <v>44697</v>
      </c>
      <c r="D55" s="2">
        <v>44697</v>
      </c>
      <c r="G55" s="8">
        <f t="shared" si="0"/>
        <v>44697</v>
      </c>
      <c r="H55" t="e">
        <f t="shared" si="1"/>
        <v>#DIV/0!</v>
      </c>
    </row>
    <row r="56" spans="1:8" x14ac:dyDescent="0.35">
      <c r="A56" s="2">
        <v>44704</v>
      </c>
      <c r="D56" s="2">
        <v>44704</v>
      </c>
      <c r="G56" s="8">
        <f t="shared" si="0"/>
        <v>44704</v>
      </c>
      <c r="H56" t="e">
        <f t="shared" si="1"/>
        <v>#DIV/0!</v>
      </c>
    </row>
    <row r="57" spans="1:8" x14ac:dyDescent="0.35">
      <c r="A57" s="2">
        <v>44711</v>
      </c>
      <c r="D57" s="2">
        <v>44711</v>
      </c>
      <c r="G57" s="8">
        <f t="shared" si="0"/>
        <v>44711</v>
      </c>
      <c r="H57" t="e">
        <f t="shared" si="1"/>
        <v>#DIV/0!</v>
      </c>
    </row>
    <row r="58" spans="1:8" x14ac:dyDescent="0.35">
      <c r="A58" s="2">
        <v>44718</v>
      </c>
      <c r="D58" s="2">
        <v>44718</v>
      </c>
      <c r="G58" s="8">
        <f t="shared" si="0"/>
        <v>44718</v>
      </c>
      <c r="H58" t="e">
        <f t="shared" si="1"/>
        <v>#DIV/0!</v>
      </c>
    </row>
    <row r="59" spans="1:8" x14ac:dyDescent="0.35">
      <c r="A59" s="2">
        <v>44725</v>
      </c>
      <c r="D59" s="2">
        <v>44725</v>
      </c>
      <c r="G59" s="8">
        <f t="shared" si="0"/>
        <v>44725</v>
      </c>
      <c r="H59" t="e">
        <f t="shared" si="1"/>
        <v>#DIV/0!</v>
      </c>
    </row>
    <row r="60" spans="1:8" x14ac:dyDescent="0.35">
      <c r="A60" s="2">
        <v>44732</v>
      </c>
      <c r="D60" s="2">
        <v>44732</v>
      </c>
      <c r="G60" s="8">
        <f t="shared" si="0"/>
        <v>44732</v>
      </c>
      <c r="H60" t="e">
        <f t="shared" si="1"/>
        <v>#DIV/0!</v>
      </c>
    </row>
    <row r="61" spans="1:8" x14ac:dyDescent="0.35">
      <c r="A61" s="2">
        <v>44739</v>
      </c>
      <c r="D61" s="2">
        <v>44739</v>
      </c>
      <c r="G61" s="8">
        <f t="shared" si="0"/>
        <v>44739</v>
      </c>
      <c r="H61" t="e">
        <f t="shared" si="1"/>
        <v>#DIV/0!</v>
      </c>
    </row>
    <row r="62" spans="1:8" x14ac:dyDescent="0.35">
      <c r="A62" s="2">
        <v>44746</v>
      </c>
      <c r="D62" s="2">
        <v>44746</v>
      </c>
      <c r="G62" s="8">
        <f t="shared" si="0"/>
        <v>44746</v>
      </c>
      <c r="H62" t="e">
        <f t="shared" si="1"/>
        <v>#DIV/0!</v>
      </c>
    </row>
    <row r="63" spans="1:8" x14ac:dyDescent="0.35">
      <c r="A63" s="2">
        <v>44753</v>
      </c>
      <c r="D63" s="2">
        <v>44753</v>
      </c>
      <c r="G63" s="8">
        <f t="shared" si="0"/>
        <v>44753</v>
      </c>
      <c r="H63" t="e">
        <f t="shared" si="1"/>
        <v>#DIV/0!</v>
      </c>
    </row>
    <row r="64" spans="1:8" x14ac:dyDescent="0.35">
      <c r="A64" s="2">
        <v>44760</v>
      </c>
      <c r="D64" s="2">
        <v>44760</v>
      </c>
      <c r="G64" s="8">
        <f t="shared" si="0"/>
        <v>44760</v>
      </c>
      <c r="H64" t="e">
        <f t="shared" si="1"/>
        <v>#DIV/0!</v>
      </c>
    </row>
    <row r="65" spans="1:8" x14ac:dyDescent="0.35">
      <c r="A65" s="2">
        <v>44767</v>
      </c>
      <c r="D65" s="2">
        <v>44767</v>
      </c>
      <c r="G65" s="8">
        <f t="shared" si="0"/>
        <v>44767</v>
      </c>
      <c r="H65" t="e">
        <f t="shared" si="1"/>
        <v>#DIV/0!</v>
      </c>
    </row>
    <row r="66" spans="1:8" x14ac:dyDescent="0.35">
      <c r="A66" s="2">
        <v>44774</v>
      </c>
      <c r="D66" s="2">
        <v>44774</v>
      </c>
      <c r="G66" s="8">
        <f t="shared" si="0"/>
        <v>44774</v>
      </c>
      <c r="H66" t="e">
        <f t="shared" si="1"/>
        <v>#DIV/0!</v>
      </c>
    </row>
    <row r="67" spans="1:8" x14ac:dyDescent="0.35">
      <c r="A67" s="2">
        <v>44781</v>
      </c>
      <c r="D67" s="2">
        <v>44781</v>
      </c>
      <c r="G67" s="8">
        <f t="shared" si="0"/>
        <v>44781</v>
      </c>
      <c r="H67" t="e">
        <f t="shared" si="1"/>
        <v>#DIV/0!</v>
      </c>
    </row>
    <row r="68" spans="1:8" x14ac:dyDescent="0.35">
      <c r="A68" s="2">
        <v>44788</v>
      </c>
      <c r="D68" s="2">
        <v>44788</v>
      </c>
      <c r="G68" s="8">
        <f t="shared" si="0"/>
        <v>44788</v>
      </c>
      <c r="H68" t="e">
        <f t="shared" si="1"/>
        <v>#DIV/0!</v>
      </c>
    </row>
    <row r="69" spans="1:8" x14ac:dyDescent="0.35">
      <c r="A69" s="2">
        <v>44795</v>
      </c>
      <c r="D69" s="2">
        <v>44795</v>
      </c>
      <c r="G69" s="8">
        <f t="shared" si="0"/>
        <v>44795</v>
      </c>
      <c r="H69" t="e">
        <f t="shared" si="1"/>
        <v>#DIV/0!</v>
      </c>
    </row>
    <row r="70" spans="1:8" x14ac:dyDescent="0.35">
      <c r="A70" s="2">
        <v>44802</v>
      </c>
      <c r="D70" s="2">
        <v>44802</v>
      </c>
      <c r="G70" s="8">
        <f t="shared" si="0"/>
        <v>44802</v>
      </c>
      <c r="H70" t="e">
        <f t="shared" si="1"/>
        <v>#DIV/0!</v>
      </c>
    </row>
    <row r="71" spans="1:8" x14ac:dyDescent="0.35">
      <c r="A71" s="2">
        <v>44809</v>
      </c>
      <c r="D71" s="2">
        <v>44809</v>
      </c>
      <c r="G71" s="8">
        <f t="shared" si="0"/>
        <v>44809</v>
      </c>
      <c r="H71" t="e">
        <f t="shared" si="1"/>
        <v>#DIV/0!</v>
      </c>
    </row>
    <row r="72" spans="1:8" x14ac:dyDescent="0.35">
      <c r="A72" s="2">
        <v>44816</v>
      </c>
      <c r="D72" s="2">
        <v>44816</v>
      </c>
      <c r="G72" s="8">
        <f t="shared" ref="G72:G135" si="2">$A72</f>
        <v>44816</v>
      </c>
      <c r="H72" t="e">
        <f t="shared" ref="H72:H135" si="3">B72/E72</f>
        <v>#DIV/0!</v>
      </c>
    </row>
    <row r="73" spans="1:8" x14ac:dyDescent="0.35">
      <c r="A73" s="2">
        <v>44823</v>
      </c>
      <c r="D73" s="2">
        <v>44823</v>
      </c>
      <c r="G73" s="8">
        <f t="shared" si="2"/>
        <v>44823</v>
      </c>
      <c r="H73" t="e">
        <f t="shared" si="3"/>
        <v>#DIV/0!</v>
      </c>
    </row>
    <row r="74" spans="1:8" x14ac:dyDescent="0.35">
      <c r="A74" s="2">
        <v>44830</v>
      </c>
      <c r="D74" s="2">
        <v>44830</v>
      </c>
      <c r="G74" s="8">
        <f t="shared" si="2"/>
        <v>44830</v>
      </c>
      <c r="H74" t="e">
        <f t="shared" si="3"/>
        <v>#DIV/0!</v>
      </c>
    </row>
    <row r="75" spans="1:8" x14ac:dyDescent="0.35">
      <c r="A75" s="2">
        <v>44837</v>
      </c>
      <c r="D75" s="2">
        <v>44837</v>
      </c>
      <c r="G75" s="8">
        <f t="shared" si="2"/>
        <v>44837</v>
      </c>
      <c r="H75" t="e">
        <f t="shared" si="3"/>
        <v>#DIV/0!</v>
      </c>
    </row>
    <row r="76" spans="1:8" x14ac:dyDescent="0.35">
      <c r="A76" s="2">
        <v>44844</v>
      </c>
      <c r="D76" s="2">
        <v>44844</v>
      </c>
      <c r="G76" s="8">
        <f t="shared" si="2"/>
        <v>44844</v>
      </c>
      <c r="H76" t="e">
        <f t="shared" si="3"/>
        <v>#DIV/0!</v>
      </c>
    </row>
    <row r="77" spans="1:8" x14ac:dyDescent="0.35">
      <c r="A77" s="2">
        <v>44851</v>
      </c>
      <c r="D77" s="2">
        <v>44851</v>
      </c>
      <c r="G77" s="8">
        <f t="shared" si="2"/>
        <v>44851</v>
      </c>
      <c r="H77" t="e">
        <f t="shared" si="3"/>
        <v>#DIV/0!</v>
      </c>
    </row>
    <row r="78" spans="1:8" x14ac:dyDescent="0.35">
      <c r="A78" s="2">
        <v>44858</v>
      </c>
      <c r="D78" s="2">
        <v>44858</v>
      </c>
      <c r="G78" s="8">
        <f t="shared" si="2"/>
        <v>44858</v>
      </c>
      <c r="H78" t="e">
        <f t="shared" si="3"/>
        <v>#DIV/0!</v>
      </c>
    </row>
    <row r="79" spans="1:8" x14ac:dyDescent="0.35">
      <c r="A79" s="2">
        <v>44865</v>
      </c>
      <c r="D79" s="2">
        <v>44865</v>
      </c>
      <c r="G79" s="8">
        <f t="shared" si="2"/>
        <v>44865</v>
      </c>
      <c r="H79" t="e">
        <f t="shared" si="3"/>
        <v>#DIV/0!</v>
      </c>
    </row>
    <row r="80" spans="1:8" x14ac:dyDescent="0.35">
      <c r="A80" s="2">
        <v>44872</v>
      </c>
      <c r="D80" s="2">
        <v>44872</v>
      </c>
      <c r="G80" s="8">
        <f t="shared" si="2"/>
        <v>44872</v>
      </c>
      <c r="H80" t="e">
        <f t="shared" si="3"/>
        <v>#DIV/0!</v>
      </c>
    </row>
    <row r="81" spans="1:8" x14ac:dyDescent="0.35">
      <c r="A81" s="2">
        <v>44879</v>
      </c>
      <c r="D81" s="2">
        <v>44879</v>
      </c>
      <c r="G81" s="8">
        <f t="shared" si="2"/>
        <v>44879</v>
      </c>
      <c r="H81" t="e">
        <f t="shared" si="3"/>
        <v>#DIV/0!</v>
      </c>
    </row>
    <row r="82" spans="1:8" x14ac:dyDescent="0.35">
      <c r="A82" s="2">
        <v>44886</v>
      </c>
      <c r="D82" s="2">
        <v>44886</v>
      </c>
      <c r="G82" s="8">
        <f t="shared" si="2"/>
        <v>44886</v>
      </c>
      <c r="H82" t="e">
        <f t="shared" si="3"/>
        <v>#DIV/0!</v>
      </c>
    </row>
    <row r="83" spans="1:8" x14ac:dyDescent="0.35">
      <c r="A83" s="2">
        <v>44893</v>
      </c>
      <c r="D83" s="2">
        <v>44893</v>
      </c>
      <c r="G83" s="8">
        <f t="shared" si="2"/>
        <v>44893</v>
      </c>
      <c r="H83" t="e">
        <f t="shared" si="3"/>
        <v>#DIV/0!</v>
      </c>
    </row>
    <row r="84" spans="1:8" x14ac:dyDescent="0.35">
      <c r="A84" s="2">
        <v>44900</v>
      </c>
      <c r="D84" s="2">
        <v>44900</v>
      </c>
      <c r="G84" s="8">
        <f t="shared" si="2"/>
        <v>44900</v>
      </c>
      <c r="H84" t="e">
        <f t="shared" si="3"/>
        <v>#DIV/0!</v>
      </c>
    </row>
    <row r="85" spans="1:8" x14ac:dyDescent="0.35">
      <c r="A85" s="2">
        <v>44907</v>
      </c>
      <c r="D85" s="2">
        <v>44907</v>
      </c>
      <c r="G85" s="8">
        <f t="shared" si="2"/>
        <v>44907</v>
      </c>
      <c r="H85" t="e">
        <f t="shared" si="3"/>
        <v>#DIV/0!</v>
      </c>
    </row>
    <row r="86" spans="1:8" x14ac:dyDescent="0.35">
      <c r="A86" s="2">
        <v>44914</v>
      </c>
      <c r="D86" s="2">
        <v>44914</v>
      </c>
      <c r="G86" s="8">
        <f t="shared" si="2"/>
        <v>44914</v>
      </c>
      <c r="H86" t="e">
        <f t="shared" si="3"/>
        <v>#DIV/0!</v>
      </c>
    </row>
    <row r="87" spans="1:8" x14ac:dyDescent="0.35">
      <c r="A87" s="2">
        <v>44921</v>
      </c>
      <c r="D87" s="2">
        <v>44921</v>
      </c>
      <c r="G87" s="8">
        <f t="shared" si="2"/>
        <v>44921</v>
      </c>
      <c r="H87" t="e">
        <f t="shared" si="3"/>
        <v>#DIV/0!</v>
      </c>
    </row>
    <row r="88" spans="1:8" x14ac:dyDescent="0.35">
      <c r="A88" s="2">
        <v>44928</v>
      </c>
      <c r="D88" s="2">
        <v>44928</v>
      </c>
      <c r="G88" s="8">
        <f t="shared" si="2"/>
        <v>44928</v>
      </c>
      <c r="H88" t="e">
        <f t="shared" si="3"/>
        <v>#DIV/0!</v>
      </c>
    </row>
    <row r="89" spans="1:8" x14ac:dyDescent="0.35">
      <c r="A89" s="2">
        <v>44935</v>
      </c>
      <c r="D89" s="2">
        <v>44935</v>
      </c>
      <c r="G89" s="8">
        <f t="shared" si="2"/>
        <v>44935</v>
      </c>
      <c r="H89" t="e">
        <f t="shared" si="3"/>
        <v>#DIV/0!</v>
      </c>
    </row>
    <row r="90" spans="1:8" x14ac:dyDescent="0.35">
      <c r="A90" s="2">
        <v>44942</v>
      </c>
      <c r="D90" s="2">
        <v>44942</v>
      </c>
      <c r="G90" s="8">
        <f t="shared" si="2"/>
        <v>44942</v>
      </c>
      <c r="H90" t="e">
        <f t="shared" si="3"/>
        <v>#DIV/0!</v>
      </c>
    </row>
    <row r="91" spans="1:8" x14ac:dyDescent="0.35">
      <c r="A91" s="2">
        <v>44949</v>
      </c>
      <c r="D91" s="2">
        <v>44949</v>
      </c>
      <c r="G91" s="8">
        <f t="shared" si="2"/>
        <v>44949</v>
      </c>
      <c r="H91" t="e">
        <f t="shared" si="3"/>
        <v>#DIV/0!</v>
      </c>
    </row>
    <row r="92" spans="1:8" x14ac:dyDescent="0.35">
      <c r="A92" s="2">
        <v>44956</v>
      </c>
      <c r="D92" s="2">
        <v>44956</v>
      </c>
      <c r="G92" s="8">
        <f t="shared" si="2"/>
        <v>44956</v>
      </c>
      <c r="H92" t="e">
        <f t="shared" si="3"/>
        <v>#DIV/0!</v>
      </c>
    </row>
    <row r="93" spans="1:8" x14ac:dyDescent="0.35">
      <c r="A93" s="2">
        <v>44963</v>
      </c>
      <c r="D93" s="2">
        <v>44963</v>
      </c>
      <c r="G93" s="8">
        <f t="shared" si="2"/>
        <v>44963</v>
      </c>
      <c r="H93" t="e">
        <f t="shared" si="3"/>
        <v>#DIV/0!</v>
      </c>
    </row>
    <row r="94" spans="1:8" x14ac:dyDescent="0.35">
      <c r="A94" s="2">
        <v>44970</v>
      </c>
      <c r="D94" s="2">
        <v>44970</v>
      </c>
      <c r="G94" s="8">
        <f t="shared" si="2"/>
        <v>44970</v>
      </c>
      <c r="H94" t="e">
        <f t="shared" si="3"/>
        <v>#DIV/0!</v>
      </c>
    </row>
    <row r="95" spans="1:8" x14ac:dyDescent="0.35">
      <c r="A95" s="2">
        <v>44977</v>
      </c>
      <c r="D95" s="2">
        <v>44977</v>
      </c>
      <c r="G95" s="8">
        <f t="shared" si="2"/>
        <v>44977</v>
      </c>
      <c r="H95" t="e">
        <f t="shared" si="3"/>
        <v>#DIV/0!</v>
      </c>
    </row>
    <row r="96" spans="1:8" x14ac:dyDescent="0.35">
      <c r="A96" s="2">
        <v>44984</v>
      </c>
      <c r="D96" s="2">
        <v>44984</v>
      </c>
      <c r="G96" s="8">
        <f t="shared" si="2"/>
        <v>44984</v>
      </c>
      <c r="H96" t="e">
        <f t="shared" si="3"/>
        <v>#DIV/0!</v>
      </c>
    </row>
    <row r="97" spans="1:8" x14ac:dyDescent="0.35">
      <c r="A97" s="2">
        <v>44991</v>
      </c>
      <c r="D97" s="2">
        <v>44991</v>
      </c>
      <c r="G97" s="8">
        <f t="shared" si="2"/>
        <v>44991</v>
      </c>
      <c r="H97" t="e">
        <f t="shared" si="3"/>
        <v>#DIV/0!</v>
      </c>
    </row>
    <row r="98" spans="1:8" x14ac:dyDescent="0.35">
      <c r="A98" s="2">
        <v>44998</v>
      </c>
      <c r="D98" s="2">
        <v>44998</v>
      </c>
      <c r="G98" s="8">
        <f t="shared" si="2"/>
        <v>44998</v>
      </c>
      <c r="H98" t="e">
        <f t="shared" si="3"/>
        <v>#DIV/0!</v>
      </c>
    </row>
    <row r="99" spans="1:8" x14ac:dyDescent="0.35">
      <c r="A99" s="2">
        <v>45005</v>
      </c>
      <c r="D99" s="2">
        <v>45005</v>
      </c>
      <c r="G99" s="8">
        <f t="shared" si="2"/>
        <v>45005</v>
      </c>
      <c r="H99" t="e">
        <f t="shared" si="3"/>
        <v>#DIV/0!</v>
      </c>
    </row>
    <row r="100" spans="1:8" x14ac:dyDescent="0.35">
      <c r="A100" s="2">
        <v>45012</v>
      </c>
      <c r="D100" s="2">
        <v>45012</v>
      </c>
      <c r="G100" s="8">
        <f t="shared" si="2"/>
        <v>45012</v>
      </c>
      <c r="H100" t="e">
        <f t="shared" si="3"/>
        <v>#DIV/0!</v>
      </c>
    </row>
    <row r="101" spans="1:8" x14ac:dyDescent="0.35">
      <c r="A101" s="2">
        <v>45019</v>
      </c>
      <c r="D101" s="2">
        <v>45019</v>
      </c>
      <c r="G101" s="8">
        <f t="shared" si="2"/>
        <v>45019</v>
      </c>
      <c r="H101" t="e">
        <f t="shared" si="3"/>
        <v>#DIV/0!</v>
      </c>
    </row>
    <row r="102" spans="1:8" x14ac:dyDescent="0.35">
      <c r="A102" s="2">
        <v>45026</v>
      </c>
      <c r="D102" s="2">
        <v>45026</v>
      </c>
      <c r="G102" s="8">
        <f t="shared" si="2"/>
        <v>45026</v>
      </c>
      <c r="H102" t="e">
        <f t="shared" si="3"/>
        <v>#DIV/0!</v>
      </c>
    </row>
    <row r="103" spans="1:8" x14ac:dyDescent="0.35">
      <c r="A103" s="2">
        <v>45033</v>
      </c>
      <c r="D103" s="2">
        <v>45033</v>
      </c>
      <c r="G103" s="8">
        <f t="shared" si="2"/>
        <v>45033</v>
      </c>
      <c r="H103" t="e">
        <f t="shared" si="3"/>
        <v>#DIV/0!</v>
      </c>
    </row>
    <row r="104" spans="1:8" x14ac:dyDescent="0.35">
      <c r="A104" s="2">
        <v>45040</v>
      </c>
      <c r="D104" s="2">
        <v>45040</v>
      </c>
      <c r="G104" s="8">
        <f t="shared" si="2"/>
        <v>45040</v>
      </c>
      <c r="H104" t="e">
        <f t="shared" si="3"/>
        <v>#DIV/0!</v>
      </c>
    </row>
    <row r="105" spans="1:8" x14ac:dyDescent="0.35">
      <c r="A105" s="2">
        <v>45047</v>
      </c>
      <c r="D105" s="2">
        <v>45047</v>
      </c>
      <c r="G105" s="8">
        <f t="shared" si="2"/>
        <v>45047</v>
      </c>
      <c r="H105" t="e">
        <f t="shared" si="3"/>
        <v>#DIV/0!</v>
      </c>
    </row>
    <row r="106" spans="1:8" x14ac:dyDescent="0.35">
      <c r="A106" s="2">
        <v>45054</v>
      </c>
      <c r="D106" s="2">
        <v>45054</v>
      </c>
      <c r="G106" s="8">
        <f t="shared" si="2"/>
        <v>45054</v>
      </c>
      <c r="H106" t="e">
        <f t="shared" si="3"/>
        <v>#DIV/0!</v>
      </c>
    </row>
    <row r="107" spans="1:8" x14ac:dyDescent="0.35">
      <c r="A107" s="2">
        <v>45061</v>
      </c>
      <c r="D107" s="2">
        <v>45061</v>
      </c>
      <c r="G107" s="8">
        <f t="shared" si="2"/>
        <v>45061</v>
      </c>
      <c r="H107" t="e">
        <f t="shared" si="3"/>
        <v>#DIV/0!</v>
      </c>
    </row>
    <row r="108" spans="1:8" x14ac:dyDescent="0.35">
      <c r="A108" s="2">
        <v>45068</v>
      </c>
      <c r="D108" s="2">
        <v>45068</v>
      </c>
      <c r="G108" s="8">
        <f t="shared" si="2"/>
        <v>45068</v>
      </c>
      <c r="H108" t="e">
        <f t="shared" si="3"/>
        <v>#DIV/0!</v>
      </c>
    </row>
    <row r="109" spans="1:8" x14ac:dyDescent="0.35">
      <c r="A109" s="2">
        <v>45075</v>
      </c>
      <c r="D109" s="2">
        <v>45075</v>
      </c>
      <c r="G109" s="8">
        <f t="shared" si="2"/>
        <v>45075</v>
      </c>
      <c r="H109" t="e">
        <f t="shared" si="3"/>
        <v>#DIV/0!</v>
      </c>
    </row>
    <row r="110" spans="1:8" x14ac:dyDescent="0.35">
      <c r="A110" s="2">
        <v>45082</v>
      </c>
      <c r="D110" s="2">
        <v>45082</v>
      </c>
      <c r="G110" s="8">
        <f t="shared" si="2"/>
        <v>45082</v>
      </c>
      <c r="H110" t="e">
        <f t="shared" si="3"/>
        <v>#DIV/0!</v>
      </c>
    </row>
    <row r="111" spans="1:8" x14ac:dyDescent="0.35">
      <c r="A111" s="2">
        <v>45089</v>
      </c>
      <c r="D111" s="2">
        <v>45089</v>
      </c>
      <c r="G111" s="8">
        <f t="shared" si="2"/>
        <v>45089</v>
      </c>
      <c r="H111" t="e">
        <f t="shared" si="3"/>
        <v>#DIV/0!</v>
      </c>
    </row>
    <row r="112" spans="1:8" x14ac:dyDescent="0.35">
      <c r="A112" s="2">
        <v>45096</v>
      </c>
      <c r="D112" s="2">
        <v>45096</v>
      </c>
      <c r="G112" s="8">
        <f t="shared" si="2"/>
        <v>45096</v>
      </c>
      <c r="H112" t="e">
        <f t="shared" si="3"/>
        <v>#DIV/0!</v>
      </c>
    </row>
    <row r="113" spans="1:8" x14ac:dyDescent="0.35">
      <c r="A113" s="2">
        <v>45103</v>
      </c>
      <c r="D113" s="2">
        <v>45103</v>
      </c>
      <c r="G113" s="8">
        <f t="shared" si="2"/>
        <v>45103</v>
      </c>
      <c r="H113" t="e">
        <f t="shared" si="3"/>
        <v>#DIV/0!</v>
      </c>
    </row>
    <row r="114" spans="1:8" x14ac:dyDescent="0.35">
      <c r="A114" s="2">
        <v>45110</v>
      </c>
      <c r="D114" s="2">
        <v>45110</v>
      </c>
      <c r="G114" s="8">
        <f t="shared" si="2"/>
        <v>45110</v>
      </c>
      <c r="H114" t="e">
        <f t="shared" si="3"/>
        <v>#DIV/0!</v>
      </c>
    </row>
    <row r="115" spans="1:8" x14ac:dyDescent="0.35">
      <c r="A115" s="2">
        <v>45117</v>
      </c>
      <c r="D115" s="2">
        <v>45117</v>
      </c>
      <c r="G115" s="8">
        <f t="shared" si="2"/>
        <v>45117</v>
      </c>
      <c r="H115" t="e">
        <f t="shared" si="3"/>
        <v>#DIV/0!</v>
      </c>
    </row>
    <row r="116" spans="1:8" x14ac:dyDescent="0.35">
      <c r="A116" s="2">
        <v>45124</v>
      </c>
      <c r="D116" s="2">
        <v>45124</v>
      </c>
      <c r="G116" s="8">
        <f t="shared" si="2"/>
        <v>45124</v>
      </c>
      <c r="H116" t="e">
        <f t="shared" si="3"/>
        <v>#DIV/0!</v>
      </c>
    </row>
    <row r="117" spans="1:8" x14ac:dyDescent="0.35">
      <c r="A117" s="2">
        <v>45131</v>
      </c>
      <c r="D117" s="2">
        <v>45131</v>
      </c>
      <c r="G117" s="8">
        <f t="shared" si="2"/>
        <v>45131</v>
      </c>
      <c r="H117" t="e">
        <f t="shared" si="3"/>
        <v>#DIV/0!</v>
      </c>
    </row>
    <row r="118" spans="1:8" x14ac:dyDescent="0.35">
      <c r="A118" s="2">
        <v>45138</v>
      </c>
      <c r="D118" s="2">
        <v>45138</v>
      </c>
      <c r="G118" s="8">
        <f t="shared" si="2"/>
        <v>45138</v>
      </c>
      <c r="H118" t="e">
        <f t="shared" si="3"/>
        <v>#DIV/0!</v>
      </c>
    </row>
    <row r="119" spans="1:8" x14ac:dyDescent="0.35">
      <c r="A119" s="2">
        <v>45145</v>
      </c>
      <c r="D119" s="2">
        <v>45145</v>
      </c>
      <c r="G119" s="8">
        <f t="shared" si="2"/>
        <v>45145</v>
      </c>
      <c r="H119" t="e">
        <f t="shared" si="3"/>
        <v>#DIV/0!</v>
      </c>
    </row>
    <row r="120" spans="1:8" x14ac:dyDescent="0.35">
      <c r="A120" s="2">
        <v>45152</v>
      </c>
      <c r="D120" s="2">
        <v>45152</v>
      </c>
      <c r="G120" s="8">
        <f t="shared" si="2"/>
        <v>45152</v>
      </c>
      <c r="H120" t="e">
        <f t="shared" si="3"/>
        <v>#DIV/0!</v>
      </c>
    </row>
    <row r="121" spans="1:8" x14ac:dyDescent="0.35">
      <c r="A121" s="2">
        <v>45159</v>
      </c>
      <c r="D121" s="2">
        <v>45159</v>
      </c>
      <c r="G121" s="8">
        <f t="shared" si="2"/>
        <v>45159</v>
      </c>
      <c r="H121" t="e">
        <f t="shared" si="3"/>
        <v>#DIV/0!</v>
      </c>
    </row>
    <row r="122" spans="1:8" x14ac:dyDescent="0.35">
      <c r="A122" s="2">
        <v>45166</v>
      </c>
      <c r="D122" s="2">
        <v>45166</v>
      </c>
      <c r="G122" s="8">
        <f t="shared" si="2"/>
        <v>45166</v>
      </c>
      <c r="H122" t="e">
        <f t="shared" si="3"/>
        <v>#DIV/0!</v>
      </c>
    </row>
    <row r="123" spans="1:8" x14ac:dyDescent="0.35">
      <c r="A123" s="2">
        <v>45173</v>
      </c>
      <c r="D123" s="2">
        <v>45173</v>
      </c>
      <c r="G123" s="8">
        <f t="shared" si="2"/>
        <v>45173</v>
      </c>
      <c r="H123" t="e">
        <f t="shared" si="3"/>
        <v>#DIV/0!</v>
      </c>
    </row>
    <row r="124" spans="1:8" x14ac:dyDescent="0.35">
      <c r="A124" s="2">
        <v>45180</v>
      </c>
      <c r="D124" s="2">
        <v>45180</v>
      </c>
      <c r="G124" s="8">
        <f t="shared" si="2"/>
        <v>45180</v>
      </c>
      <c r="H124" t="e">
        <f t="shared" si="3"/>
        <v>#DIV/0!</v>
      </c>
    </row>
    <row r="125" spans="1:8" x14ac:dyDescent="0.35">
      <c r="A125" s="2">
        <v>45187</v>
      </c>
      <c r="D125" s="2">
        <v>45187</v>
      </c>
      <c r="G125" s="8">
        <f t="shared" si="2"/>
        <v>45187</v>
      </c>
      <c r="H125" t="e">
        <f t="shared" si="3"/>
        <v>#DIV/0!</v>
      </c>
    </row>
    <row r="126" spans="1:8" x14ac:dyDescent="0.35">
      <c r="A126" s="2">
        <v>45194</v>
      </c>
      <c r="D126" s="2">
        <v>45194</v>
      </c>
      <c r="G126" s="8">
        <f t="shared" si="2"/>
        <v>45194</v>
      </c>
      <c r="H126" t="e">
        <f t="shared" si="3"/>
        <v>#DIV/0!</v>
      </c>
    </row>
    <row r="127" spans="1:8" x14ac:dyDescent="0.35">
      <c r="A127" s="2">
        <v>45201</v>
      </c>
      <c r="D127" s="2">
        <v>45201</v>
      </c>
      <c r="G127" s="8">
        <f t="shared" si="2"/>
        <v>45201</v>
      </c>
      <c r="H127" t="e">
        <f t="shared" si="3"/>
        <v>#DIV/0!</v>
      </c>
    </row>
    <row r="128" spans="1:8" x14ac:dyDescent="0.35">
      <c r="A128" s="2">
        <v>45208</v>
      </c>
      <c r="D128" s="2">
        <v>45208</v>
      </c>
      <c r="G128" s="8">
        <f t="shared" si="2"/>
        <v>45208</v>
      </c>
      <c r="H128" t="e">
        <f t="shared" si="3"/>
        <v>#DIV/0!</v>
      </c>
    </row>
    <row r="129" spans="1:8" x14ac:dyDescent="0.35">
      <c r="A129" s="2">
        <v>45215</v>
      </c>
      <c r="D129" s="2">
        <v>45215</v>
      </c>
      <c r="G129" s="8">
        <f t="shared" si="2"/>
        <v>45215</v>
      </c>
      <c r="H129" t="e">
        <f t="shared" si="3"/>
        <v>#DIV/0!</v>
      </c>
    </row>
    <row r="130" spans="1:8" x14ac:dyDescent="0.35">
      <c r="A130" s="2">
        <v>45222</v>
      </c>
      <c r="D130" s="2">
        <v>45222</v>
      </c>
      <c r="G130" s="8">
        <f t="shared" si="2"/>
        <v>45222</v>
      </c>
      <c r="H130" t="e">
        <f t="shared" si="3"/>
        <v>#DIV/0!</v>
      </c>
    </row>
    <row r="131" spans="1:8" x14ac:dyDescent="0.35">
      <c r="A131" s="2">
        <v>45229</v>
      </c>
      <c r="D131" s="2">
        <v>45229</v>
      </c>
      <c r="G131" s="8">
        <f t="shared" si="2"/>
        <v>45229</v>
      </c>
      <c r="H131" t="e">
        <f t="shared" si="3"/>
        <v>#DIV/0!</v>
      </c>
    </row>
    <row r="132" spans="1:8" x14ac:dyDescent="0.35">
      <c r="A132" s="2">
        <v>45236</v>
      </c>
      <c r="D132" s="2">
        <v>45236</v>
      </c>
      <c r="G132" s="8">
        <f t="shared" si="2"/>
        <v>45236</v>
      </c>
      <c r="H132" t="e">
        <f t="shared" si="3"/>
        <v>#DIV/0!</v>
      </c>
    </row>
    <row r="133" spans="1:8" x14ac:dyDescent="0.35">
      <c r="A133" s="2">
        <v>45243</v>
      </c>
      <c r="D133" s="2">
        <v>45243</v>
      </c>
      <c r="G133" s="8">
        <f t="shared" si="2"/>
        <v>45243</v>
      </c>
      <c r="H133" t="e">
        <f t="shared" si="3"/>
        <v>#DIV/0!</v>
      </c>
    </row>
    <row r="134" spans="1:8" x14ac:dyDescent="0.35">
      <c r="A134" s="2">
        <v>45250</v>
      </c>
      <c r="D134" s="2">
        <v>45250</v>
      </c>
      <c r="G134" s="8">
        <f t="shared" si="2"/>
        <v>45250</v>
      </c>
      <c r="H134" t="e">
        <f t="shared" si="3"/>
        <v>#DIV/0!</v>
      </c>
    </row>
    <row r="135" spans="1:8" x14ac:dyDescent="0.35">
      <c r="A135" s="2">
        <v>45257</v>
      </c>
      <c r="D135" s="2">
        <v>45257</v>
      </c>
      <c r="G135" s="8">
        <f t="shared" si="2"/>
        <v>45257</v>
      </c>
      <c r="H135" t="e">
        <f t="shared" si="3"/>
        <v>#DIV/0!</v>
      </c>
    </row>
    <row r="136" spans="1:8" x14ac:dyDescent="0.35">
      <c r="A136" s="2">
        <v>45264</v>
      </c>
      <c r="D136" s="2">
        <v>45264</v>
      </c>
      <c r="G136" s="8">
        <f t="shared" ref="G136:G180" si="4">$A136</f>
        <v>45264</v>
      </c>
      <c r="H136" t="e">
        <f t="shared" ref="H136:H180" si="5">B136/E136</f>
        <v>#DIV/0!</v>
      </c>
    </row>
    <row r="137" spans="1:8" x14ac:dyDescent="0.35">
      <c r="A137" s="2">
        <v>45271</v>
      </c>
      <c r="D137" s="2">
        <v>45271</v>
      </c>
      <c r="G137" s="8">
        <f t="shared" si="4"/>
        <v>45271</v>
      </c>
      <c r="H137" t="e">
        <f t="shared" si="5"/>
        <v>#DIV/0!</v>
      </c>
    </row>
    <row r="138" spans="1:8" x14ac:dyDescent="0.35">
      <c r="A138" s="2">
        <v>45278</v>
      </c>
      <c r="D138" s="2">
        <v>45278</v>
      </c>
      <c r="G138" s="8">
        <f t="shared" si="4"/>
        <v>45278</v>
      </c>
      <c r="H138" t="e">
        <f t="shared" si="5"/>
        <v>#DIV/0!</v>
      </c>
    </row>
    <row r="139" spans="1:8" x14ac:dyDescent="0.35">
      <c r="A139" s="2">
        <v>45285</v>
      </c>
      <c r="D139" s="2">
        <v>45285</v>
      </c>
      <c r="G139" s="8">
        <f t="shared" si="4"/>
        <v>45285</v>
      </c>
      <c r="H139" t="e">
        <f t="shared" si="5"/>
        <v>#DIV/0!</v>
      </c>
    </row>
    <row r="140" spans="1:8" x14ac:dyDescent="0.35">
      <c r="A140" s="2">
        <v>45292</v>
      </c>
      <c r="D140" s="2">
        <v>45292</v>
      </c>
      <c r="G140" s="8">
        <f t="shared" si="4"/>
        <v>45292</v>
      </c>
      <c r="H140" t="e">
        <f t="shared" si="5"/>
        <v>#DIV/0!</v>
      </c>
    </row>
    <row r="141" spans="1:8" x14ac:dyDescent="0.35">
      <c r="A141" s="2">
        <v>45299</v>
      </c>
      <c r="D141" s="2">
        <v>45299</v>
      </c>
      <c r="G141" s="8">
        <f t="shared" si="4"/>
        <v>45299</v>
      </c>
      <c r="H141" t="e">
        <f t="shared" si="5"/>
        <v>#DIV/0!</v>
      </c>
    </row>
    <row r="142" spans="1:8" x14ac:dyDescent="0.35">
      <c r="A142" s="2">
        <v>45306</v>
      </c>
      <c r="D142" s="2">
        <v>45306</v>
      </c>
      <c r="G142" s="8">
        <f t="shared" si="4"/>
        <v>45306</v>
      </c>
      <c r="H142" t="e">
        <f t="shared" si="5"/>
        <v>#DIV/0!</v>
      </c>
    </row>
    <row r="143" spans="1:8" x14ac:dyDescent="0.35">
      <c r="A143" s="2">
        <v>45313</v>
      </c>
      <c r="D143" s="2">
        <v>45313</v>
      </c>
      <c r="G143" s="8">
        <f t="shared" si="4"/>
        <v>45313</v>
      </c>
      <c r="H143" t="e">
        <f t="shared" si="5"/>
        <v>#DIV/0!</v>
      </c>
    </row>
    <row r="144" spans="1:8" x14ac:dyDescent="0.35">
      <c r="A144" s="2">
        <v>45320</v>
      </c>
      <c r="D144" s="2">
        <v>45320</v>
      </c>
      <c r="G144" s="8">
        <f t="shared" si="4"/>
        <v>45320</v>
      </c>
      <c r="H144" t="e">
        <f t="shared" si="5"/>
        <v>#DIV/0!</v>
      </c>
    </row>
    <row r="145" spans="1:8" x14ac:dyDescent="0.35">
      <c r="A145" s="2">
        <v>45327</v>
      </c>
      <c r="D145" s="2">
        <v>45327</v>
      </c>
      <c r="G145" s="8">
        <f t="shared" si="4"/>
        <v>45327</v>
      </c>
      <c r="H145" t="e">
        <f t="shared" si="5"/>
        <v>#DIV/0!</v>
      </c>
    </row>
    <row r="146" spans="1:8" x14ac:dyDescent="0.35">
      <c r="A146" s="2">
        <v>45334</v>
      </c>
      <c r="D146" s="2">
        <v>45334</v>
      </c>
      <c r="G146" s="8">
        <f t="shared" si="4"/>
        <v>45334</v>
      </c>
      <c r="H146" t="e">
        <f t="shared" si="5"/>
        <v>#DIV/0!</v>
      </c>
    </row>
    <row r="147" spans="1:8" x14ac:dyDescent="0.35">
      <c r="A147" s="2">
        <v>45341</v>
      </c>
      <c r="D147" s="2">
        <v>45341</v>
      </c>
      <c r="G147" s="8">
        <f t="shared" si="4"/>
        <v>45341</v>
      </c>
      <c r="H147" t="e">
        <f t="shared" si="5"/>
        <v>#DIV/0!</v>
      </c>
    </row>
    <row r="148" spans="1:8" x14ac:dyDescent="0.35">
      <c r="A148" s="2">
        <v>45348</v>
      </c>
      <c r="D148" s="2">
        <v>45348</v>
      </c>
      <c r="G148" s="8">
        <f t="shared" si="4"/>
        <v>45348</v>
      </c>
      <c r="H148" t="e">
        <f t="shared" si="5"/>
        <v>#DIV/0!</v>
      </c>
    </row>
    <row r="149" spans="1:8" x14ac:dyDescent="0.35">
      <c r="A149" s="2">
        <v>45355</v>
      </c>
      <c r="D149" s="2">
        <v>45355</v>
      </c>
      <c r="G149" s="8">
        <f t="shared" si="4"/>
        <v>45355</v>
      </c>
      <c r="H149" t="e">
        <f t="shared" si="5"/>
        <v>#DIV/0!</v>
      </c>
    </row>
    <row r="150" spans="1:8" x14ac:dyDescent="0.35">
      <c r="A150" s="2">
        <v>45362</v>
      </c>
      <c r="D150" s="2">
        <v>45362</v>
      </c>
      <c r="G150" s="8">
        <f t="shared" si="4"/>
        <v>45362</v>
      </c>
      <c r="H150" t="e">
        <f t="shared" si="5"/>
        <v>#DIV/0!</v>
      </c>
    </row>
    <row r="151" spans="1:8" x14ac:dyDescent="0.35">
      <c r="A151" s="2">
        <v>45369</v>
      </c>
      <c r="D151" s="2">
        <v>45369</v>
      </c>
      <c r="G151" s="8">
        <f t="shared" si="4"/>
        <v>45369</v>
      </c>
      <c r="H151" t="e">
        <f t="shared" si="5"/>
        <v>#DIV/0!</v>
      </c>
    </row>
    <row r="152" spans="1:8" x14ac:dyDescent="0.35">
      <c r="A152" s="2">
        <v>45376</v>
      </c>
      <c r="D152" s="2">
        <v>45376</v>
      </c>
      <c r="G152" s="8">
        <f t="shared" si="4"/>
        <v>45376</v>
      </c>
      <c r="H152" t="e">
        <f t="shared" si="5"/>
        <v>#DIV/0!</v>
      </c>
    </row>
    <row r="153" spans="1:8" x14ac:dyDescent="0.35">
      <c r="A153" s="2">
        <v>45383</v>
      </c>
      <c r="D153" s="2">
        <v>45383</v>
      </c>
      <c r="G153" s="8">
        <f t="shared" si="4"/>
        <v>45383</v>
      </c>
      <c r="H153" t="e">
        <f t="shared" si="5"/>
        <v>#DIV/0!</v>
      </c>
    </row>
    <row r="154" spans="1:8" x14ac:dyDescent="0.35">
      <c r="A154" s="2">
        <v>45390</v>
      </c>
      <c r="D154" s="2">
        <v>45390</v>
      </c>
      <c r="G154" s="8">
        <f t="shared" si="4"/>
        <v>45390</v>
      </c>
      <c r="H154" t="e">
        <f t="shared" si="5"/>
        <v>#DIV/0!</v>
      </c>
    </row>
    <row r="155" spans="1:8" x14ac:dyDescent="0.35">
      <c r="A155" s="2">
        <v>45397</v>
      </c>
      <c r="D155" s="2">
        <v>45397</v>
      </c>
      <c r="G155" s="8">
        <f t="shared" si="4"/>
        <v>45397</v>
      </c>
      <c r="H155" t="e">
        <f t="shared" si="5"/>
        <v>#DIV/0!</v>
      </c>
    </row>
    <row r="156" spans="1:8" x14ac:dyDescent="0.35">
      <c r="A156" s="2">
        <v>45404</v>
      </c>
      <c r="D156" s="2">
        <v>45404</v>
      </c>
      <c r="G156" s="8">
        <f t="shared" si="4"/>
        <v>45404</v>
      </c>
      <c r="H156" t="e">
        <f t="shared" si="5"/>
        <v>#DIV/0!</v>
      </c>
    </row>
    <row r="157" spans="1:8" x14ac:dyDescent="0.35">
      <c r="A157" s="2">
        <v>45411</v>
      </c>
      <c r="D157" s="2">
        <v>45411</v>
      </c>
      <c r="G157" s="8">
        <f t="shared" si="4"/>
        <v>45411</v>
      </c>
      <c r="H157" t="e">
        <f t="shared" si="5"/>
        <v>#DIV/0!</v>
      </c>
    </row>
    <row r="158" spans="1:8" x14ac:dyDescent="0.35">
      <c r="A158" s="2">
        <v>45418</v>
      </c>
      <c r="D158" s="2">
        <v>45418</v>
      </c>
      <c r="G158" s="8">
        <f t="shared" si="4"/>
        <v>45418</v>
      </c>
      <c r="H158" t="e">
        <f t="shared" si="5"/>
        <v>#DIV/0!</v>
      </c>
    </row>
    <row r="159" spans="1:8" x14ac:dyDescent="0.35">
      <c r="A159" s="2">
        <v>45425</v>
      </c>
      <c r="D159" s="2">
        <v>45425</v>
      </c>
      <c r="G159" s="8">
        <f t="shared" si="4"/>
        <v>45425</v>
      </c>
      <c r="H159" t="e">
        <f t="shared" si="5"/>
        <v>#DIV/0!</v>
      </c>
    </row>
    <row r="160" spans="1:8" x14ac:dyDescent="0.35">
      <c r="A160" s="2">
        <v>45432</v>
      </c>
      <c r="D160" s="2">
        <v>45432</v>
      </c>
      <c r="G160" s="8">
        <f t="shared" si="4"/>
        <v>45432</v>
      </c>
      <c r="H160" t="e">
        <f t="shared" si="5"/>
        <v>#DIV/0!</v>
      </c>
    </row>
    <row r="161" spans="1:8" x14ac:dyDescent="0.35">
      <c r="A161" s="2">
        <v>45439</v>
      </c>
      <c r="D161" s="2">
        <v>45439</v>
      </c>
      <c r="G161" s="8">
        <f t="shared" si="4"/>
        <v>45439</v>
      </c>
      <c r="H161" t="e">
        <f t="shared" si="5"/>
        <v>#DIV/0!</v>
      </c>
    </row>
    <row r="162" spans="1:8" x14ac:dyDescent="0.35">
      <c r="A162" s="2">
        <v>45446</v>
      </c>
      <c r="D162" s="2">
        <v>45446</v>
      </c>
      <c r="G162" s="8">
        <f t="shared" si="4"/>
        <v>45446</v>
      </c>
      <c r="H162" t="e">
        <f t="shared" si="5"/>
        <v>#DIV/0!</v>
      </c>
    </row>
    <row r="163" spans="1:8" x14ac:dyDescent="0.35">
      <c r="A163" s="2">
        <v>45453</v>
      </c>
      <c r="D163" s="2">
        <v>45453</v>
      </c>
      <c r="G163" s="8">
        <f t="shared" si="4"/>
        <v>45453</v>
      </c>
      <c r="H163" t="e">
        <f t="shared" si="5"/>
        <v>#DIV/0!</v>
      </c>
    </row>
    <row r="164" spans="1:8" x14ac:dyDescent="0.35">
      <c r="A164" s="2">
        <v>45460</v>
      </c>
      <c r="D164" s="2">
        <v>45460</v>
      </c>
      <c r="G164" s="8">
        <f t="shared" si="4"/>
        <v>45460</v>
      </c>
      <c r="H164" t="e">
        <f t="shared" si="5"/>
        <v>#DIV/0!</v>
      </c>
    </row>
    <row r="165" spans="1:8" x14ac:dyDescent="0.35">
      <c r="A165" s="2">
        <v>45467</v>
      </c>
      <c r="D165" s="2">
        <v>45467</v>
      </c>
      <c r="G165" s="8">
        <f t="shared" si="4"/>
        <v>45467</v>
      </c>
      <c r="H165" t="e">
        <f t="shared" si="5"/>
        <v>#DIV/0!</v>
      </c>
    </row>
    <row r="166" spans="1:8" x14ac:dyDescent="0.35">
      <c r="A166" s="2">
        <v>45474</v>
      </c>
      <c r="D166" s="2">
        <v>45474</v>
      </c>
      <c r="G166" s="8">
        <f t="shared" si="4"/>
        <v>45474</v>
      </c>
      <c r="H166" t="e">
        <f t="shared" si="5"/>
        <v>#DIV/0!</v>
      </c>
    </row>
    <row r="167" spans="1:8" x14ac:dyDescent="0.35">
      <c r="A167" s="2">
        <v>45481</v>
      </c>
      <c r="D167" s="2">
        <v>45481</v>
      </c>
      <c r="G167" s="8">
        <f t="shared" si="4"/>
        <v>45481</v>
      </c>
      <c r="H167" t="e">
        <f t="shared" si="5"/>
        <v>#DIV/0!</v>
      </c>
    </row>
    <row r="168" spans="1:8" x14ac:dyDescent="0.35">
      <c r="A168" s="2">
        <v>45488</v>
      </c>
      <c r="D168" s="2">
        <v>45488</v>
      </c>
      <c r="G168" s="8">
        <f t="shared" si="4"/>
        <v>45488</v>
      </c>
      <c r="H168" t="e">
        <f t="shared" si="5"/>
        <v>#DIV/0!</v>
      </c>
    </row>
    <row r="169" spans="1:8" x14ac:dyDescent="0.35">
      <c r="A169" s="2">
        <v>45495</v>
      </c>
      <c r="D169" s="2">
        <v>45495</v>
      </c>
      <c r="G169" s="8">
        <f t="shared" si="4"/>
        <v>45495</v>
      </c>
      <c r="H169" t="e">
        <f t="shared" si="5"/>
        <v>#DIV/0!</v>
      </c>
    </row>
    <row r="170" spans="1:8" x14ac:dyDescent="0.35">
      <c r="A170" s="2">
        <v>45502</v>
      </c>
      <c r="D170" s="2">
        <v>45502</v>
      </c>
      <c r="G170" s="8">
        <f t="shared" si="4"/>
        <v>45502</v>
      </c>
      <c r="H170" t="e">
        <f t="shared" si="5"/>
        <v>#DIV/0!</v>
      </c>
    </row>
    <row r="171" spans="1:8" x14ac:dyDescent="0.35">
      <c r="A171" s="2">
        <v>45509</v>
      </c>
      <c r="D171" s="2">
        <v>45509</v>
      </c>
      <c r="G171" s="8">
        <f t="shared" si="4"/>
        <v>45509</v>
      </c>
      <c r="H171" t="e">
        <f t="shared" si="5"/>
        <v>#DIV/0!</v>
      </c>
    </row>
    <row r="172" spans="1:8" x14ac:dyDescent="0.35">
      <c r="A172" s="2">
        <v>45516</v>
      </c>
      <c r="D172" s="2">
        <v>45516</v>
      </c>
      <c r="G172" s="8">
        <f t="shared" si="4"/>
        <v>45516</v>
      </c>
      <c r="H172" t="e">
        <f t="shared" si="5"/>
        <v>#DIV/0!</v>
      </c>
    </row>
    <row r="173" spans="1:8" x14ac:dyDescent="0.35">
      <c r="A173" s="2">
        <v>45523</v>
      </c>
      <c r="D173" s="2">
        <v>45523</v>
      </c>
      <c r="G173" s="8">
        <f t="shared" si="4"/>
        <v>45523</v>
      </c>
      <c r="H173" t="e">
        <f t="shared" si="5"/>
        <v>#DIV/0!</v>
      </c>
    </row>
    <row r="174" spans="1:8" x14ac:dyDescent="0.35">
      <c r="A174" s="2">
        <v>45530</v>
      </c>
      <c r="D174" s="2">
        <v>45530</v>
      </c>
      <c r="G174" s="8">
        <f t="shared" si="4"/>
        <v>45530</v>
      </c>
      <c r="H174" t="e">
        <f t="shared" si="5"/>
        <v>#DIV/0!</v>
      </c>
    </row>
    <row r="175" spans="1:8" x14ac:dyDescent="0.35">
      <c r="A175" s="2">
        <v>45537</v>
      </c>
      <c r="D175" s="2">
        <v>45537</v>
      </c>
      <c r="G175" s="8">
        <f t="shared" si="4"/>
        <v>45537</v>
      </c>
      <c r="H175" t="e">
        <f t="shared" si="5"/>
        <v>#DIV/0!</v>
      </c>
    </row>
    <row r="176" spans="1:8" x14ac:dyDescent="0.35">
      <c r="A176" s="2">
        <v>45544</v>
      </c>
      <c r="D176" s="2">
        <v>45544</v>
      </c>
      <c r="G176" s="8">
        <f t="shared" si="4"/>
        <v>45544</v>
      </c>
      <c r="H176" t="e">
        <f t="shared" si="5"/>
        <v>#DIV/0!</v>
      </c>
    </row>
    <row r="177" spans="1:8" x14ac:dyDescent="0.35">
      <c r="A177" s="2">
        <v>45551</v>
      </c>
      <c r="D177" s="2">
        <v>45551</v>
      </c>
      <c r="G177" s="8">
        <f t="shared" si="4"/>
        <v>45551</v>
      </c>
      <c r="H177" t="e">
        <f t="shared" si="5"/>
        <v>#DIV/0!</v>
      </c>
    </row>
    <row r="178" spans="1:8" x14ac:dyDescent="0.35">
      <c r="A178" s="2">
        <v>45558</v>
      </c>
      <c r="D178" s="2">
        <v>45558</v>
      </c>
      <c r="G178" s="8">
        <f t="shared" si="4"/>
        <v>45558</v>
      </c>
      <c r="H178" t="e">
        <f t="shared" si="5"/>
        <v>#DIV/0!</v>
      </c>
    </row>
    <row r="179" spans="1:8" x14ac:dyDescent="0.35">
      <c r="A179" s="2">
        <v>45565</v>
      </c>
      <c r="D179" s="2">
        <v>45565</v>
      </c>
      <c r="G179" s="8">
        <f t="shared" si="4"/>
        <v>45565</v>
      </c>
      <c r="H179" t="e">
        <f t="shared" si="5"/>
        <v>#DIV/0!</v>
      </c>
    </row>
    <row r="180" spans="1:8" x14ac:dyDescent="0.35">
      <c r="A180" s="2">
        <v>45572</v>
      </c>
      <c r="D180" s="2">
        <v>45572</v>
      </c>
      <c r="G180" s="8">
        <f t="shared" si="4"/>
        <v>45572</v>
      </c>
      <c r="H180" t="e">
        <f t="shared" si="5"/>
        <v>#DIV/0!</v>
      </c>
    </row>
    <row r="181" spans="1:8" x14ac:dyDescent="0.35">
      <c r="A181" s="3" t="s">
        <v>2</v>
      </c>
      <c r="D181" s="3" t="s">
        <v>2</v>
      </c>
    </row>
  </sheetData>
  <pageMargins left="0.7" right="0.7" top="0.75" bottom="0.75" header="0.3" footer="0.3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8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6"/>
  <sheetViews>
    <sheetView workbookViewId="0">
      <selection activeCell="F34" sqref="F3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ADB4F-2D67-4EC4-A8E8-06EAE9C8983F}">
  <dimension ref="A1:G145"/>
  <sheetViews>
    <sheetView workbookViewId="0">
      <selection activeCell="N18" sqref="N1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3">
        <v>22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44613</v>
      </c>
      <c r="B7" s="12">
        <v>0.951386108307546</v>
      </c>
      <c r="C7" s="12"/>
      <c r="D7" s="12"/>
    </row>
    <row r="8" spans="1:7" x14ac:dyDescent="0.35">
      <c r="A8" s="2">
        <v>44620</v>
      </c>
      <c r="B8" s="12">
        <v>0.98342578141249026</v>
      </c>
      <c r="C8" s="12"/>
      <c r="D8" s="12"/>
    </row>
    <row r="9" spans="1:7" x14ac:dyDescent="0.35">
      <c r="A9" s="2">
        <v>44627</v>
      </c>
      <c r="B9" s="12">
        <v>0.97160931133462713</v>
      </c>
      <c r="C9" s="12"/>
      <c r="D9" s="12"/>
    </row>
    <row r="10" spans="1:7" x14ac:dyDescent="0.35">
      <c r="A10" s="2">
        <v>44634</v>
      </c>
      <c r="B10" s="12">
        <v>1</v>
      </c>
      <c r="C10" s="12"/>
      <c r="D10" s="12"/>
    </row>
    <row r="11" spans="1:7" x14ac:dyDescent="0.35">
      <c r="A11" s="2">
        <v>44641</v>
      </c>
      <c r="B11" s="12">
        <v>1.0418956145949929</v>
      </c>
      <c r="C11" s="12">
        <v>0.67206011415674649</v>
      </c>
      <c r="D11" s="12">
        <v>1.6152520419610761</v>
      </c>
    </row>
    <row r="12" spans="1:7" x14ac:dyDescent="0.35">
      <c r="A12" s="2">
        <v>44648</v>
      </c>
      <c r="B12" s="12">
        <v>1.0866360241009929</v>
      </c>
      <c r="C12" s="12">
        <v>0.8481890579239717</v>
      </c>
      <c r="D12" s="12">
        <v>1.392116342274075</v>
      </c>
    </row>
    <row r="13" spans="1:7" x14ac:dyDescent="0.35">
      <c r="A13" s="2">
        <v>44655</v>
      </c>
      <c r="B13" s="12">
        <v>1.1238326022611009</v>
      </c>
      <c r="C13" s="12">
        <v>0.93966618680445546</v>
      </c>
      <c r="D13" s="12">
        <v>1.344094036415282</v>
      </c>
    </row>
    <row r="14" spans="1:7" x14ac:dyDescent="0.35">
      <c r="A14" s="2">
        <v>44662</v>
      </c>
      <c r="B14" s="12">
        <v>1.1578196801505549</v>
      </c>
      <c r="C14" s="12">
        <v>1.001639038531986</v>
      </c>
      <c r="D14" s="12">
        <v>1.3383527999354481</v>
      </c>
    </row>
    <row r="15" spans="1:7" x14ac:dyDescent="0.35">
      <c r="A15" s="2">
        <v>44669</v>
      </c>
      <c r="B15" s="12">
        <v>1.198106793791142</v>
      </c>
      <c r="C15" s="12">
        <v>1.0590072043222709</v>
      </c>
      <c r="D15" s="12">
        <v>1.355476982092048</v>
      </c>
    </row>
    <row r="16" spans="1:7" x14ac:dyDescent="0.35">
      <c r="A16" s="2">
        <v>44676</v>
      </c>
      <c r="B16" s="12">
        <v>1.243450473738311</v>
      </c>
      <c r="C16" s="12">
        <v>1.1152976036160569</v>
      </c>
      <c r="D16" s="12">
        <v>1.3863287033227609</v>
      </c>
    </row>
    <row r="17" spans="1:4" x14ac:dyDescent="0.35">
      <c r="A17" s="2">
        <v>44683</v>
      </c>
      <c r="B17" s="12">
        <v>1.2770895585856581</v>
      </c>
      <c r="C17" s="12">
        <v>1.1581742933390431</v>
      </c>
      <c r="D17" s="12">
        <v>1.408214419909479</v>
      </c>
    </row>
    <row r="18" spans="1:4" x14ac:dyDescent="0.35">
      <c r="A18" s="2">
        <v>44690</v>
      </c>
      <c r="B18" s="12">
        <v>1.2956012769442771</v>
      </c>
      <c r="C18" s="12">
        <v>1.1850487481241381</v>
      </c>
      <c r="D18" s="12">
        <v>1.4164671887774549</v>
      </c>
    </row>
    <row r="19" spans="1:4" x14ac:dyDescent="0.35">
      <c r="A19" s="2">
        <v>44697</v>
      </c>
      <c r="B19" s="12">
        <v>1.3081079974878409</v>
      </c>
      <c r="C19" s="12">
        <v>1.204055980064354</v>
      </c>
      <c r="D19" s="12">
        <v>1.4211519741799661</v>
      </c>
    </row>
    <row r="20" spans="1:4" x14ac:dyDescent="0.35">
      <c r="A20" s="2">
        <v>44704</v>
      </c>
      <c r="B20" s="12">
        <v>1.325351836368061</v>
      </c>
      <c r="C20" s="12">
        <v>1.225917389393975</v>
      </c>
      <c r="D20" s="12">
        <v>1.432851434657058</v>
      </c>
    </row>
    <row r="21" spans="1:4" x14ac:dyDescent="0.35">
      <c r="A21" s="2">
        <v>44711</v>
      </c>
      <c r="B21" s="12">
        <v>1.349342329697653</v>
      </c>
      <c r="C21" s="12">
        <v>1.253484940268933</v>
      </c>
      <c r="D21" s="12">
        <v>1.452530193400853</v>
      </c>
    </row>
    <row r="22" spans="1:4" x14ac:dyDescent="0.35">
      <c r="A22" s="2">
        <v>44718</v>
      </c>
      <c r="B22" s="12">
        <v>1.350599416905528</v>
      </c>
      <c r="C22" s="12">
        <v>1.2597488092366009</v>
      </c>
      <c r="D22" s="12">
        <v>1.4480019918025999</v>
      </c>
    </row>
    <row r="23" spans="1:4" x14ac:dyDescent="0.35">
      <c r="A23" s="2">
        <v>44725</v>
      </c>
      <c r="B23" s="12">
        <v>1.368396619819729</v>
      </c>
      <c r="C23" s="12">
        <v>1.280046707931304</v>
      </c>
      <c r="D23" s="12">
        <v>1.462844517728763</v>
      </c>
    </row>
    <row r="24" spans="1:4" x14ac:dyDescent="0.35">
      <c r="A24" s="2">
        <v>44732</v>
      </c>
      <c r="B24" s="12">
        <v>1.3770504033890809</v>
      </c>
      <c r="C24" s="12">
        <v>1.291638099668595</v>
      </c>
      <c r="D24" s="12">
        <v>1.468110776509743</v>
      </c>
    </row>
    <row r="25" spans="1:4" x14ac:dyDescent="0.35">
      <c r="A25" s="2">
        <v>44739</v>
      </c>
      <c r="B25" s="12">
        <v>1.3933460862297229</v>
      </c>
      <c r="C25" s="12">
        <v>1.310403208555754</v>
      </c>
      <c r="D25" s="12">
        <v>1.4815388907292091</v>
      </c>
    </row>
    <row r="26" spans="1:4" x14ac:dyDescent="0.35">
      <c r="A26" s="2">
        <v>44746</v>
      </c>
      <c r="B26" s="12">
        <v>1.4065258701700001</v>
      </c>
      <c r="C26" s="12">
        <v>1.3255188229307979</v>
      </c>
      <c r="D26" s="12">
        <v>1.4924835386971791</v>
      </c>
    </row>
    <row r="27" spans="1:4" x14ac:dyDescent="0.35">
      <c r="A27" s="2">
        <v>44753</v>
      </c>
      <c r="B27" s="12">
        <v>1.398164888131769</v>
      </c>
      <c r="C27" s="12">
        <v>1.3207474794181371</v>
      </c>
      <c r="D27" s="12">
        <v>1.4801202234856801</v>
      </c>
    </row>
    <row r="28" spans="1:4" x14ac:dyDescent="0.35">
      <c r="A28" s="2">
        <v>44760</v>
      </c>
      <c r="B28" s="12">
        <v>1.4175977835148781</v>
      </c>
      <c r="C28" s="12">
        <v>1.342048313553722</v>
      </c>
      <c r="D28" s="12">
        <v>1.49740024672059</v>
      </c>
    </row>
    <row r="29" spans="1:4" x14ac:dyDescent="0.35">
      <c r="A29" s="2">
        <v>44767</v>
      </c>
      <c r="B29" s="12">
        <v>1.4191836085276739</v>
      </c>
      <c r="C29" s="12">
        <v>1.3461889871908419</v>
      </c>
      <c r="D29" s="12">
        <v>1.496136228923185</v>
      </c>
    </row>
    <row r="30" spans="1:4" x14ac:dyDescent="0.35">
      <c r="A30" s="2">
        <v>44774</v>
      </c>
      <c r="B30" s="12">
        <v>1.4331645475690431</v>
      </c>
      <c r="C30" s="12">
        <v>1.3621285267166321</v>
      </c>
      <c r="D30" s="12">
        <v>1.507905150007971</v>
      </c>
    </row>
    <row r="31" spans="1:4" x14ac:dyDescent="0.35">
      <c r="A31" s="2">
        <v>44781</v>
      </c>
      <c r="B31" s="12">
        <v>1.4422781691379181</v>
      </c>
      <c r="C31" s="12">
        <v>1.3728657269821529</v>
      </c>
      <c r="D31" s="12">
        <v>1.515200122115705</v>
      </c>
    </row>
    <row r="32" spans="1:4" x14ac:dyDescent="0.35">
      <c r="A32" s="2">
        <v>44788</v>
      </c>
      <c r="B32" s="12">
        <v>1.4504101556820821</v>
      </c>
      <c r="C32" s="12">
        <v>1.3825075717543409</v>
      </c>
      <c r="D32" s="12">
        <v>1.521647810605647</v>
      </c>
    </row>
    <row r="33" spans="1:4" x14ac:dyDescent="0.35">
      <c r="A33" s="2">
        <v>44795</v>
      </c>
      <c r="B33" s="12">
        <v>1.455373161674548</v>
      </c>
      <c r="C33" s="12">
        <v>1.389008218988613</v>
      </c>
      <c r="D33" s="12">
        <v>1.5249089319751059</v>
      </c>
    </row>
    <row r="34" spans="1:4" x14ac:dyDescent="0.35">
      <c r="A34" s="2">
        <v>44802</v>
      </c>
      <c r="B34" s="12">
        <v>1.465517628163816</v>
      </c>
      <c r="C34" s="12">
        <v>1.400320808581633</v>
      </c>
      <c r="D34" s="12">
        <v>1.533749913089071</v>
      </c>
    </row>
    <row r="35" spans="1:4" x14ac:dyDescent="0.35">
      <c r="A35" s="2">
        <v>44809</v>
      </c>
      <c r="B35" s="12">
        <v>1.4606523034739849</v>
      </c>
      <c r="C35" s="12">
        <v>1.3975305882986959</v>
      </c>
      <c r="D35" s="12">
        <v>1.5266250123663569</v>
      </c>
    </row>
    <row r="36" spans="1:4" x14ac:dyDescent="0.35">
      <c r="A36" s="2">
        <v>44816</v>
      </c>
      <c r="B36" s="12">
        <v>1.4778361573679279</v>
      </c>
      <c r="C36" s="12">
        <v>1.4153341229548311</v>
      </c>
      <c r="D36" s="12">
        <v>1.54309832046189</v>
      </c>
    </row>
    <row r="37" spans="1:4" x14ac:dyDescent="0.35">
      <c r="A37" s="2">
        <v>44823</v>
      </c>
      <c r="B37" s="12">
        <v>1.4865184311311781</v>
      </c>
      <c r="C37" s="12">
        <v>1.425066398313855</v>
      </c>
      <c r="D37" s="12">
        <v>1.5506204122890479</v>
      </c>
    </row>
    <row r="38" spans="1:4" x14ac:dyDescent="0.35">
      <c r="A38" s="2">
        <v>44830</v>
      </c>
      <c r="B38" s="12">
        <v>1.482687341863917</v>
      </c>
      <c r="C38" s="12">
        <v>1.4229878456090179</v>
      </c>
      <c r="D38" s="12">
        <v>1.544891448305111</v>
      </c>
    </row>
    <row r="39" spans="1:4" x14ac:dyDescent="0.35">
      <c r="A39" s="2">
        <v>44837</v>
      </c>
      <c r="B39" s="12">
        <v>1.4795934052917239</v>
      </c>
      <c r="C39" s="12">
        <v>1.4215015091415319</v>
      </c>
      <c r="D39" s="12">
        <v>1.540059318195766</v>
      </c>
    </row>
    <row r="40" spans="1:4" x14ac:dyDescent="0.35">
      <c r="A40" s="2">
        <v>44844</v>
      </c>
      <c r="B40" s="12">
        <v>1.4828903713689989</v>
      </c>
      <c r="C40" s="12">
        <v>1.426041696796513</v>
      </c>
      <c r="D40" s="12">
        <v>1.5420052993111499</v>
      </c>
    </row>
    <row r="41" spans="1:4" x14ac:dyDescent="0.35">
      <c r="A41" s="2">
        <v>44851</v>
      </c>
      <c r="B41" s="12">
        <v>1.494349629548628</v>
      </c>
      <c r="C41" s="12">
        <v>1.4381779194862621</v>
      </c>
      <c r="D41" s="12">
        <v>1.5527152691440369</v>
      </c>
    </row>
    <row r="42" spans="1:4" x14ac:dyDescent="0.35">
      <c r="A42" s="2">
        <v>44858</v>
      </c>
      <c r="B42" s="12">
        <v>1.493193608479799</v>
      </c>
      <c r="C42" s="12">
        <v>1.438307415713344</v>
      </c>
      <c r="D42" s="12">
        <v>1.5501742729311569</v>
      </c>
    </row>
    <row r="43" spans="1:4" x14ac:dyDescent="0.35">
      <c r="A43" s="2">
        <v>44865</v>
      </c>
      <c r="B43" s="12">
        <v>1.4985923441927289</v>
      </c>
      <c r="C43" s="12">
        <v>1.444411012113211</v>
      </c>
      <c r="D43" s="12">
        <v>1.554806073367875</v>
      </c>
    </row>
    <row r="44" spans="1:4" x14ac:dyDescent="0.35">
      <c r="A44" s="2">
        <v>44872</v>
      </c>
      <c r="B44" s="12">
        <v>1.4978285248600629</v>
      </c>
      <c r="C44" s="12">
        <v>1.4447361546651389</v>
      </c>
      <c r="D44" s="12">
        <v>1.5528719777933899</v>
      </c>
    </row>
    <row r="45" spans="1:4" x14ac:dyDescent="0.35">
      <c r="A45" s="2">
        <v>44879</v>
      </c>
      <c r="B45" s="12">
        <v>1.5028346315062679</v>
      </c>
      <c r="C45" s="12">
        <v>1.4504577178777469</v>
      </c>
      <c r="D45" s="12">
        <v>1.557102907459547</v>
      </c>
    </row>
    <row r="46" spans="1:4" x14ac:dyDescent="0.35">
      <c r="A46" s="2">
        <v>44886</v>
      </c>
      <c r="B46" s="12">
        <v>1.5077895080516091</v>
      </c>
      <c r="C46" s="12">
        <v>1.456147098720677</v>
      </c>
      <c r="D46" s="12">
        <v>1.5612634208369971</v>
      </c>
    </row>
    <row r="47" spans="1:4" x14ac:dyDescent="0.35">
      <c r="A47" s="2">
        <v>44893</v>
      </c>
      <c r="B47" s="12">
        <v>1.513376197311209</v>
      </c>
      <c r="C47" s="12">
        <v>1.4624133383444411</v>
      </c>
      <c r="D47" s="12">
        <v>1.566115033647691</v>
      </c>
    </row>
    <row r="48" spans="1:4" x14ac:dyDescent="0.35">
      <c r="A48" s="2">
        <v>44900</v>
      </c>
      <c r="B48" s="12">
        <v>1.517152537382144</v>
      </c>
      <c r="C48" s="12">
        <v>1.4668908097822679</v>
      </c>
      <c r="D48" s="12">
        <v>1.56913643901466</v>
      </c>
    </row>
    <row r="49" spans="1:4" x14ac:dyDescent="0.35">
      <c r="A49" s="2">
        <v>44907</v>
      </c>
      <c r="B49" s="12">
        <v>1.521031224068716</v>
      </c>
      <c r="C49" s="12">
        <v>1.4715791753647891</v>
      </c>
      <c r="D49" s="12">
        <v>1.572145096452916</v>
      </c>
    </row>
    <row r="50" spans="1:4" x14ac:dyDescent="0.35">
      <c r="A50" s="2">
        <v>44914</v>
      </c>
      <c r="B50" s="12">
        <v>1.524339033814579</v>
      </c>
      <c r="C50" s="12">
        <v>1.4758603586931629</v>
      </c>
      <c r="D50" s="12">
        <v>1.5744101237790971</v>
      </c>
    </row>
    <row r="51" spans="1:4" x14ac:dyDescent="0.35">
      <c r="A51" s="2">
        <v>44921</v>
      </c>
      <c r="B51" s="12">
        <v>1.5238327671357299</v>
      </c>
      <c r="C51" s="12">
        <v>1.476350004161239</v>
      </c>
      <c r="D51" s="12">
        <v>1.5728426834094631</v>
      </c>
    </row>
    <row r="52" spans="1:4" x14ac:dyDescent="0.35">
      <c r="A52" s="2">
        <v>44928</v>
      </c>
      <c r="B52" s="12">
        <v>1.5248393895617049</v>
      </c>
      <c r="C52" s="12">
        <v>1.4782087043901919</v>
      </c>
      <c r="D52" s="12">
        <v>1.572941058358944</v>
      </c>
    </row>
    <row r="53" spans="1:4" x14ac:dyDescent="0.35">
      <c r="A53" s="2">
        <v>44935</v>
      </c>
      <c r="B53" s="12">
        <v>1.528109885929664</v>
      </c>
      <c r="C53" s="12">
        <v>1.4821303607756591</v>
      </c>
      <c r="D53" s="12">
        <v>1.5755158151229749</v>
      </c>
    </row>
    <row r="54" spans="1:4" x14ac:dyDescent="0.35">
      <c r="A54" s="2">
        <v>44942</v>
      </c>
      <c r="B54" s="12">
        <v>1.5285245791891671</v>
      </c>
      <c r="C54" s="12">
        <v>1.483246684196142</v>
      </c>
      <c r="D54" s="12">
        <v>1.57518463656748</v>
      </c>
    </row>
    <row r="55" spans="1:4" x14ac:dyDescent="0.35">
      <c r="A55" s="2">
        <v>44949</v>
      </c>
      <c r="B55" s="12">
        <v>1.5376951812597699</v>
      </c>
      <c r="C55" s="12">
        <v>1.4927508813536361</v>
      </c>
      <c r="D55" s="12">
        <v>1.583992680898882</v>
      </c>
    </row>
    <row r="56" spans="1:4" x14ac:dyDescent="0.35">
      <c r="A56" s="2">
        <v>44956</v>
      </c>
      <c r="B56" s="12">
        <v>1.5408671326618719</v>
      </c>
      <c r="C56" s="12">
        <v>1.496424366734793</v>
      </c>
      <c r="D56" s="12">
        <v>1.586629817916086</v>
      </c>
    </row>
    <row r="57" spans="1:4" x14ac:dyDescent="0.35">
      <c r="A57" s="2">
        <v>44963</v>
      </c>
      <c r="B57" s="12">
        <v>1.542499301721332</v>
      </c>
      <c r="C57" s="12">
        <v>1.4985993330596361</v>
      </c>
      <c r="D57" s="12">
        <v>1.587685276059116</v>
      </c>
    </row>
    <row r="58" spans="1:4" x14ac:dyDescent="0.35">
      <c r="A58" s="2">
        <v>44970</v>
      </c>
      <c r="B58" s="12">
        <v>1.545017895226233</v>
      </c>
      <c r="C58" s="12">
        <v>1.5016141948901709</v>
      </c>
      <c r="D58" s="12">
        <v>1.589676166283104</v>
      </c>
    </row>
    <row r="59" spans="1:4" x14ac:dyDescent="0.35">
      <c r="A59" s="2">
        <v>44977</v>
      </c>
      <c r="B59" s="12">
        <v>1.552684808647407</v>
      </c>
      <c r="C59" s="12">
        <v>1.509622119394219</v>
      </c>
      <c r="D59" s="12">
        <v>1.59697588160132</v>
      </c>
    </row>
    <row r="60" spans="1:4" x14ac:dyDescent="0.35">
      <c r="A60" s="2">
        <v>44984</v>
      </c>
      <c r="B60" s="12">
        <v>1.5558712922545459</v>
      </c>
      <c r="C60" s="12">
        <v>1.5132402412630399</v>
      </c>
      <c r="D60" s="12">
        <v>1.599703346536266</v>
      </c>
    </row>
    <row r="61" spans="1:4" x14ac:dyDescent="0.35">
      <c r="A61" s="2">
        <v>44991</v>
      </c>
      <c r="B61" s="12">
        <v>1.557036450048803</v>
      </c>
      <c r="C61" s="12">
        <v>1.514916357074968</v>
      </c>
      <c r="D61" s="12">
        <v>1.600327632253961</v>
      </c>
    </row>
    <row r="62" spans="1:4" x14ac:dyDescent="0.35">
      <c r="A62" s="2">
        <v>44998</v>
      </c>
      <c r="B62" s="12">
        <v>1.5559307072820061</v>
      </c>
      <c r="C62" s="12">
        <v>1.5143611905605581</v>
      </c>
      <c r="D62" s="12">
        <v>1.5986413155285319</v>
      </c>
    </row>
    <row r="63" spans="1:4" x14ac:dyDescent="0.35">
      <c r="A63" s="2">
        <v>45005</v>
      </c>
      <c r="B63" s="12">
        <v>1.564654132894552</v>
      </c>
      <c r="C63" s="12">
        <v>1.5232543576482609</v>
      </c>
      <c r="D63" s="12">
        <v>1.6071790921141149</v>
      </c>
    </row>
    <row r="64" spans="1:4" x14ac:dyDescent="0.35">
      <c r="A64" s="2">
        <v>45012</v>
      </c>
      <c r="B64" s="12">
        <v>1.5686630772780421</v>
      </c>
      <c r="C64" s="12">
        <v>1.5276127077202539</v>
      </c>
      <c r="D64" s="12">
        <v>1.610816562064131</v>
      </c>
    </row>
    <row r="65" spans="1:4" x14ac:dyDescent="0.35">
      <c r="A65" s="2">
        <v>45019</v>
      </c>
      <c r="B65" s="12">
        <v>1.57099065467841</v>
      </c>
      <c r="C65" s="12">
        <v>1.530308557955061</v>
      </c>
      <c r="D65" s="12">
        <v>1.6127542542040569</v>
      </c>
    </row>
    <row r="66" spans="1:4" x14ac:dyDescent="0.35">
      <c r="A66" s="2">
        <v>45026</v>
      </c>
      <c r="B66" s="12">
        <v>1.573657259262891</v>
      </c>
      <c r="C66" s="12">
        <v>1.533340350382874</v>
      </c>
      <c r="D66" s="12">
        <v>1.6150342414275081</v>
      </c>
    </row>
    <row r="67" spans="1:4" x14ac:dyDescent="0.35">
      <c r="A67" s="2">
        <v>45033</v>
      </c>
      <c r="B67" s="12">
        <v>1.5787118510563241</v>
      </c>
      <c r="C67" s="12">
        <v>1.5386575480146509</v>
      </c>
      <c r="D67" s="12">
        <v>1.6198088469273559</v>
      </c>
    </row>
    <row r="68" spans="1:4" x14ac:dyDescent="0.35">
      <c r="A68" s="2">
        <v>45040</v>
      </c>
      <c r="B68" s="12">
        <v>1.5843554559768041</v>
      </c>
      <c r="C68" s="12">
        <v>1.5445182486318669</v>
      </c>
      <c r="D68" s="12">
        <v>1.625220170177325</v>
      </c>
    </row>
    <row r="69" spans="1:4" x14ac:dyDescent="0.35">
      <c r="A69" s="2">
        <v>45047</v>
      </c>
      <c r="B69" s="12">
        <v>1.585027511426307</v>
      </c>
      <c r="C69" s="12">
        <v>1.54552843644939</v>
      </c>
      <c r="D69" s="12">
        <v>1.6255360643832051</v>
      </c>
    </row>
    <row r="70" spans="1:4" x14ac:dyDescent="0.35">
      <c r="A70" s="2">
        <v>45054</v>
      </c>
      <c r="B70" s="12">
        <v>1.5921185748073849</v>
      </c>
      <c r="C70" s="12">
        <v>1.552770893931557</v>
      </c>
      <c r="D70" s="12">
        <v>1.632463337735919</v>
      </c>
    </row>
    <row r="71" spans="1:4" x14ac:dyDescent="0.35">
      <c r="A71" s="2">
        <v>45061</v>
      </c>
      <c r="B71" s="12">
        <v>1.59813284792285</v>
      </c>
      <c r="C71" s="12">
        <v>1.5589517721021391</v>
      </c>
      <c r="D71" s="12">
        <v>1.6382986602376199</v>
      </c>
    </row>
    <row r="72" spans="1:4" x14ac:dyDescent="0.35">
      <c r="A72" s="2">
        <v>45068</v>
      </c>
      <c r="B72" s="12">
        <v>1.599334061906533</v>
      </c>
      <c r="C72" s="12">
        <v>1.5604880613075529</v>
      </c>
      <c r="D72" s="12">
        <v>1.639147075198498</v>
      </c>
    </row>
    <row r="73" spans="1:4" x14ac:dyDescent="0.35">
      <c r="A73" s="2">
        <v>45075</v>
      </c>
      <c r="B73" s="12">
        <v>1.601897384541545</v>
      </c>
      <c r="C73" s="12">
        <v>1.5633050301516189</v>
      </c>
      <c r="D73" s="12">
        <v>1.6414424447621521</v>
      </c>
    </row>
    <row r="74" spans="1:4" x14ac:dyDescent="0.35">
      <c r="A74" s="2">
        <v>45082</v>
      </c>
      <c r="B74" s="12">
        <v>1.6013505926681939</v>
      </c>
      <c r="C74" s="12">
        <v>1.563130129405053</v>
      </c>
      <c r="D74" s="12">
        <v>1.640505593488105</v>
      </c>
    </row>
    <row r="75" spans="1:4" x14ac:dyDescent="0.35">
      <c r="A75" s="2">
        <v>45089</v>
      </c>
      <c r="B75" s="12">
        <v>1.6022502863069621</v>
      </c>
      <c r="C75" s="12">
        <v>1.5643023354100241</v>
      </c>
      <c r="D75" s="12">
        <v>1.6411188053988579</v>
      </c>
    </row>
    <row r="76" spans="1:4" x14ac:dyDescent="0.35">
      <c r="A76" s="2">
        <v>45096</v>
      </c>
      <c r="B76" s="12">
        <v>1.6037515212418889</v>
      </c>
      <c r="C76" s="12">
        <v>1.566102008127165</v>
      </c>
      <c r="D76" s="12">
        <v>1.642306138768983</v>
      </c>
    </row>
    <row r="77" spans="1:4" x14ac:dyDescent="0.35">
      <c r="A77" s="2">
        <v>45103</v>
      </c>
      <c r="B77" s="12">
        <v>1.604545866710037</v>
      </c>
      <c r="C77" s="12">
        <v>1.5671547190375801</v>
      </c>
      <c r="D77" s="12">
        <v>1.6428291393956009</v>
      </c>
    </row>
    <row r="78" spans="1:4" x14ac:dyDescent="0.35">
      <c r="A78" s="2">
        <v>45110</v>
      </c>
      <c r="B78" s="12">
        <v>1.60365900087859</v>
      </c>
      <c r="C78" s="12">
        <v>1.5666082525907861</v>
      </c>
      <c r="D78" s="12">
        <v>1.641586010316185</v>
      </c>
    </row>
    <row r="79" spans="1:4" x14ac:dyDescent="0.35">
      <c r="A79" s="2">
        <v>45117</v>
      </c>
      <c r="B79" s="12">
        <v>1.6074884045137889</v>
      </c>
      <c r="C79" s="12">
        <v>1.570646620959808</v>
      </c>
      <c r="D79" s="12">
        <v>1.6451943652781791</v>
      </c>
    </row>
    <row r="80" spans="1:4" x14ac:dyDescent="0.35">
      <c r="A80" s="2">
        <v>45124</v>
      </c>
      <c r="B80" s="12">
        <v>1.6105261191491711</v>
      </c>
      <c r="C80" s="12">
        <v>1.5738882996182291</v>
      </c>
      <c r="D80" s="12">
        <v>1.648016813576195</v>
      </c>
    </row>
    <row r="81" spans="1:4" x14ac:dyDescent="0.35">
      <c r="A81" s="2">
        <v>45131</v>
      </c>
      <c r="B81" s="12">
        <v>1.6101668799592239</v>
      </c>
      <c r="C81" s="12">
        <v>1.5738026912945311</v>
      </c>
      <c r="D81" s="12">
        <v>1.647371297341631</v>
      </c>
    </row>
    <row r="82" spans="1:4" x14ac:dyDescent="0.35">
      <c r="A82" s="2">
        <v>45138</v>
      </c>
      <c r="B82" s="12">
        <v>1.609678930453363</v>
      </c>
      <c r="C82" s="12">
        <v>1.573605667018545</v>
      </c>
      <c r="D82" s="12">
        <v>1.646579135708558</v>
      </c>
    </row>
    <row r="83" spans="1:4" x14ac:dyDescent="0.35">
      <c r="A83" s="2">
        <v>45145</v>
      </c>
      <c r="B83" s="12">
        <v>1.6114747837020991</v>
      </c>
      <c r="C83" s="12">
        <v>1.575617858074106</v>
      </c>
      <c r="D83" s="12">
        <v>1.648147718814184</v>
      </c>
    </row>
    <row r="84" spans="1:4" x14ac:dyDescent="0.35">
      <c r="A84" s="2">
        <v>45152</v>
      </c>
      <c r="B84" s="12">
        <v>1.607136589744022</v>
      </c>
      <c r="C84" s="12">
        <v>1.5717026278303201</v>
      </c>
      <c r="D84" s="12">
        <v>1.6433694086645569</v>
      </c>
    </row>
    <row r="85" spans="1:4" x14ac:dyDescent="0.35">
      <c r="A85" s="2">
        <v>45159</v>
      </c>
      <c r="B85" s="12">
        <v>1.6105855407210881</v>
      </c>
      <c r="C85" s="12">
        <v>1.575351188035643</v>
      </c>
      <c r="D85" s="12">
        <v>1.646607946012576</v>
      </c>
    </row>
    <row r="86" spans="1:4" x14ac:dyDescent="0.35">
      <c r="A86" s="2">
        <v>45166</v>
      </c>
      <c r="B86" s="12">
        <v>1.6156224549358069</v>
      </c>
      <c r="C86" s="12">
        <v>1.5805054974293471</v>
      </c>
      <c r="D86" s="12">
        <v>1.6515196695856409</v>
      </c>
    </row>
    <row r="87" spans="1:4" x14ac:dyDescent="0.35">
      <c r="A87" s="2">
        <v>45173</v>
      </c>
      <c r="B87" s="12">
        <v>1.617510123175169</v>
      </c>
      <c r="C87" s="12">
        <v>1.5825798172760299</v>
      </c>
      <c r="D87" s="12">
        <v>1.653211402049503</v>
      </c>
    </row>
    <row r="88" spans="1:4" x14ac:dyDescent="0.35">
      <c r="A88" s="2">
        <v>45180</v>
      </c>
      <c r="B88" s="12">
        <v>1.620142728581355</v>
      </c>
      <c r="C88" s="12">
        <v>1.5854069398451891</v>
      </c>
      <c r="D88" s="12">
        <v>1.655639567990884</v>
      </c>
    </row>
    <row r="89" spans="1:4" x14ac:dyDescent="0.35">
      <c r="A89" s="2">
        <v>45187</v>
      </c>
      <c r="B89" s="12">
        <v>1.616144403575988</v>
      </c>
      <c r="C89" s="12">
        <v>1.581768059962178</v>
      </c>
      <c r="D89" s="12">
        <v>1.6512678434488319</v>
      </c>
    </row>
    <row r="90" spans="1:4" x14ac:dyDescent="0.35">
      <c r="A90" s="2">
        <v>45194</v>
      </c>
      <c r="B90" s="12">
        <v>1.6154443995562799</v>
      </c>
      <c r="C90" s="12">
        <v>1.581333283281412</v>
      </c>
      <c r="D90" s="12">
        <v>1.6502913305172859</v>
      </c>
    </row>
    <row r="91" spans="1:4" x14ac:dyDescent="0.35">
      <c r="A91" s="2">
        <v>45201</v>
      </c>
      <c r="B91" s="12">
        <v>1.6136835563845919</v>
      </c>
      <c r="C91" s="12">
        <v>1.579865857522827</v>
      </c>
      <c r="D91" s="12">
        <v>1.6482251374360131</v>
      </c>
    </row>
    <row r="92" spans="1:4" x14ac:dyDescent="0.35">
      <c r="A92" s="2">
        <v>45208</v>
      </c>
      <c r="B92" s="12">
        <v>1.615695614396538</v>
      </c>
      <c r="C92" s="12">
        <v>1.582091446356549</v>
      </c>
      <c r="D92" s="12">
        <v>1.650013546556965</v>
      </c>
    </row>
    <row r="93" spans="1:4" x14ac:dyDescent="0.35">
      <c r="A93" s="2">
        <v>45215</v>
      </c>
      <c r="B93" s="12">
        <v>1.6131236520017149</v>
      </c>
      <c r="C93" s="12">
        <v>1.579850600086647</v>
      </c>
      <c r="D93" s="12">
        <v>1.647097463839071</v>
      </c>
    </row>
    <row r="94" spans="1:4" x14ac:dyDescent="0.35">
      <c r="A94" s="2">
        <v>45222</v>
      </c>
      <c r="B94" s="12">
        <v>1.6145381522089479</v>
      </c>
      <c r="C94" s="12">
        <v>1.581473366635789</v>
      </c>
      <c r="D94" s="12">
        <v>1.6482942425287199</v>
      </c>
    </row>
    <row r="95" spans="1:4" x14ac:dyDescent="0.35">
      <c r="A95" s="2">
        <v>45229</v>
      </c>
      <c r="B95" s="12">
        <v>1.613845535518968</v>
      </c>
      <c r="C95" s="12">
        <v>1.581036954007097</v>
      </c>
      <c r="D95" s="12">
        <v>1.6473349379427691</v>
      </c>
    </row>
    <row r="96" spans="1:4" x14ac:dyDescent="0.35">
      <c r="A96" s="2">
        <v>45236</v>
      </c>
      <c r="B96" s="12">
        <v>1.611807075767252</v>
      </c>
      <c r="C96" s="12">
        <v>1.579291191608045</v>
      </c>
      <c r="D96" s="12">
        <v>1.6449924265379829</v>
      </c>
    </row>
    <row r="97" spans="1:4" x14ac:dyDescent="0.35">
      <c r="A97" s="2">
        <v>45243</v>
      </c>
      <c r="B97" s="12">
        <v>1.6094640735898971</v>
      </c>
      <c r="C97" s="12">
        <v>1.5772665436889219</v>
      </c>
      <c r="D97" s="12">
        <v>1.642318867753449</v>
      </c>
    </row>
    <row r="98" spans="1:4" x14ac:dyDescent="0.35">
      <c r="A98" s="2">
        <v>45250</v>
      </c>
      <c r="B98" s="12">
        <v>1.611116822440221</v>
      </c>
      <c r="C98" s="12">
        <v>1.5791350163676501</v>
      </c>
      <c r="D98" s="12">
        <v>1.6437463476179099</v>
      </c>
    </row>
    <row r="99" spans="1:4" x14ac:dyDescent="0.35">
      <c r="A99" s="2">
        <v>45257</v>
      </c>
      <c r="B99" s="12">
        <v>1.6095873169113331</v>
      </c>
      <c r="C99" s="12">
        <v>1.5778914466055161</v>
      </c>
      <c r="D99" s="12">
        <v>1.641919877527251</v>
      </c>
    </row>
    <row r="100" spans="1:4" x14ac:dyDescent="0.35">
      <c r="A100" s="2">
        <v>45264</v>
      </c>
      <c r="B100" s="12">
        <v>1.605663975138107</v>
      </c>
      <c r="C100" s="12">
        <v>1.5743285350522811</v>
      </c>
      <c r="D100" s="12">
        <v>1.6376231159214121</v>
      </c>
    </row>
    <row r="101" spans="1:4" x14ac:dyDescent="0.35">
      <c r="A101" s="2">
        <v>45271</v>
      </c>
      <c r="B101" s="12">
        <v>1.6036333866569741</v>
      </c>
      <c r="C101" s="12">
        <v>1.5726124078588311</v>
      </c>
      <c r="D101" s="12">
        <v>1.635266277914148</v>
      </c>
    </row>
    <row r="102" spans="1:4" x14ac:dyDescent="0.35">
      <c r="A102" s="2">
        <v>45278</v>
      </c>
      <c r="B102" s="12">
        <v>1.5967424507764121</v>
      </c>
      <c r="C102" s="12">
        <v>1.5661434594519581</v>
      </c>
      <c r="D102" s="12">
        <v>1.6279392789493501</v>
      </c>
    </row>
    <row r="103" spans="1:4" x14ac:dyDescent="0.35">
      <c r="A103" s="2">
        <v>45285</v>
      </c>
      <c r="B103" s="12">
        <v>1.589857366560828</v>
      </c>
      <c r="C103" s="12">
        <v>1.559667469694703</v>
      </c>
      <c r="D103" s="12">
        <v>1.620631637910936</v>
      </c>
    </row>
    <row r="104" spans="1:4" x14ac:dyDescent="0.35">
      <c r="A104" s="2">
        <v>45292</v>
      </c>
      <c r="B104" s="12">
        <v>1.584622508145729</v>
      </c>
      <c r="C104" s="12">
        <v>1.554790943215782</v>
      </c>
      <c r="D104" s="12">
        <v>1.6150264473038991</v>
      </c>
    </row>
    <row r="105" spans="1:4" x14ac:dyDescent="0.35">
      <c r="A105" s="2">
        <v>45299</v>
      </c>
      <c r="B105" s="12">
        <v>1.580738229418901</v>
      </c>
      <c r="C105" s="12">
        <v>1.5512078535264311</v>
      </c>
      <c r="D105" s="12">
        <v>1.6108307756861331</v>
      </c>
    </row>
    <row r="106" spans="1:4" x14ac:dyDescent="0.35">
      <c r="A106" s="2">
        <v>45306</v>
      </c>
      <c r="B106" s="12">
        <v>1.5793070665458091</v>
      </c>
      <c r="C106" s="12">
        <v>1.550014843346988</v>
      </c>
      <c r="D106" s="12">
        <v>1.609152854985384</v>
      </c>
    </row>
    <row r="107" spans="1:4" x14ac:dyDescent="0.35">
      <c r="A107" s="2">
        <v>45313</v>
      </c>
      <c r="B107" s="12">
        <v>1.5812099723896971</v>
      </c>
      <c r="C107" s="12">
        <v>1.5521025428662161</v>
      </c>
      <c r="D107" s="12">
        <v>1.6108632694896201</v>
      </c>
    </row>
    <row r="108" spans="1:4" x14ac:dyDescent="0.35">
      <c r="A108" s="2">
        <v>45320</v>
      </c>
      <c r="B108" s="12">
        <v>1.579724969404257</v>
      </c>
      <c r="C108" s="12">
        <v>1.5508668601922351</v>
      </c>
      <c r="D108" s="12">
        <v>1.6091200624726441</v>
      </c>
    </row>
    <row r="109" spans="1:4" x14ac:dyDescent="0.35">
      <c r="A109" s="2">
        <v>45327</v>
      </c>
      <c r="B109" s="12">
        <v>1.5798083603769351</v>
      </c>
      <c r="C109" s="12">
        <v>1.5511849647576761</v>
      </c>
      <c r="D109" s="12">
        <v>1.608959932065064</v>
      </c>
    </row>
    <row r="110" spans="1:4" x14ac:dyDescent="0.35">
      <c r="A110" s="2">
        <v>45334</v>
      </c>
      <c r="B110" s="12">
        <v>1.5790997728936871</v>
      </c>
      <c r="C110" s="12">
        <v>1.5506729043324401</v>
      </c>
      <c r="D110" s="12">
        <v>1.608047761578939</v>
      </c>
    </row>
    <row r="111" spans="1:4" x14ac:dyDescent="0.35">
      <c r="A111" s="2">
        <v>45341</v>
      </c>
      <c r="B111" s="12">
        <v>1.5814739016592769</v>
      </c>
      <c r="C111" s="12">
        <v>1.553176352586183</v>
      </c>
      <c r="D111" s="12">
        <v>1.610287007953038</v>
      </c>
    </row>
    <row r="112" spans="1:4" x14ac:dyDescent="0.35">
      <c r="A112" s="2">
        <v>45348</v>
      </c>
      <c r="B112" s="12">
        <v>1.5806020099134379</v>
      </c>
      <c r="C112" s="12">
        <v>1.5524794751331781</v>
      </c>
      <c r="D112" s="12">
        <v>1.609233972982532</v>
      </c>
    </row>
    <row r="113" spans="1:4" x14ac:dyDescent="0.35">
      <c r="A113" s="2">
        <v>45355</v>
      </c>
      <c r="B113" s="12">
        <v>1.5790256312613791</v>
      </c>
      <c r="C113" s="12">
        <v>1.5510941768495019</v>
      </c>
      <c r="D113" s="12">
        <v>1.607460063607935</v>
      </c>
    </row>
    <row r="114" spans="1:4" x14ac:dyDescent="0.35">
      <c r="A114" s="2">
        <v>45362</v>
      </c>
      <c r="B114" s="12">
        <v>1.5778052666569371</v>
      </c>
      <c r="C114" s="12">
        <v>1.5500730444658699</v>
      </c>
      <c r="D114" s="12">
        <v>1.6060336436262579</v>
      </c>
    </row>
    <row r="115" spans="1:4" x14ac:dyDescent="0.35">
      <c r="A115" s="2">
        <v>45369</v>
      </c>
      <c r="B115" s="12">
        <v>1.578112331912159</v>
      </c>
      <c r="C115" s="12">
        <v>1.55051909658357</v>
      </c>
      <c r="D115" s="12">
        <v>1.6061966199711379</v>
      </c>
    </row>
    <row r="116" spans="1:4" x14ac:dyDescent="0.35">
      <c r="A116" s="2">
        <v>45376</v>
      </c>
      <c r="B116" s="12">
        <v>1.576531284128077</v>
      </c>
      <c r="C116" s="12">
        <v>1.549143852810039</v>
      </c>
      <c r="D116" s="12">
        <v>1.6044028999153881</v>
      </c>
    </row>
    <row r="117" spans="1:4" x14ac:dyDescent="0.35">
      <c r="A117" s="2">
        <v>45383</v>
      </c>
      <c r="B117" s="12">
        <v>1.5788186626874761</v>
      </c>
      <c r="C117" s="12">
        <v>1.551537386983004</v>
      </c>
      <c r="D117" s="12">
        <v>1.6065796355041839</v>
      </c>
    </row>
    <row r="118" spans="1:4" x14ac:dyDescent="0.35">
      <c r="A118" s="2">
        <v>45390</v>
      </c>
      <c r="B118" s="12">
        <v>1.576298523425961</v>
      </c>
      <c r="C118" s="12">
        <v>1.5492155116819699</v>
      </c>
      <c r="D118" s="12">
        <v>1.6038549938460329</v>
      </c>
    </row>
    <row r="119" spans="1:4" x14ac:dyDescent="0.35">
      <c r="A119" s="2">
        <v>45397</v>
      </c>
      <c r="B119" s="12">
        <v>1.5743456905179209</v>
      </c>
      <c r="C119" s="12">
        <v>1.547441764600163</v>
      </c>
      <c r="D119" s="12">
        <v>1.601717369889375</v>
      </c>
    </row>
    <row r="120" spans="1:4" x14ac:dyDescent="0.35">
      <c r="A120" s="2">
        <v>45404</v>
      </c>
      <c r="B120" s="12">
        <v>1.5750638002519131</v>
      </c>
      <c r="C120" s="12">
        <v>1.5482713359001921</v>
      </c>
      <c r="D120" s="12">
        <v>1.602319901777167</v>
      </c>
    </row>
    <row r="121" spans="1:4" x14ac:dyDescent="0.35">
      <c r="A121" s="2">
        <v>45411</v>
      </c>
      <c r="B121" s="12">
        <v>1.5766954894477401</v>
      </c>
      <c r="C121" s="12">
        <v>1.550008183971731</v>
      </c>
      <c r="D121" s="12">
        <v>1.6038422842870541</v>
      </c>
    </row>
    <row r="122" spans="1:4" x14ac:dyDescent="0.35">
      <c r="A122" s="2">
        <v>45418</v>
      </c>
      <c r="B122" s="12">
        <v>1.576773179327227</v>
      </c>
      <c r="C122" s="12">
        <v>1.550216768739096</v>
      </c>
      <c r="D122" s="12">
        <v>1.603784521740085</v>
      </c>
    </row>
    <row r="123" spans="1:4" x14ac:dyDescent="0.35">
      <c r="A123" s="2">
        <v>45425</v>
      </c>
      <c r="B123" s="12">
        <v>1.576950550577934</v>
      </c>
      <c r="C123" s="12">
        <v>1.5505260374778571</v>
      </c>
      <c r="D123" s="12">
        <v>1.603825397871504</v>
      </c>
    </row>
    <row r="124" spans="1:4" x14ac:dyDescent="0.35">
      <c r="A124" s="2">
        <v>45432</v>
      </c>
      <c r="B124" s="12">
        <v>1.577493383637504</v>
      </c>
      <c r="C124" s="12">
        <v>1.5511858972227111</v>
      </c>
      <c r="D124" s="12">
        <v>1.6042470343983659</v>
      </c>
    </row>
    <row r="125" spans="1:4" x14ac:dyDescent="0.35">
      <c r="A125" s="2">
        <v>45439</v>
      </c>
      <c r="B125" s="12">
        <v>1.5773266131519099</v>
      </c>
      <c r="C125" s="12">
        <v>1.551156864525179</v>
      </c>
      <c r="D125" s="12">
        <v>1.6039378746641839</v>
      </c>
    </row>
    <row r="126" spans="1:4" x14ac:dyDescent="0.35">
      <c r="A126" s="2">
        <v>45446</v>
      </c>
      <c r="B126" s="12">
        <v>1.5767503179686011</v>
      </c>
      <c r="C126" s="12">
        <v>1.5507191056105369</v>
      </c>
      <c r="D126" s="12">
        <v>1.603218504382365</v>
      </c>
    </row>
    <row r="127" spans="1:4" x14ac:dyDescent="0.35">
      <c r="A127" s="2">
        <v>45453</v>
      </c>
      <c r="B127" s="12">
        <v>1.580113240658092</v>
      </c>
      <c r="C127" s="12">
        <v>1.554124157521892</v>
      </c>
      <c r="D127" s="12">
        <v>1.606536930282449</v>
      </c>
    </row>
    <row r="128" spans="1:4" x14ac:dyDescent="0.35">
      <c r="A128" s="2">
        <v>45460</v>
      </c>
      <c r="B128" s="12">
        <v>1.5804922339403069</v>
      </c>
      <c r="C128" s="12">
        <v>1.554633946158432</v>
      </c>
      <c r="D128" s="12">
        <v>1.606780623643385</v>
      </c>
    </row>
    <row r="129" spans="1:4" x14ac:dyDescent="0.35">
      <c r="A129" s="2">
        <v>45467</v>
      </c>
      <c r="B129" s="12">
        <v>1.5856929915435909</v>
      </c>
      <c r="C129" s="12">
        <v>1.5598618475101551</v>
      </c>
      <c r="D129" s="12">
        <v>1.6119518965374871</v>
      </c>
    </row>
    <row r="130" spans="1:4" x14ac:dyDescent="0.35">
      <c r="A130" s="2">
        <v>45474</v>
      </c>
      <c r="B130" s="12">
        <v>1.586129121269316</v>
      </c>
      <c r="C130" s="12">
        <v>1.560399586282319</v>
      </c>
      <c r="D130" s="12">
        <v>1.6122829123099971</v>
      </c>
    </row>
    <row r="131" spans="1:4" x14ac:dyDescent="0.35">
      <c r="A131" s="2">
        <v>45481</v>
      </c>
      <c r="B131" s="12">
        <v>1.5855786169542709</v>
      </c>
      <c r="C131" s="12">
        <v>1.5599794998329191</v>
      </c>
      <c r="D131" s="12">
        <v>1.611597813184011</v>
      </c>
    </row>
    <row r="132" spans="1:4" x14ac:dyDescent="0.35">
      <c r="A132" s="2">
        <v>45488</v>
      </c>
      <c r="B132" s="12">
        <v>1.585446299782316</v>
      </c>
      <c r="C132" s="12">
        <v>1.5599545840605771</v>
      </c>
      <c r="D132" s="12">
        <v>1.6113545837664121</v>
      </c>
    </row>
    <row r="133" spans="1:4" x14ac:dyDescent="0.35">
      <c r="A133" s="2">
        <v>45495</v>
      </c>
      <c r="B133" s="12">
        <v>1.5868005352997561</v>
      </c>
      <c r="C133" s="12">
        <v>1.5613944681943941</v>
      </c>
      <c r="D133" s="12">
        <v>1.6126199945740469</v>
      </c>
    </row>
    <row r="134" spans="1:4" x14ac:dyDescent="0.35">
      <c r="A134" s="2">
        <v>45502</v>
      </c>
      <c r="B134" s="12">
        <v>1.5838394950527119</v>
      </c>
      <c r="C134" s="12">
        <v>1.558595464662363</v>
      </c>
      <c r="D134" s="12">
        <v>1.609492394251419</v>
      </c>
    </row>
    <row r="135" spans="1:4" x14ac:dyDescent="0.35">
      <c r="A135" s="2">
        <v>45509</v>
      </c>
      <c r="B135" s="12">
        <v>1.5835442830906219</v>
      </c>
      <c r="C135" s="12">
        <v>1.5584008163351351</v>
      </c>
      <c r="D135" s="12">
        <v>1.60909341821708</v>
      </c>
    </row>
    <row r="136" spans="1:4" x14ac:dyDescent="0.35">
      <c r="A136" s="2">
        <v>45516</v>
      </c>
      <c r="B136" s="12">
        <v>1.5798288085839149</v>
      </c>
      <c r="C136" s="12">
        <v>1.554853050788862</v>
      </c>
      <c r="D136" s="12">
        <v>1.6052057544379419</v>
      </c>
    </row>
    <row r="137" spans="1:4" x14ac:dyDescent="0.35">
      <c r="A137" s="2">
        <v>45523</v>
      </c>
      <c r="B137" s="12">
        <v>1.579959705079041</v>
      </c>
      <c r="C137" s="12">
        <v>1.555072645255577</v>
      </c>
      <c r="D137" s="12">
        <v>1.605245052242037</v>
      </c>
    </row>
    <row r="138" spans="1:4" x14ac:dyDescent="0.35">
      <c r="A138" s="2">
        <v>45530</v>
      </c>
      <c r="B138" s="12">
        <v>1.5797179919833819</v>
      </c>
      <c r="C138" s="12">
        <v>1.554926964359755</v>
      </c>
      <c r="D138" s="12">
        <v>1.604904276146206</v>
      </c>
    </row>
    <row r="139" spans="1:4" x14ac:dyDescent="0.35">
      <c r="A139" s="2">
        <v>45537</v>
      </c>
      <c r="B139" s="12">
        <v>1.578844119278267</v>
      </c>
      <c r="C139" s="12">
        <v>1.5541205997019329</v>
      </c>
      <c r="D139" s="12">
        <v>1.6039609496570939</v>
      </c>
    </row>
    <row r="140" spans="1:4" x14ac:dyDescent="0.35">
      <c r="A140" s="2">
        <v>45544</v>
      </c>
      <c r="B140" s="12">
        <v>1.579427624341794</v>
      </c>
      <c r="C140" s="12">
        <v>1.554748191610678</v>
      </c>
      <c r="D140" s="12">
        <v>1.604498808227995</v>
      </c>
    </row>
    <row r="141" spans="1:4" x14ac:dyDescent="0.35">
      <c r="A141" s="2">
        <v>45551</v>
      </c>
      <c r="B141" s="12">
        <v>1.5795139632846951</v>
      </c>
      <c r="C141" s="12">
        <v>1.5548769885096621</v>
      </c>
      <c r="D141" s="12">
        <v>1.604541310115235</v>
      </c>
    </row>
    <row r="142" spans="1:4" x14ac:dyDescent="0.35">
      <c r="A142" s="2">
        <v>45558</v>
      </c>
      <c r="B142" s="12">
        <v>1.579739093357051</v>
      </c>
      <c r="C142" s="12">
        <v>1.5551364980113951</v>
      </c>
      <c r="D142" s="12">
        <v>1.60473090707583</v>
      </c>
    </row>
    <row r="143" spans="1:4" x14ac:dyDescent="0.35">
      <c r="A143" s="2">
        <v>45565</v>
      </c>
      <c r="B143" s="12">
        <v>1.579279137080424</v>
      </c>
      <c r="C143" s="12">
        <v>1.554699378779951</v>
      </c>
      <c r="D143" s="12">
        <v>1.604247500744967</v>
      </c>
    </row>
    <row r="144" spans="1:4" x14ac:dyDescent="0.35">
      <c r="A144" s="2">
        <v>45572</v>
      </c>
      <c r="B144" s="12">
        <v>1.5792058370906641</v>
      </c>
      <c r="C144" s="12">
        <v>1.554630097302564</v>
      </c>
      <c r="D144" s="12">
        <v>1.604170072500442</v>
      </c>
    </row>
    <row r="145" spans="1:4" x14ac:dyDescent="0.35">
      <c r="A145" s="3" t="s">
        <v>2</v>
      </c>
      <c r="B145" s="12">
        <v>208.59634939766991</v>
      </c>
      <c r="C145" s="12">
        <v>197.97553024446984</v>
      </c>
      <c r="D145" s="12">
        <v>211.97586531714475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8"/>
  <sheetViews>
    <sheetView workbookViewId="0">
      <selection activeCell="B2" sqref="B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0.99481151128092182</v>
      </c>
      <c r="C7" s="12">
        <v>0.97555147184883473</v>
      </c>
      <c r="D7" s="12">
        <v>1.0144517962762929</v>
      </c>
    </row>
    <row r="8" spans="1:7" x14ac:dyDescent="0.35">
      <c r="A8" s="3" t="s">
        <v>2</v>
      </c>
      <c r="B8" s="12">
        <v>0.99481151128092182</v>
      </c>
      <c r="C8" s="12">
        <v>0.97555147184883473</v>
      </c>
      <c r="D8" s="12">
        <v>1.0144517962762929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79"/>
  <sheetViews>
    <sheetView workbookViewId="0">
      <selection activeCell="C3" sqref="C3:C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7">
        <v>208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1.013298429333874</v>
      </c>
      <c r="C7" s="12"/>
      <c r="D7" s="12"/>
    </row>
    <row r="8" spans="1:7" x14ac:dyDescent="0.35">
      <c r="A8" s="2">
        <v>44382</v>
      </c>
      <c r="B8" s="12">
        <v>0.9297399760746542</v>
      </c>
      <c r="C8" s="12"/>
      <c r="D8" s="12"/>
    </row>
    <row r="9" spans="1:7" x14ac:dyDescent="0.35">
      <c r="A9" s="2">
        <v>44389</v>
      </c>
      <c r="B9" s="12">
        <v>0.96868923320282363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1.0319643676839321</v>
      </c>
      <c r="C11" s="12">
        <v>0.65304137865104717</v>
      </c>
      <c r="D11" s="12">
        <v>1.630754942924304</v>
      </c>
    </row>
    <row r="12" spans="1:7" x14ac:dyDescent="0.35">
      <c r="A12" s="2">
        <v>44410</v>
      </c>
      <c r="B12" s="12">
        <v>1.002224863293955</v>
      </c>
      <c r="C12" s="12">
        <v>0.77851083865552895</v>
      </c>
      <c r="D12" s="12">
        <v>1.290225680530356</v>
      </c>
    </row>
    <row r="13" spans="1:7" x14ac:dyDescent="0.35">
      <c r="A13" s="2">
        <v>44417</v>
      </c>
      <c r="B13" s="12">
        <v>1.008395162312403</v>
      </c>
      <c r="C13" s="12">
        <v>0.83920927166150583</v>
      </c>
      <c r="D13" s="12">
        <v>1.211689190899701</v>
      </c>
    </row>
    <row r="14" spans="1:7" x14ac:dyDescent="0.35">
      <c r="A14" s="2">
        <v>44424</v>
      </c>
      <c r="B14" s="12">
        <v>1.03340517039228</v>
      </c>
      <c r="C14" s="12">
        <v>0.89215429800853197</v>
      </c>
      <c r="D14" s="12">
        <v>1.1970196731409839</v>
      </c>
    </row>
    <row r="15" spans="1:7" x14ac:dyDescent="0.35">
      <c r="A15" s="2">
        <v>44431</v>
      </c>
      <c r="B15" s="12">
        <v>1.052274593132726</v>
      </c>
      <c r="C15" s="12">
        <v>0.92993034486570536</v>
      </c>
      <c r="D15" s="12">
        <v>1.1907147943565071</v>
      </c>
    </row>
    <row r="16" spans="1:7" x14ac:dyDescent="0.35">
      <c r="A16" s="2">
        <v>44438</v>
      </c>
      <c r="B16" s="12">
        <v>1.066196189202546</v>
      </c>
      <c r="C16" s="12">
        <v>0.95692581081664685</v>
      </c>
      <c r="D16" s="12">
        <v>1.1879440401967001</v>
      </c>
    </row>
    <row r="17" spans="1:4" x14ac:dyDescent="0.35">
      <c r="A17" s="2">
        <v>44445</v>
      </c>
      <c r="B17" s="12">
        <v>1.0813779210133321</v>
      </c>
      <c r="C17" s="12">
        <v>0.98156757174799181</v>
      </c>
      <c r="D17" s="12">
        <v>1.191337450128541</v>
      </c>
    </row>
    <row r="18" spans="1:4" x14ac:dyDescent="0.35">
      <c r="A18" s="2">
        <v>44452</v>
      </c>
      <c r="B18" s="12">
        <v>1.0755695438471651</v>
      </c>
      <c r="C18" s="12">
        <v>0.98556047294754234</v>
      </c>
      <c r="D18" s="12">
        <v>1.1737989452760591</v>
      </c>
    </row>
    <row r="19" spans="1:4" x14ac:dyDescent="0.35">
      <c r="A19" s="2">
        <v>44459</v>
      </c>
      <c r="B19" s="12">
        <v>1.072525167227026</v>
      </c>
      <c r="C19" s="12">
        <v>0.990165569679194</v>
      </c>
      <c r="D19" s="12">
        <v>1.1617352385905031</v>
      </c>
    </row>
    <row r="20" spans="1:4" x14ac:dyDescent="0.35">
      <c r="A20" s="2">
        <v>44466</v>
      </c>
      <c r="B20" s="12">
        <v>1.0818724845086301</v>
      </c>
      <c r="C20" s="12">
        <v>1.004787376459477</v>
      </c>
      <c r="D20" s="12">
        <v>1.1648713948428859</v>
      </c>
    </row>
    <row r="21" spans="1:4" x14ac:dyDescent="0.35">
      <c r="A21" s="2">
        <v>44473</v>
      </c>
      <c r="B21" s="12">
        <v>1.090743186876052</v>
      </c>
      <c r="C21" s="12">
        <v>1.018098267875351</v>
      </c>
      <c r="D21" s="12">
        <v>1.1685715782616259</v>
      </c>
    </row>
    <row r="22" spans="1:4" x14ac:dyDescent="0.35">
      <c r="A22" s="2">
        <v>44480</v>
      </c>
      <c r="B22" s="12">
        <v>1.1048671319471839</v>
      </c>
      <c r="C22" s="12">
        <v>1.035681461079677</v>
      </c>
      <c r="D22" s="12">
        <v>1.1786745492041619</v>
      </c>
    </row>
    <row r="23" spans="1:4" x14ac:dyDescent="0.35">
      <c r="A23" s="2">
        <v>44487</v>
      </c>
      <c r="B23" s="12">
        <v>1.114905270301499</v>
      </c>
      <c r="C23" s="12">
        <v>1.048850067137562</v>
      </c>
      <c r="D23" s="12">
        <v>1.185120543623926</v>
      </c>
    </row>
    <row r="24" spans="1:4" x14ac:dyDescent="0.35">
      <c r="A24" s="2">
        <v>44494</v>
      </c>
      <c r="B24" s="12">
        <v>1.120613144792908</v>
      </c>
      <c r="C24" s="12">
        <v>1.0576010655435919</v>
      </c>
      <c r="D24" s="12">
        <v>1.187379496102533</v>
      </c>
    </row>
    <row r="25" spans="1:4" x14ac:dyDescent="0.35">
      <c r="A25" s="2">
        <v>44501</v>
      </c>
      <c r="B25" s="12">
        <v>1.129608799410486</v>
      </c>
      <c r="C25" s="12">
        <v>1.069397559658344</v>
      </c>
      <c r="D25" s="12">
        <v>1.1932101660240071</v>
      </c>
    </row>
    <row r="26" spans="1:4" x14ac:dyDescent="0.35">
      <c r="A26" s="2">
        <v>44508</v>
      </c>
      <c r="B26" s="12">
        <v>1.127435210350185</v>
      </c>
      <c r="C26" s="12">
        <v>1.070238024611474</v>
      </c>
      <c r="D26" s="12">
        <v>1.1876892096025209</v>
      </c>
    </row>
    <row r="27" spans="1:4" x14ac:dyDescent="0.35">
      <c r="A27" s="2">
        <v>44515</v>
      </c>
      <c r="B27" s="12">
        <v>1.1195988523872149</v>
      </c>
      <c r="C27" s="12">
        <v>1.0654554157830689</v>
      </c>
      <c r="D27" s="12">
        <v>1.176493705600524</v>
      </c>
    </row>
    <row r="28" spans="1:4" x14ac:dyDescent="0.35">
      <c r="A28" s="2">
        <v>44522</v>
      </c>
      <c r="B28" s="12">
        <v>1.108578888508253</v>
      </c>
      <c r="C28" s="12">
        <v>1.0573268697917171</v>
      </c>
      <c r="D28" s="12">
        <v>1.162315256670138</v>
      </c>
    </row>
    <row r="29" spans="1:4" x14ac:dyDescent="0.35">
      <c r="A29" s="2">
        <v>44529</v>
      </c>
      <c r="B29" s="12">
        <v>1.097363055781321</v>
      </c>
      <c r="C29" s="12">
        <v>1.0487448325441311</v>
      </c>
      <c r="D29" s="12">
        <v>1.1482351462676179</v>
      </c>
    </row>
    <row r="30" spans="1:4" x14ac:dyDescent="0.35">
      <c r="A30" s="2">
        <v>44536</v>
      </c>
      <c r="B30" s="12">
        <v>1.0893731150740711</v>
      </c>
      <c r="C30" s="12">
        <v>1.043040530679326</v>
      </c>
      <c r="D30" s="12">
        <v>1.1377638250291879</v>
      </c>
    </row>
    <row r="31" spans="1:4" x14ac:dyDescent="0.35">
      <c r="A31" s="2">
        <v>44543</v>
      </c>
      <c r="B31" s="12">
        <v>1.074678336949819</v>
      </c>
      <c r="C31" s="12">
        <v>1.0305042648389939</v>
      </c>
      <c r="D31" s="12">
        <v>1.1207459952527969</v>
      </c>
    </row>
    <row r="32" spans="1:4" x14ac:dyDescent="0.35">
      <c r="A32" s="2">
        <v>44550</v>
      </c>
      <c r="B32" s="12">
        <v>1.069170124950477</v>
      </c>
      <c r="C32" s="12">
        <v>1.0265127281963911</v>
      </c>
      <c r="D32" s="12">
        <v>1.113600177267279</v>
      </c>
    </row>
    <row r="33" spans="1:4" x14ac:dyDescent="0.35">
      <c r="A33" s="2">
        <v>44557</v>
      </c>
      <c r="B33" s="12">
        <v>1.062276861553334</v>
      </c>
      <c r="C33" s="12">
        <v>1.0210467492335791</v>
      </c>
      <c r="D33" s="12">
        <v>1.105171855684989</v>
      </c>
    </row>
    <row r="34" spans="1:4" x14ac:dyDescent="0.35">
      <c r="A34" s="2">
        <v>44564</v>
      </c>
      <c r="B34" s="12">
        <v>1.0517912665735341</v>
      </c>
      <c r="C34" s="12">
        <v>1.012003919398377</v>
      </c>
      <c r="D34" s="12">
        <v>1.093142869543448</v>
      </c>
    </row>
    <row r="35" spans="1:4" x14ac:dyDescent="0.35">
      <c r="A35" s="2">
        <v>44571</v>
      </c>
      <c r="B35" s="12">
        <v>1.046543919457587</v>
      </c>
      <c r="C35" s="12">
        <v>1.0079093144227389</v>
      </c>
      <c r="D35" s="12">
        <v>1.0866594441395101</v>
      </c>
    </row>
    <row r="36" spans="1:4" x14ac:dyDescent="0.35">
      <c r="A36" s="2">
        <v>44578</v>
      </c>
      <c r="B36" s="12">
        <v>1.044776324938965</v>
      </c>
      <c r="C36" s="12">
        <v>1.007099238416358</v>
      </c>
      <c r="D36" s="12">
        <v>1.083862967535772</v>
      </c>
    </row>
    <row r="37" spans="1:4" x14ac:dyDescent="0.35">
      <c r="A37" s="2">
        <v>44585</v>
      </c>
      <c r="B37" s="12">
        <v>1.0428810264393991</v>
      </c>
      <c r="C37" s="12">
        <v>1.006059401048049</v>
      </c>
      <c r="D37" s="12">
        <v>1.0810503178781501</v>
      </c>
    </row>
    <row r="38" spans="1:4" x14ac:dyDescent="0.35">
      <c r="A38" s="2">
        <v>44592</v>
      </c>
      <c r="B38" s="12">
        <v>1.0411079945665369</v>
      </c>
      <c r="C38" s="12">
        <v>1.0051907153977959</v>
      </c>
      <c r="D38" s="12">
        <v>1.0783086629699019</v>
      </c>
    </row>
    <row r="39" spans="1:4" x14ac:dyDescent="0.35">
      <c r="A39" s="2">
        <v>44599</v>
      </c>
      <c r="B39" s="12">
        <v>1.039273754033389</v>
      </c>
      <c r="C39" s="12">
        <v>1.004198980074656</v>
      </c>
      <c r="D39" s="12">
        <v>1.075573623608296</v>
      </c>
    </row>
    <row r="40" spans="1:4" x14ac:dyDescent="0.35">
      <c r="A40" s="2">
        <v>44606</v>
      </c>
      <c r="B40" s="12">
        <v>1.0349776461402389</v>
      </c>
      <c r="C40" s="12">
        <v>1.0007922308356549</v>
      </c>
      <c r="D40" s="12">
        <v>1.0703307789625449</v>
      </c>
    </row>
    <row r="41" spans="1:4" x14ac:dyDescent="0.35">
      <c r="A41" s="2">
        <v>44613</v>
      </c>
      <c r="B41" s="12">
        <v>1.0332948664971591</v>
      </c>
      <c r="C41" s="12">
        <v>0.99985119806982325</v>
      </c>
      <c r="D41" s="12">
        <v>1.0678571803389689</v>
      </c>
    </row>
    <row r="42" spans="1:4" x14ac:dyDescent="0.35">
      <c r="A42" s="2">
        <v>44620</v>
      </c>
      <c r="B42" s="12">
        <v>1.02853329489629</v>
      </c>
      <c r="C42" s="12">
        <v>0.99584919431440277</v>
      </c>
      <c r="D42" s="12">
        <v>1.062290098490789</v>
      </c>
    </row>
    <row r="43" spans="1:4" x14ac:dyDescent="0.35">
      <c r="A43" s="2">
        <v>44627</v>
      </c>
      <c r="B43" s="12">
        <v>1.025930150443594</v>
      </c>
      <c r="C43" s="12">
        <v>0.99391914683850846</v>
      </c>
      <c r="D43" s="12">
        <v>1.058972127599259</v>
      </c>
    </row>
    <row r="44" spans="1:4" x14ac:dyDescent="0.35">
      <c r="A44" s="2">
        <v>44634</v>
      </c>
      <c r="B44" s="12">
        <v>1.025797473625172</v>
      </c>
      <c r="C44" s="12">
        <v>0.99432883689791352</v>
      </c>
      <c r="D44" s="12">
        <v>1.0582620334924679</v>
      </c>
    </row>
    <row r="45" spans="1:4" x14ac:dyDescent="0.35">
      <c r="A45" s="2">
        <v>44641</v>
      </c>
      <c r="B45" s="12">
        <v>1.0212130871090039</v>
      </c>
      <c r="C45" s="12">
        <v>0.99040987616497422</v>
      </c>
      <c r="D45" s="12">
        <v>1.0529743234395901</v>
      </c>
    </row>
    <row r="46" spans="1:4" x14ac:dyDescent="0.35">
      <c r="A46" s="2">
        <v>44648</v>
      </c>
      <c r="B46" s="12">
        <v>1.0188707962218779</v>
      </c>
      <c r="C46" s="12">
        <v>0.98870242366068639</v>
      </c>
      <c r="D46" s="12">
        <v>1.049959699249275</v>
      </c>
    </row>
    <row r="47" spans="1:4" x14ac:dyDescent="0.35">
      <c r="A47" s="2">
        <v>44655</v>
      </c>
      <c r="B47" s="12">
        <v>1.0161309980363591</v>
      </c>
      <c r="C47" s="12">
        <v>0.98659213329752027</v>
      </c>
      <c r="D47" s="12">
        <v>1.046554265255828</v>
      </c>
    </row>
    <row r="48" spans="1:4" x14ac:dyDescent="0.35">
      <c r="A48" s="2">
        <v>44662</v>
      </c>
      <c r="B48" s="12">
        <v>1.014523897170698</v>
      </c>
      <c r="C48" s="12">
        <v>0.98549863906244306</v>
      </c>
      <c r="D48" s="12">
        <v>1.0444040175536009</v>
      </c>
    </row>
    <row r="49" spans="1:4" x14ac:dyDescent="0.35">
      <c r="A49" s="2">
        <v>44669</v>
      </c>
      <c r="B49" s="12">
        <v>1.013480938680789</v>
      </c>
      <c r="C49" s="12">
        <v>0.98495005300167437</v>
      </c>
      <c r="D49" s="12">
        <v>1.0428382738180819</v>
      </c>
    </row>
    <row r="50" spans="1:4" x14ac:dyDescent="0.35">
      <c r="A50" s="2">
        <v>44676</v>
      </c>
      <c r="B50" s="12">
        <v>1.016203525009864</v>
      </c>
      <c r="C50" s="12">
        <v>0.98797604920716031</v>
      </c>
      <c r="D50" s="12">
        <v>1.0452374883694591</v>
      </c>
    </row>
    <row r="51" spans="1:4" x14ac:dyDescent="0.35">
      <c r="A51" s="2">
        <v>44683</v>
      </c>
      <c r="B51" s="12">
        <v>1.0150969674414609</v>
      </c>
      <c r="C51" s="12">
        <v>0.98729787505874989</v>
      </c>
      <c r="D51" s="12">
        <v>1.0436787917198089</v>
      </c>
    </row>
    <row r="52" spans="1:4" x14ac:dyDescent="0.35">
      <c r="A52" s="2">
        <v>44690</v>
      </c>
      <c r="B52" s="12">
        <v>1.017815655918235</v>
      </c>
      <c r="C52" s="12">
        <v>0.99028066284992944</v>
      </c>
      <c r="D52" s="12">
        <v>1.0461162661208689</v>
      </c>
    </row>
    <row r="53" spans="1:4" x14ac:dyDescent="0.35">
      <c r="A53" s="2">
        <v>44697</v>
      </c>
      <c r="B53" s="12">
        <v>1.023839596564263</v>
      </c>
      <c r="C53" s="12">
        <v>0.99642625733970858</v>
      </c>
      <c r="D53" s="12">
        <v>1.0520071222244971</v>
      </c>
    </row>
    <row r="54" spans="1:4" x14ac:dyDescent="0.35">
      <c r="A54" s="2">
        <v>44704</v>
      </c>
      <c r="B54" s="12">
        <v>1.0240608659772641</v>
      </c>
      <c r="C54" s="12">
        <v>0.99692247789867083</v>
      </c>
      <c r="D54" s="12">
        <v>1.0519380197310551</v>
      </c>
    </row>
    <row r="55" spans="1:4" x14ac:dyDescent="0.35">
      <c r="A55" s="2">
        <v>44711</v>
      </c>
      <c r="B55" s="12">
        <v>1.029414760698169</v>
      </c>
      <c r="C55" s="12">
        <v>1.0024302074743829</v>
      </c>
      <c r="D55" s="12">
        <v>1.057125714729968</v>
      </c>
    </row>
    <row r="56" spans="1:4" x14ac:dyDescent="0.35">
      <c r="A56" s="2">
        <v>44718</v>
      </c>
      <c r="B56" s="12">
        <v>1.0311667602181751</v>
      </c>
      <c r="C56" s="12">
        <v>1.004448084057872</v>
      </c>
      <c r="D56" s="12">
        <v>1.058596162663977</v>
      </c>
    </row>
    <row r="57" spans="1:4" x14ac:dyDescent="0.35">
      <c r="A57" s="2">
        <v>44725</v>
      </c>
      <c r="B57" s="12">
        <v>1.03577544170055</v>
      </c>
      <c r="C57" s="12">
        <v>1.009214317793329</v>
      </c>
      <c r="D57" s="12">
        <v>1.0630356176235569</v>
      </c>
    </row>
    <row r="58" spans="1:4" x14ac:dyDescent="0.35">
      <c r="A58" s="2">
        <v>44732</v>
      </c>
      <c r="B58" s="12">
        <v>1.036137025011808</v>
      </c>
      <c r="C58" s="12">
        <v>1.0098634599466501</v>
      </c>
      <c r="D58" s="12">
        <v>1.0630941480514959</v>
      </c>
    </row>
    <row r="59" spans="1:4" x14ac:dyDescent="0.35">
      <c r="A59" s="2">
        <v>44739</v>
      </c>
      <c r="B59" s="12">
        <v>1.0401053566069669</v>
      </c>
      <c r="C59" s="12">
        <v>1.014020728272184</v>
      </c>
      <c r="D59" s="12">
        <v>1.0668609848694559</v>
      </c>
    </row>
    <row r="60" spans="1:4" x14ac:dyDescent="0.35">
      <c r="A60" s="2">
        <v>44746</v>
      </c>
      <c r="B60" s="12">
        <v>1.0385487371304589</v>
      </c>
      <c r="C60" s="12">
        <v>1.012760551454825</v>
      </c>
      <c r="D60" s="12">
        <v>1.064993574093988</v>
      </c>
    </row>
    <row r="61" spans="1:4" x14ac:dyDescent="0.35">
      <c r="A61" s="2">
        <v>44753</v>
      </c>
      <c r="B61" s="12">
        <v>1.0405860443660979</v>
      </c>
      <c r="C61" s="12">
        <v>1.014996833965077</v>
      </c>
      <c r="D61" s="12">
        <v>1.066820387507474</v>
      </c>
    </row>
    <row r="62" spans="1:4" x14ac:dyDescent="0.35">
      <c r="A62" s="2">
        <v>44760</v>
      </c>
      <c r="B62" s="12">
        <v>1.044359334370909</v>
      </c>
      <c r="C62" s="12">
        <v>1.018964726967357</v>
      </c>
      <c r="D62" s="12">
        <v>1.0703868253945841</v>
      </c>
    </row>
    <row r="63" spans="1:4" x14ac:dyDescent="0.35">
      <c r="A63" s="2">
        <v>44767</v>
      </c>
      <c r="B63" s="12">
        <v>1.0443049604591379</v>
      </c>
      <c r="C63" s="12">
        <v>1.019176595430817</v>
      </c>
      <c r="D63" s="12">
        <v>1.0700528792839521</v>
      </c>
    </row>
    <row r="64" spans="1:4" x14ac:dyDescent="0.35">
      <c r="A64" s="2">
        <v>44774</v>
      </c>
      <c r="B64" s="12">
        <v>1.0463387504895689</v>
      </c>
      <c r="C64" s="12">
        <v>1.021416754349119</v>
      </c>
      <c r="D64" s="12">
        <v>1.071868829363124</v>
      </c>
    </row>
    <row r="65" spans="1:4" x14ac:dyDescent="0.35">
      <c r="A65" s="2">
        <v>44781</v>
      </c>
      <c r="B65" s="12">
        <v>1.0491769848711461</v>
      </c>
      <c r="C65" s="12">
        <v>1.024422500979105</v>
      </c>
      <c r="D65" s="12">
        <v>1.074529644293474</v>
      </c>
    </row>
    <row r="66" spans="1:4" x14ac:dyDescent="0.35">
      <c r="A66" s="2">
        <v>44788</v>
      </c>
      <c r="B66" s="12">
        <v>1.050416193836089</v>
      </c>
      <c r="C66" s="12">
        <v>1.025904809448158</v>
      </c>
      <c r="D66" s="12">
        <v>1.075513215369962</v>
      </c>
    </row>
    <row r="67" spans="1:4" x14ac:dyDescent="0.35">
      <c r="A67" s="2">
        <v>44795</v>
      </c>
      <c r="B67" s="12">
        <v>1.0533440789494151</v>
      </c>
      <c r="C67" s="12">
        <v>1.028995563665384</v>
      </c>
      <c r="D67" s="12">
        <v>1.0782687387937051</v>
      </c>
    </row>
    <row r="68" spans="1:4" x14ac:dyDescent="0.35">
      <c r="A68" s="2">
        <v>44802</v>
      </c>
      <c r="B68" s="12">
        <v>1.058402690943391</v>
      </c>
      <c r="C68" s="12">
        <v>1.0341320846822959</v>
      </c>
      <c r="D68" s="12">
        <v>1.0832429172143541</v>
      </c>
    </row>
    <row r="69" spans="1:4" x14ac:dyDescent="0.35">
      <c r="A69" s="2">
        <v>44809</v>
      </c>
      <c r="B69" s="12">
        <v>1.0575066916229641</v>
      </c>
      <c r="C69" s="12">
        <v>1.033498049722555</v>
      </c>
      <c r="D69" s="12">
        <v>1.082073065476576</v>
      </c>
    </row>
    <row r="70" spans="1:4" x14ac:dyDescent="0.35">
      <c r="A70" s="2">
        <v>44816</v>
      </c>
      <c r="B70" s="12">
        <v>1.0611146955446731</v>
      </c>
      <c r="C70" s="12">
        <v>1.037237313340843</v>
      </c>
      <c r="D70" s="12">
        <v>1.0855417392132169</v>
      </c>
    </row>
    <row r="71" spans="1:4" x14ac:dyDescent="0.35">
      <c r="A71" s="2">
        <v>44823</v>
      </c>
      <c r="B71" s="12">
        <v>1.061288050091735</v>
      </c>
      <c r="C71" s="12">
        <v>1.037637775662702</v>
      </c>
      <c r="D71" s="12">
        <v>1.0854773714730741</v>
      </c>
    </row>
    <row r="72" spans="1:4" x14ac:dyDescent="0.35">
      <c r="A72" s="2">
        <v>44830</v>
      </c>
      <c r="B72" s="12">
        <v>1.060256176885529</v>
      </c>
      <c r="C72" s="12">
        <v>1.0368675914570991</v>
      </c>
      <c r="D72" s="12">
        <v>1.0841723378046491</v>
      </c>
    </row>
    <row r="73" spans="1:4" x14ac:dyDescent="0.35">
      <c r="A73" s="2">
        <v>44837</v>
      </c>
      <c r="B73" s="12">
        <v>1.057628540530595</v>
      </c>
      <c r="C73" s="12">
        <v>1.034542786332681</v>
      </c>
      <c r="D73" s="12">
        <v>1.0812294518142549</v>
      </c>
    </row>
    <row r="74" spans="1:4" x14ac:dyDescent="0.35">
      <c r="A74" s="2">
        <v>44844</v>
      </c>
      <c r="B74" s="12">
        <v>1.0558429247373129</v>
      </c>
      <c r="C74" s="12">
        <v>1.0330239865761359</v>
      </c>
      <c r="D74" s="12">
        <v>1.0791659208347719</v>
      </c>
    </row>
    <row r="75" spans="1:4" x14ac:dyDescent="0.35">
      <c r="A75" s="2">
        <v>44851</v>
      </c>
      <c r="B75" s="12">
        <v>1.0539485554640831</v>
      </c>
      <c r="C75" s="12">
        <v>1.031399496699289</v>
      </c>
      <c r="D75" s="12">
        <v>1.0769905949340299</v>
      </c>
    </row>
    <row r="76" spans="1:4" x14ac:dyDescent="0.35">
      <c r="A76" s="2">
        <v>44858</v>
      </c>
      <c r="B76" s="12">
        <v>1.0580140486682059</v>
      </c>
      <c r="C76" s="12">
        <v>1.0355757742736349</v>
      </c>
      <c r="D76" s="12">
        <v>1.0809385029931251</v>
      </c>
    </row>
    <row r="77" spans="1:4" x14ac:dyDescent="0.35">
      <c r="A77" s="2">
        <v>44865</v>
      </c>
      <c r="B77" s="12">
        <v>1.0564398434806681</v>
      </c>
      <c r="C77" s="12">
        <v>1.034237580323714</v>
      </c>
      <c r="D77" s="12">
        <v>1.0791187287394191</v>
      </c>
    </row>
    <row r="78" spans="1:4" x14ac:dyDescent="0.35">
      <c r="A78" s="2">
        <v>44872</v>
      </c>
      <c r="B78" s="12">
        <v>1.056826120384837</v>
      </c>
      <c r="C78" s="12">
        <v>1.0347986633965149</v>
      </c>
      <c r="D78" s="12">
        <v>1.079322469418091</v>
      </c>
    </row>
    <row r="79" spans="1:4" x14ac:dyDescent="0.35">
      <c r="A79" s="2">
        <v>44879</v>
      </c>
      <c r="B79" s="12">
        <v>1.0603849932078151</v>
      </c>
      <c r="C79" s="12">
        <v>1.0384480174744579</v>
      </c>
      <c r="D79" s="12">
        <v>1.082785382512413</v>
      </c>
    </row>
    <row r="80" spans="1:4" x14ac:dyDescent="0.35">
      <c r="A80" s="2">
        <v>44886</v>
      </c>
      <c r="B80" s="12">
        <v>1.060410180608375</v>
      </c>
      <c r="C80" s="12">
        <v>1.0386526906815161</v>
      </c>
      <c r="D80" s="12">
        <v>1.08262344210562</v>
      </c>
    </row>
    <row r="81" spans="1:4" x14ac:dyDescent="0.35">
      <c r="A81" s="2">
        <v>44893</v>
      </c>
      <c r="B81" s="12">
        <v>1.061137294175424</v>
      </c>
      <c r="C81" s="12">
        <v>1.0395625893284151</v>
      </c>
      <c r="D81" s="12">
        <v>1.083159752619969</v>
      </c>
    </row>
    <row r="82" spans="1:4" x14ac:dyDescent="0.35">
      <c r="A82" s="2">
        <v>44900</v>
      </c>
      <c r="B82" s="12">
        <v>1.0596379851514759</v>
      </c>
      <c r="C82" s="12">
        <v>1.038290907112059</v>
      </c>
      <c r="D82" s="12">
        <v>1.0814239553527141</v>
      </c>
    </row>
    <row r="83" spans="1:4" x14ac:dyDescent="0.35">
      <c r="A83" s="2">
        <v>44907</v>
      </c>
      <c r="B83" s="12">
        <v>1.0606726753211611</v>
      </c>
      <c r="C83" s="12">
        <v>1.039513266385341</v>
      </c>
      <c r="D83" s="12">
        <v>1.0822627863951759</v>
      </c>
    </row>
    <row r="84" spans="1:4" x14ac:dyDescent="0.35">
      <c r="A84" s="2">
        <v>44914</v>
      </c>
      <c r="B84" s="12">
        <v>1.0623127280601441</v>
      </c>
      <c r="C84" s="12">
        <v>1.0413516419896269</v>
      </c>
      <c r="D84" s="12">
        <v>1.0836957341733631</v>
      </c>
    </row>
    <row r="85" spans="1:4" x14ac:dyDescent="0.35">
      <c r="A85" s="2">
        <v>44921</v>
      </c>
      <c r="B85" s="12">
        <v>1.0607176789204631</v>
      </c>
      <c r="C85" s="12">
        <v>1.0400349171678269</v>
      </c>
      <c r="D85" s="12">
        <v>1.081811750549964</v>
      </c>
    </row>
    <row r="86" spans="1:4" x14ac:dyDescent="0.35">
      <c r="A86" s="2">
        <v>44928</v>
      </c>
      <c r="B86" s="12">
        <v>1.0626386835265691</v>
      </c>
      <c r="C86" s="12">
        <v>1.0421172494087381</v>
      </c>
      <c r="D86" s="12">
        <v>1.083564226931039</v>
      </c>
    </row>
    <row r="87" spans="1:4" x14ac:dyDescent="0.35">
      <c r="A87" s="2">
        <v>44935</v>
      </c>
      <c r="B87" s="12">
        <v>1.0631697320312581</v>
      </c>
      <c r="C87" s="12">
        <v>1.042821081320302</v>
      </c>
      <c r="D87" s="12">
        <v>1.08391544758217</v>
      </c>
    </row>
    <row r="88" spans="1:4" x14ac:dyDescent="0.35">
      <c r="A88" s="2">
        <v>44942</v>
      </c>
      <c r="B88" s="12">
        <v>1.0630651992664479</v>
      </c>
      <c r="C88" s="12">
        <v>1.042891459876929</v>
      </c>
      <c r="D88" s="12">
        <v>1.0836291803796869</v>
      </c>
    </row>
    <row r="89" spans="1:4" x14ac:dyDescent="0.35">
      <c r="A89" s="2">
        <v>44949</v>
      </c>
      <c r="B89" s="12">
        <v>1.0647359254750759</v>
      </c>
      <c r="C89" s="12">
        <v>1.0446736008185351</v>
      </c>
      <c r="D89" s="12">
        <v>1.085183534942403</v>
      </c>
    </row>
    <row r="90" spans="1:4" x14ac:dyDescent="0.35">
      <c r="A90" s="2">
        <v>44956</v>
      </c>
      <c r="B90" s="12">
        <v>1.0651627319046191</v>
      </c>
      <c r="C90" s="12">
        <v>1.045233232361729</v>
      </c>
      <c r="D90" s="12">
        <v>1.085472227930335</v>
      </c>
    </row>
    <row r="91" spans="1:4" x14ac:dyDescent="0.35">
      <c r="A91" s="2">
        <v>44963</v>
      </c>
      <c r="B91" s="12">
        <v>1.066696884495463</v>
      </c>
      <c r="C91" s="12">
        <v>1.0468723124710799</v>
      </c>
      <c r="D91" s="12">
        <v>1.086896873513179</v>
      </c>
    </row>
    <row r="92" spans="1:4" x14ac:dyDescent="0.35">
      <c r="A92" s="2">
        <v>44970</v>
      </c>
      <c r="B92" s="12">
        <v>1.065810272984399</v>
      </c>
      <c r="C92" s="12">
        <v>1.0461491789642801</v>
      </c>
      <c r="D92" s="12">
        <v>1.0858408732143781</v>
      </c>
    </row>
    <row r="93" spans="1:4" x14ac:dyDescent="0.35">
      <c r="A93" s="2">
        <v>44977</v>
      </c>
      <c r="B93" s="12">
        <v>1.0674461814414711</v>
      </c>
      <c r="C93" s="12">
        <v>1.0478884353550459</v>
      </c>
      <c r="D93" s="12">
        <v>1.0873689524857779</v>
      </c>
    </row>
    <row r="94" spans="1:4" x14ac:dyDescent="0.35">
      <c r="A94" s="2">
        <v>44984</v>
      </c>
      <c r="B94" s="12">
        <v>1.0655813085653181</v>
      </c>
      <c r="C94" s="12">
        <v>1.046198055087084</v>
      </c>
      <c r="D94" s="12">
        <v>1.085323681919157</v>
      </c>
    </row>
    <row r="95" spans="1:4" x14ac:dyDescent="0.35">
      <c r="A95" s="2">
        <v>44991</v>
      </c>
      <c r="B95" s="12">
        <v>1.066876870864333</v>
      </c>
      <c r="C95" s="12">
        <v>1.0475966830476029</v>
      </c>
      <c r="D95" s="12">
        <v>1.08651189527826</v>
      </c>
    </row>
    <row r="96" spans="1:4" x14ac:dyDescent="0.35">
      <c r="A96" s="2">
        <v>44998</v>
      </c>
      <c r="B96" s="12">
        <v>1.0683382237033789</v>
      </c>
      <c r="C96" s="12">
        <v>1.0491524671831109</v>
      </c>
      <c r="D96" s="12">
        <v>1.087874828422331</v>
      </c>
    </row>
    <row r="97" spans="1:4" x14ac:dyDescent="0.35">
      <c r="A97" s="2">
        <v>45005</v>
      </c>
      <c r="B97" s="12">
        <v>1.06742796434329</v>
      </c>
      <c r="C97" s="12">
        <v>1.0483832386161449</v>
      </c>
      <c r="D97" s="12">
        <v>1.0868186528487991</v>
      </c>
    </row>
    <row r="98" spans="1:4" x14ac:dyDescent="0.35">
      <c r="A98" s="2">
        <v>45012</v>
      </c>
      <c r="B98" s="12">
        <v>1.066772201287679</v>
      </c>
      <c r="C98" s="12">
        <v>1.047864018064931</v>
      </c>
      <c r="D98" s="12">
        <v>1.0860215732397089</v>
      </c>
    </row>
    <row r="99" spans="1:4" x14ac:dyDescent="0.35">
      <c r="A99" s="2">
        <v>45019</v>
      </c>
      <c r="B99" s="12">
        <v>1.0656606264501141</v>
      </c>
      <c r="C99" s="12">
        <v>1.0468898444068031</v>
      </c>
      <c r="D99" s="12">
        <v>1.0847679694605601</v>
      </c>
    </row>
    <row r="100" spans="1:4" x14ac:dyDescent="0.35">
      <c r="A100" s="2">
        <v>45026</v>
      </c>
      <c r="B100" s="12">
        <v>1.068230153077516</v>
      </c>
      <c r="C100" s="12">
        <v>1.0495168861522559</v>
      </c>
      <c r="D100" s="12">
        <v>1.0872770843426609</v>
      </c>
    </row>
    <row r="101" spans="1:4" x14ac:dyDescent="0.35">
      <c r="A101" s="2">
        <v>45033</v>
      </c>
      <c r="B101" s="12">
        <v>1.0690752541512629</v>
      </c>
      <c r="C101" s="12">
        <v>1.0504533999285539</v>
      </c>
      <c r="D101" s="12">
        <v>1.088027226258987</v>
      </c>
    </row>
    <row r="102" spans="1:4" x14ac:dyDescent="0.35">
      <c r="A102" s="2">
        <v>45040</v>
      </c>
      <c r="B102" s="12">
        <v>1.068693963317181</v>
      </c>
      <c r="C102" s="12">
        <v>1.050181478428476</v>
      </c>
      <c r="D102" s="12">
        <v>1.0875327842761691</v>
      </c>
    </row>
    <row r="103" spans="1:4" x14ac:dyDescent="0.35">
      <c r="A103" s="2">
        <v>45047</v>
      </c>
      <c r="B103" s="12">
        <v>1.0680405958398369</v>
      </c>
      <c r="C103" s="12">
        <v>1.0496428233883059</v>
      </c>
      <c r="D103" s="12">
        <v>1.0867608380150069</v>
      </c>
    </row>
    <row r="104" spans="1:4" x14ac:dyDescent="0.35">
      <c r="A104" s="2">
        <v>45054</v>
      </c>
      <c r="B104" s="12">
        <v>1.0693210066171599</v>
      </c>
      <c r="C104" s="12">
        <v>1.051001006333917</v>
      </c>
      <c r="D104" s="12">
        <v>1.0879603428557021</v>
      </c>
    </row>
    <row r="105" spans="1:4" x14ac:dyDescent="0.35">
      <c r="A105" s="2">
        <v>45061</v>
      </c>
      <c r="B105" s="12">
        <v>1.0667656779181109</v>
      </c>
      <c r="C105" s="12">
        <v>1.0485958585873649</v>
      </c>
      <c r="D105" s="12">
        <v>1.08525033955136</v>
      </c>
    </row>
    <row r="106" spans="1:4" x14ac:dyDescent="0.35">
      <c r="A106" s="2">
        <v>45068</v>
      </c>
      <c r="B106" s="12">
        <v>1.0668527206649769</v>
      </c>
      <c r="C106" s="12">
        <v>1.048772314354202</v>
      </c>
      <c r="D106" s="12">
        <v>1.0852448257953029</v>
      </c>
    </row>
    <row r="107" spans="1:4" x14ac:dyDescent="0.35">
      <c r="A107" s="2">
        <v>45075</v>
      </c>
      <c r="B107" s="12">
        <v>1.068438580928343</v>
      </c>
      <c r="C107" s="12">
        <v>1.05041323634643</v>
      </c>
      <c r="D107" s="12">
        <v>1.0867732447724809</v>
      </c>
    </row>
    <row r="108" spans="1:4" x14ac:dyDescent="0.35">
      <c r="A108" s="2">
        <v>45082</v>
      </c>
      <c r="B108" s="12">
        <v>1.068155435287476</v>
      </c>
      <c r="C108" s="12">
        <v>1.050221312017906</v>
      </c>
      <c r="D108" s="12">
        <v>1.086395810938108</v>
      </c>
    </row>
    <row r="109" spans="1:4" x14ac:dyDescent="0.35">
      <c r="A109" s="2">
        <v>45089</v>
      </c>
      <c r="B109" s="12">
        <v>1.0704630824596391</v>
      </c>
      <c r="C109" s="12">
        <v>1.0525741385523371</v>
      </c>
      <c r="D109" s="12">
        <v>1.0886560565557859</v>
      </c>
    </row>
    <row r="110" spans="1:4" x14ac:dyDescent="0.35">
      <c r="A110" s="2">
        <v>45096</v>
      </c>
      <c r="B110" s="12">
        <v>1.071764844556867</v>
      </c>
      <c r="C110" s="12">
        <v>1.053941939263094</v>
      </c>
      <c r="D110" s="12">
        <v>1.0898891478131629</v>
      </c>
    </row>
    <row r="111" spans="1:4" x14ac:dyDescent="0.35">
      <c r="A111" s="2">
        <v>45103</v>
      </c>
      <c r="B111" s="12">
        <v>1.0704066170068709</v>
      </c>
      <c r="C111" s="12">
        <v>1.0526939934560731</v>
      </c>
      <c r="D111" s="12">
        <v>1.0884172730675949</v>
      </c>
    </row>
    <row r="112" spans="1:4" x14ac:dyDescent="0.35">
      <c r="A112" s="2">
        <v>45110</v>
      </c>
      <c r="B112" s="12">
        <v>1.07110599019272</v>
      </c>
      <c r="C112" s="12">
        <v>1.0534626613865039</v>
      </c>
      <c r="D112" s="12">
        <v>1.089044808400482</v>
      </c>
    </row>
    <row r="113" spans="1:4" x14ac:dyDescent="0.35">
      <c r="A113" s="2">
        <v>45117</v>
      </c>
      <c r="B113" s="12">
        <v>1.071181589369667</v>
      </c>
      <c r="C113" s="12">
        <v>1.053620248171099</v>
      </c>
      <c r="D113" s="12">
        <v>1.0890356363179849</v>
      </c>
    </row>
    <row r="114" spans="1:4" x14ac:dyDescent="0.35">
      <c r="A114" s="2">
        <v>45124</v>
      </c>
      <c r="B114" s="12">
        <v>1.0711598038119861</v>
      </c>
      <c r="C114" s="12">
        <v>1.0536851656169079</v>
      </c>
      <c r="D114" s="12">
        <v>1.0889242467703979</v>
      </c>
    </row>
    <row r="115" spans="1:4" x14ac:dyDescent="0.35">
      <c r="A115" s="2">
        <v>45131</v>
      </c>
      <c r="B115" s="12">
        <v>1.0729205630843519</v>
      </c>
      <c r="C115" s="12">
        <v>1.055489599311195</v>
      </c>
      <c r="D115" s="12">
        <v>1.0906393918428769</v>
      </c>
    </row>
    <row r="116" spans="1:4" x14ac:dyDescent="0.35">
      <c r="A116" s="2">
        <v>45138</v>
      </c>
      <c r="B116" s="12">
        <v>1.0744102796458981</v>
      </c>
      <c r="C116" s="12">
        <v>1.057026229199814</v>
      </c>
      <c r="D116" s="12">
        <v>1.092080231426845</v>
      </c>
    </row>
    <row r="117" spans="1:4" x14ac:dyDescent="0.35">
      <c r="A117" s="2">
        <v>45145</v>
      </c>
      <c r="B117" s="12">
        <v>1.073808329578271</v>
      </c>
      <c r="C117" s="12">
        <v>1.056513491566593</v>
      </c>
      <c r="D117" s="12">
        <v>1.0913862793762521</v>
      </c>
    </row>
    <row r="118" spans="1:4" x14ac:dyDescent="0.35">
      <c r="A118" s="2">
        <v>45152</v>
      </c>
      <c r="B118" s="12">
        <v>1.0737456577241919</v>
      </c>
      <c r="C118" s="12">
        <v>1.0565459780857509</v>
      </c>
      <c r="D118" s="12">
        <v>1.09122533367685</v>
      </c>
    </row>
    <row r="119" spans="1:4" x14ac:dyDescent="0.35">
      <c r="A119" s="2">
        <v>45159</v>
      </c>
      <c r="B119" s="12">
        <v>1.0735071733439889</v>
      </c>
      <c r="C119" s="12">
        <v>1.056400784199941</v>
      </c>
      <c r="D119" s="12">
        <v>1.0908905677249929</v>
      </c>
    </row>
    <row r="120" spans="1:4" x14ac:dyDescent="0.35">
      <c r="A120" s="2">
        <v>45166</v>
      </c>
      <c r="B120" s="12">
        <v>1.0749773333113271</v>
      </c>
      <c r="C120" s="12">
        <v>1.0579185832858831</v>
      </c>
      <c r="D120" s="12">
        <v>1.0923111526634941</v>
      </c>
    </row>
    <row r="121" spans="1:4" x14ac:dyDescent="0.35">
      <c r="A121" s="2">
        <v>45173</v>
      </c>
      <c r="B121" s="12">
        <v>1.075968248316318</v>
      </c>
      <c r="C121" s="12">
        <v>1.058962140105268</v>
      </c>
      <c r="D121" s="12">
        <v>1.093247461396307</v>
      </c>
    </row>
    <row r="122" spans="1:4" x14ac:dyDescent="0.35">
      <c r="A122" s="2">
        <v>45180</v>
      </c>
      <c r="B122" s="12">
        <v>1.076244341306853</v>
      </c>
      <c r="C122" s="12">
        <v>1.0593105309535591</v>
      </c>
      <c r="D122" s="12">
        <v>1.0934488503124331</v>
      </c>
    </row>
    <row r="123" spans="1:4" x14ac:dyDescent="0.35">
      <c r="A123" s="2">
        <v>45187</v>
      </c>
      <c r="B123" s="12">
        <v>1.0757302546129921</v>
      </c>
      <c r="C123" s="12">
        <v>1.0588820280740281</v>
      </c>
      <c r="D123" s="12">
        <v>1.092846558926422</v>
      </c>
    </row>
    <row r="124" spans="1:4" x14ac:dyDescent="0.35">
      <c r="A124" s="2">
        <v>45194</v>
      </c>
      <c r="B124" s="12">
        <v>1.0754913099539809</v>
      </c>
      <c r="C124" s="12">
        <v>1.058723721179206</v>
      </c>
      <c r="D124" s="12">
        <v>1.092524456237004</v>
      </c>
    </row>
    <row r="125" spans="1:4" x14ac:dyDescent="0.35">
      <c r="A125" s="2">
        <v>45201</v>
      </c>
      <c r="B125" s="12">
        <v>1.074188409252929</v>
      </c>
      <c r="C125" s="12">
        <v>1.057520967654662</v>
      </c>
      <c r="D125" s="12">
        <v>1.0911185440912621</v>
      </c>
    </row>
    <row r="126" spans="1:4" x14ac:dyDescent="0.35">
      <c r="A126" s="2">
        <v>45208</v>
      </c>
      <c r="B126" s="12">
        <v>1.074538485802593</v>
      </c>
      <c r="C126" s="12">
        <v>1.057951198535112</v>
      </c>
      <c r="D126" s="12">
        <v>1.091385839979846</v>
      </c>
    </row>
    <row r="127" spans="1:4" x14ac:dyDescent="0.35">
      <c r="A127" s="2">
        <v>45215</v>
      </c>
      <c r="B127" s="12">
        <v>1.0725724408848909</v>
      </c>
      <c r="C127" s="12">
        <v>1.0561037539749889</v>
      </c>
      <c r="D127" s="12">
        <v>1.08929793745721</v>
      </c>
    </row>
    <row r="128" spans="1:4" x14ac:dyDescent="0.35">
      <c r="A128" s="2">
        <v>45222</v>
      </c>
      <c r="B128" s="12">
        <v>1.0720681484741601</v>
      </c>
      <c r="C128" s="12">
        <v>1.0556862989850671</v>
      </c>
      <c r="D128" s="12">
        <v>1.088704206995748</v>
      </c>
    </row>
    <row r="129" spans="1:4" x14ac:dyDescent="0.35">
      <c r="A129" s="2">
        <v>45229</v>
      </c>
      <c r="B129" s="12">
        <v>1.071643286794846</v>
      </c>
      <c r="C129" s="12">
        <v>1.0553465522297381</v>
      </c>
      <c r="D129" s="12">
        <v>1.088191676664011</v>
      </c>
    </row>
    <row r="130" spans="1:4" x14ac:dyDescent="0.35">
      <c r="A130" s="2">
        <v>45236</v>
      </c>
      <c r="B130" s="12">
        <v>1.071397719705856</v>
      </c>
      <c r="C130" s="12">
        <v>1.055181006872737</v>
      </c>
      <c r="D130" s="12">
        <v>1.0878636616033719</v>
      </c>
    </row>
    <row r="131" spans="1:4" x14ac:dyDescent="0.35">
      <c r="A131" s="2">
        <v>45243</v>
      </c>
      <c r="B131" s="12">
        <v>1.0704650252442269</v>
      </c>
      <c r="C131" s="12">
        <v>1.0543496907811269</v>
      </c>
      <c r="D131" s="12">
        <v>1.086826676472181</v>
      </c>
    </row>
    <row r="132" spans="1:4" x14ac:dyDescent="0.35">
      <c r="A132" s="2">
        <v>45250</v>
      </c>
      <c r="B132" s="12">
        <v>1.0703108153259331</v>
      </c>
      <c r="C132" s="12">
        <v>1.054272940812877</v>
      </c>
      <c r="D132" s="12">
        <v>1.086592662162416</v>
      </c>
    </row>
    <row r="133" spans="1:4" x14ac:dyDescent="0.35">
      <c r="A133" s="2">
        <v>45257</v>
      </c>
      <c r="B133" s="12">
        <v>1.06976558151862</v>
      </c>
      <c r="C133" s="12">
        <v>1.053820545017756</v>
      </c>
      <c r="D133" s="12">
        <v>1.0859518774921879</v>
      </c>
    </row>
    <row r="134" spans="1:4" x14ac:dyDescent="0.35">
      <c r="A134" s="2">
        <v>45264</v>
      </c>
      <c r="B134" s="12">
        <v>1.0673213758126729</v>
      </c>
      <c r="C134" s="12">
        <v>1.051505010817734</v>
      </c>
      <c r="D134" s="12">
        <v>1.08337564495365</v>
      </c>
    </row>
    <row r="135" spans="1:4" x14ac:dyDescent="0.35">
      <c r="A135" s="2">
        <v>45271</v>
      </c>
      <c r="B135" s="12">
        <v>1.066388503851055</v>
      </c>
      <c r="C135" s="12">
        <v>1.050672465831249</v>
      </c>
      <c r="D135" s="12">
        <v>1.082339623553376</v>
      </c>
    </row>
    <row r="136" spans="1:4" x14ac:dyDescent="0.35">
      <c r="A136" s="2">
        <v>45278</v>
      </c>
      <c r="B136" s="12">
        <v>1.063657779271425</v>
      </c>
      <c r="C136" s="12">
        <v>1.0480760120581289</v>
      </c>
      <c r="D136" s="12">
        <v>1.0794712009321989</v>
      </c>
    </row>
    <row r="137" spans="1:4" x14ac:dyDescent="0.35">
      <c r="A137" s="2">
        <v>45285</v>
      </c>
      <c r="B137" s="12">
        <v>1.0616932082579089</v>
      </c>
      <c r="C137" s="12">
        <v>1.046235195006636</v>
      </c>
      <c r="D137" s="12">
        <v>1.0773796120038019</v>
      </c>
    </row>
    <row r="138" spans="1:4" x14ac:dyDescent="0.35">
      <c r="A138" s="2">
        <v>45292</v>
      </c>
      <c r="B138" s="12">
        <v>1.0598340020779691</v>
      </c>
      <c r="C138" s="12">
        <v>1.0444838348997489</v>
      </c>
      <c r="D138" s="12">
        <v>1.075409761672774</v>
      </c>
    </row>
    <row r="139" spans="1:4" x14ac:dyDescent="0.35">
      <c r="A139" s="2">
        <v>45299</v>
      </c>
      <c r="B139" s="12">
        <v>1.0601207933897641</v>
      </c>
      <c r="C139" s="12">
        <v>1.04483334971026</v>
      </c>
      <c r="D139" s="12">
        <v>1.075631914782387</v>
      </c>
    </row>
    <row r="140" spans="1:4" x14ac:dyDescent="0.35">
      <c r="A140" s="2">
        <v>45306</v>
      </c>
      <c r="B140" s="12">
        <v>1.0575426250893509</v>
      </c>
      <c r="C140" s="12">
        <v>1.0423676861076561</v>
      </c>
      <c r="D140" s="12">
        <v>1.0729384830194819</v>
      </c>
    </row>
    <row r="141" spans="1:4" x14ac:dyDescent="0.35">
      <c r="A141" s="2">
        <v>45313</v>
      </c>
      <c r="B141" s="12">
        <v>1.05738194087311</v>
      </c>
      <c r="C141" s="12">
        <v>1.0422756965630691</v>
      </c>
      <c r="D141" s="12">
        <v>1.0727071278466971</v>
      </c>
    </row>
    <row r="142" spans="1:4" x14ac:dyDescent="0.35">
      <c r="A142" s="2">
        <v>45320</v>
      </c>
      <c r="B142" s="12">
        <v>1.056785802370517</v>
      </c>
      <c r="C142" s="12">
        <v>1.0417585431614349</v>
      </c>
      <c r="D142" s="12">
        <v>1.0720298282390319</v>
      </c>
    </row>
    <row r="143" spans="1:4" x14ac:dyDescent="0.35">
      <c r="A143" s="2">
        <v>45327</v>
      </c>
      <c r="B143" s="12">
        <v>1.0565185834788571</v>
      </c>
      <c r="C143" s="12">
        <v>1.041567836628706</v>
      </c>
      <c r="D143" s="12">
        <v>1.0716839345280971</v>
      </c>
    </row>
    <row r="144" spans="1:4" x14ac:dyDescent="0.35">
      <c r="A144" s="2">
        <v>45334</v>
      </c>
      <c r="B144" s="12">
        <v>1.056341216336808</v>
      </c>
      <c r="C144" s="12">
        <v>1.041461548022649</v>
      </c>
      <c r="D144" s="12">
        <v>1.0714334748609089</v>
      </c>
    </row>
    <row r="145" spans="1:4" x14ac:dyDescent="0.35">
      <c r="A145" s="2">
        <v>45341</v>
      </c>
      <c r="B145" s="12">
        <v>1.054623807144589</v>
      </c>
      <c r="C145" s="12">
        <v>1.039836518689619</v>
      </c>
      <c r="D145" s="12">
        <v>1.069621382405149</v>
      </c>
    </row>
    <row r="146" spans="1:4" x14ac:dyDescent="0.35">
      <c r="A146" s="2">
        <v>45348</v>
      </c>
      <c r="B146" s="12">
        <v>1.0537176262884529</v>
      </c>
      <c r="C146" s="12">
        <v>1.0390041058961541</v>
      </c>
      <c r="D146" s="12">
        <v>1.068639507438045</v>
      </c>
    </row>
    <row r="147" spans="1:4" x14ac:dyDescent="0.35">
      <c r="A147" s="2">
        <v>45355</v>
      </c>
      <c r="B147" s="12">
        <v>1.0533436222532959</v>
      </c>
      <c r="C147" s="12">
        <v>1.038689955239519</v>
      </c>
      <c r="D147" s="12">
        <v>1.06820402079063</v>
      </c>
    </row>
    <row r="148" spans="1:4" x14ac:dyDescent="0.35">
      <c r="A148" s="2">
        <v>45362</v>
      </c>
      <c r="B148" s="12">
        <v>1.0532860081625841</v>
      </c>
      <c r="C148" s="12">
        <v>1.0386876680402941</v>
      </c>
      <c r="D148" s="12">
        <v>1.068089522121904</v>
      </c>
    </row>
    <row r="149" spans="1:4" x14ac:dyDescent="0.35">
      <c r="A149" s="2">
        <v>45369</v>
      </c>
      <c r="B149" s="12">
        <v>1.0537329048613979</v>
      </c>
      <c r="C149" s="12">
        <v>1.039179654851665</v>
      </c>
      <c r="D149" s="12">
        <v>1.068489966680626</v>
      </c>
    </row>
    <row r="150" spans="1:4" x14ac:dyDescent="0.35">
      <c r="A150" s="2">
        <v>45376</v>
      </c>
      <c r="B150" s="12">
        <v>1.055182326948813</v>
      </c>
      <c r="C150" s="12">
        <v>1.0406603378799699</v>
      </c>
      <c r="D150" s="12">
        <v>1.0699069644312049</v>
      </c>
    </row>
    <row r="151" spans="1:4" x14ac:dyDescent="0.35">
      <c r="A151" s="2">
        <v>45383</v>
      </c>
      <c r="B151" s="12">
        <v>1.055656914984725</v>
      </c>
      <c r="C151" s="12">
        <v>1.041179881533034</v>
      </c>
      <c r="D151" s="12">
        <v>1.0703352436220801</v>
      </c>
    </row>
    <row r="152" spans="1:4" x14ac:dyDescent="0.35">
      <c r="A152" s="2">
        <v>45390</v>
      </c>
      <c r="B152" s="12">
        <v>1.0541644767866709</v>
      </c>
      <c r="C152" s="12">
        <v>1.0397671231560499</v>
      </c>
      <c r="D152" s="12">
        <v>1.068761186395135</v>
      </c>
    </row>
    <row r="153" spans="1:4" x14ac:dyDescent="0.35">
      <c r="A153" s="2">
        <v>45397</v>
      </c>
      <c r="B153" s="12">
        <v>1.052575044795337</v>
      </c>
      <c r="C153" s="12">
        <v>1.038257864971424</v>
      </c>
      <c r="D153" s="12">
        <v>1.0670896530664851</v>
      </c>
    </row>
    <row r="154" spans="1:4" x14ac:dyDescent="0.35">
      <c r="A154" s="2">
        <v>45404</v>
      </c>
      <c r="B154" s="12">
        <v>1.0530000268048729</v>
      </c>
      <c r="C154" s="12">
        <v>1.0387243893255249</v>
      </c>
      <c r="D154" s="12">
        <v>1.067471860529863</v>
      </c>
    </row>
    <row r="155" spans="1:4" x14ac:dyDescent="0.35">
      <c r="A155" s="2">
        <v>45411</v>
      </c>
      <c r="B155" s="12">
        <v>1.052818763851965</v>
      </c>
      <c r="C155" s="12">
        <v>1.0385940377392591</v>
      </c>
      <c r="D155" s="12">
        <v>1.0672383137607151</v>
      </c>
    </row>
    <row r="156" spans="1:4" x14ac:dyDescent="0.35">
      <c r="A156" s="2">
        <v>45418</v>
      </c>
      <c r="B156" s="12">
        <v>1.0510280874883351</v>
      </c>
      <c r="C156" s="12">
        <v>1.036877970969363</v>
      </c>
      <c r="D156" s="12">
        <v>1.065371308502828</v>
      </c>
    </row>
    <row r="157" spans="1:4" x14ac:dyDescent="0.35">
      <c r="A157" s="2">
        <v>45425</v>
      </c>
      <c r="B157" s="12">
        <v>1.049242805963378</v>
      </c>
      <c r="C157" s="12">
        <v>1.0351725706118939</v>
      </c>
      <c r="D157" s="12">
        <v>1.0635042862613251</v>
      </c>
    </row>
    <row r="158" spans="1:4" x14ac:dyDescent="0.35">
      <c r="A158" s="2">
        <v>45432</v>
      </c>
      <c r="B158" s="12">
        <v>1.0479305849003491</v>
      </c>
      <c r="C158" s="12">
        <v>1.033929950477394</v>
      </c>
      <c r="D158" s="12">
        <v>1.062120804472815</v>
      </c>
    </row>
    <row r="159" spans="1:4" x14ac:dyDescent="0.35">
      <c r="A159" s="2">
        <v>45439</v>
      </c>
      <c r="B159" s="12">
        <v>1.048633283127967</v>
      </c>
      <c r="C159" s="12">
        <v>1.034669218496133</v>
      </c>
      <c r="D159" s="12">
        <v>1.06278580905502</v>
      </c>
    </row>
    <row r="160" spans="1:4" x14ac:dyDescent="0.35">
      <c r="A160" s="2">
        <v>45446</v>
      </c>
      <c r="B160" s="12">
        <v>1.0480778759311979</v>
      </c>
      <c r="C160" s="12">
        <v>1.034166008270859</v>
      </c>
      <c r="D160" s="12">
        <v>1.062176889620561</v>
      </c>
    </row>
    <row r="161" spans="1:4" x14ac:dyDescent="0.35">
      <c r="A161" s="2">
        <v>45453</v>
      </c>
      <c r="B161" s="12">
        <v>1.0472813252764039</v>
      </c>
      <c r="C161" s="12">
        <v>1.033426231659875</v>
      </c>
      <c r="D161" s="12">
        <v>1.061322173437613</v>
      </c>
    </row>
    <row r="162" spans="1:4" x14ac:dyDescent="0.35">
      <c r="A162" s="2">
        <v>45460</v>
      </c>
      <c r="B162" s="12">
        <v>1.0455744537106739</v>
      </c>
      <c r="C162" s="12">
        <v>1.031795672691588</v>
      </c>
      <c r="D162" s="12">
        <v>1.0595372389966871</v>
      </c>
    </row>
    <row r="163" spans="1:4" x14ac:dyDescent="0.35">
      <c r="A163" s="2">
        <v>45467</v>
      </c>
      <c r="B163" s="12">
        <v>1.046269933266301</v>
      </c>
      <c r="C163" s="12">
        <v>1.0325240719660009</v>
      </c>
      <c r="D163" s="12">
        <v>1.0601987914651889</v>
      </c>
    </row>
    <row r="164" spans="1:4" x14ac:dyDescent="0.35">
      <c r="A164" s="2">
        <v>45474</v>
      </c>
      <c r="B164" s="12">
        <v>1.04574507929001</v>
      </c>
      <c r="C164" s="12">
        <v>1.032043825896644</v>
      </c>
      <c r="D164" s="12">
        <v>1.0596282283934599</v>
      </c>
    </row>
    <row r="165" spans="1:4" x14ac:dyDescent="0.35">
      <c r="A165" s="2">
        <v>45481</v>
      </c>
      <c r="B165" s="12">
        <v>1.0454571864995801</v>
      </c>
      <c r="C165" s="12">
        <v>1.0318061585264471</v>
      </c>
      <c r="D165" s="12">
        <v>1.0592888206487701</v>
      </c>
    </row>
    <row r="166" spans="1:4" x14ac:dyDescent="0.35">
      <c r="A166" s="2">
        <v>45488</v>
      </c>
      <c r="B166" s="12">
        <v>1.044251658353776</v>
      </c>
      <c r="C166" s="12">
        <v>1.030655296199277</v>
      </c>
      <c r="D166" s="12">
        <v>1.0580273831569871</v>
      </c>
    </row>
    <row r="167" spans="1:4" x14ac:dyDescent="0.35">
      <c r="A167" s="2">
        <v>45495</v>
      </c>
      <c r="B167" s="12">
        <v>1.0429776058389619</v>
      </c>
      <c r="C167" s="12">
        <v>1.0294401987896311</v>
      </c>
      <c r="D167" s="12">
        <v>1.056693033320985</v>
      </c>
    </row>
    <row r="168" spans="1:4" x14ac:dyDescent="0.35">
      <c r="A168" s="2">
        <v>45502</v>
      </c>
      <c r="B168" s="12">
        <v>1.0425177486693631</v>
      </c>
      <c r="C168" s="12">
        <v>1.029023908002761</v>
      </c>
      <c r="D168" s="12">
        <v>1.0561885373490481</v>
      </c>
    </row>
    <row r="169" spans="1:4" x14ac:dyDescent="0.35">
      <c r="A169" s="2">
        <v>45509</v>
      </c>
      <c r="B169" s="12">
        <v>1.0429095104051369</v>
      </c>
      <c r="C169" s="12">
        <v>1.029444708387284</v>
      </c>
      <c r="D169" s="12">
        <v>1.0565504276547291</v>
      </c>
    </row>
    <row r="170" spans="1:4" x14ac:dyDescent="0.35">
      <c r="A170" s="2">
        <v>45516</v>
      </c>
      <c r="B170" s="12">
        <v>1.042901996567088</v>
      </c>
      <c r="C170" s="12">
        <v>1.0294708366765191</v>
      </c>
      <c r="D170" s="12">
        <v>1.0565083882850961</v>
      </c>
    </row>
    <row r="171" spans="1:4" x14ac:dyDescent="0.35">
      <c r="A171" s="2">
        <v>45523</v>
      </c>
      <c r="B171" s="12">
        <v>1.042568094124229</v>
      </c>
      <c r="C171" s="12">
        <v>1.029172769310688</v>
      </c>
      <c r="D171" s="12">
        <v>1.056137767436109</v>
      </c>
    </row>
    <row r="172" spans="1:4" x14ac:dyDescent="0.35">
      <c r="A172" s="2">
        <v>45530</v>
      </c>
      <c r="B172" s="12">
        <v>1.043111073612208</v>
      </c>
      <c r="C172" s="12">
        <v>1.029736969456494</v>
      </c>
      <c r="D172" s="12">
        <v>1.056658879079299</v>
      </c>
    </row>
    <row r="173" spans="1:4" x14ac:dyDescent="0.35">
      <c r="A173" s="2">
        <v>45537</v>
      </c>
      <c r="B173" s="12">
        <v>1.0428785684240489</v>
      </c>
      <c r="C173" s="12">
        <v>1.029530989464434</v>
      </c>
      <c r="D173" s="12">
        <v>1.0563991949809739</v>
      </c>
    </row>
    <row r="174" spans="1:4" x14ac:dyDescent="0.35">
      <c r="A174" s="2">
        <v>45544</v>
      </c>
      <c r="B174" s="12">
        <v>1.0425033638485881</v>
      </c>
      <c r="C174" s="12">
        <v>1.0291837149917451</v>
      </c>
      <c r="D174" s="12">
        <v>1.055995394995479</v>
      </c>
    </row>
    <row r="175" spans="1:4" x14ac:dyDescent="0.35">
      <c r="A175" s="2">
        <v>45551</v>
      </c>
      <c r="B175" s="12">
        <v>1.0425611090858879</v>
      </c>
      <c r="C175" s="12">
        <v>1.0292563117487721</v>
      </c>
      <c r="D175" s="12">
        <v>1.056037892380399</v>
      </c>
    </row>
    <row r="176" spans="1:4" x14ac:dyDescent="0.35">
      <c r="A176" s="2">
        <v>45558</v>
      </c>
      <c r="B176" s="12">
        <v>1.0411248865211851</v>
      </c>
      <c r="C176" s="12">
        <v>1.0278562016135979</v>
      </c>
      <c r="D176" s="12">
        <v>1.0545648580337461</v>
      </c>
    </row>
    <row r="177" spans="1:4" x14ac:dyDescent="0.35">
      <c r="A177" s="2">
        <v>45565</v>
      </c>
      <c r="B177" s="12">
        <v>1.0406571810012679</v>
      </c>
      <c r="C177" s="12">
        <v>1.0274012773146119</v>
      </c>
      <c r="D177" s="12">
        <v>1.0540841171622171</v>
      </c>
    </row>
    <row r="178" spans="1:4" x14ac:dyDescent="0.35">
      <c r="A178" s="2">
        <v>45572</v>
      </c>
      <c r="B178" s="12">
        <v>1.040502317003041</v>
      </c>
      <c r="C178" s="12">
        <v>1.0272501303832029</v>
      </c>
      <c r="D178" s="12">
        <v>1.0539254653438981</v>
      </c>
    </row>
    <row r="179" spans="1:4" x14ac:dyDescent="0.35">
      <c r="A179" s="3" t="s">
        <v>2</v>
      </c>
      <c r="B179" s="12">
        <v>181.56029003637963</v>
      </c>
      <c r="C179" s="12">
        <v>172.52319672795923</v>
      </c>
      <c r="D179" s="12">
        <v>183.27613072123063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8"/>
  <sheetViews>
    <sheetView workbookViewId="0">
      <selection activeCell="O12" sqref="O12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8"/>
  <sheetViews>
    <sheetView workbookViewId="0">
      <selection activeCell="C4" sqref="C3:C4"/>
    </sheetView>
  </sheetViews>
  <sheetFormatPr defaultRowHeight="14.5" x14ac:dyDescent="0.35"/>
  <cols>
    <col min="1" max="1" width="14" bestFit="1" customWidth="1"/>
    <col min="2" max="2" width="11.7265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0.99952669956297291</v>
      </c>
      <c r="C7" s="12">
        <v>0.99045069199004865</v>
      </c>
      <c r="D7" s="12">
        <v>1.0086858752472729</v>
      </c>
    </row>
    <row r="8" spans="1:7" x14ac:dyDescent="0.35">
      <c r="A8" s="3" t="s">
        <v>2</v>
      </c>
      <c r="B8" s="12">
        <v>0.99952669956297291</v>
      </c>
      <c r="C8" s="12">
        <v>0.99045069199004865</v>
      </c>
      <c r="D8" s="12">
        <v>1.0086858752472729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8"/>
  <sheetViews>
    <sheetView workbookViewId="0">
      <selection activeCell="B37" sqref="B37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24">
        <v>26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1.1077815534531219</v>
      </c>
      <c r="C7" s="12">
        <v>1.097386635751078</v>
      </c>
      <c r="D7" s="12">
        <v>1.118274936281779</v>
      </c>
    </row>
    <row r="8" spans="1:7" x14ac:dyDescent="0.35">
      <c r="A8" s="3" t="s">
        <v>2</v>
      </c>
      <c r="B8" s="12">
        <v>1.1077815534531219</v>
      </c>
      <c r="C8" s="12">
        <v>1.097386635751078</v>
      </c>
      <c r="D8" s="12">
        <v>1.118274936281779</v>
      </c>
    </row>
  </sheetData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79"/>
  <sheetViews>
    <sheetView workbookViewId="0">
      <selection activeCell="B4" sqref="B4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E1" t="s">
        <v>4</v>
      </c>
    </row>
    <row r="2" spans="1:7" x14ac:dyDescent="0.35">
      <c r="A2" s="1" t="s">
        <v>6</v>
      </c>
      <c r="B2" t="s" vm="26">
        <v>26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28">
        <v>232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44375</v>
      </c>
      <c r="B7" s="12">
        <v>1.0804059380217219</v>
      </c>
      <c r="C7" s="12"/>
      <c r="D7" s="12"/>
    </row>
    <row r="8" spans="1:7" x14ac:dyDescent="0.35">
      <c r="A8" s="2">
        <v>44382</v>
      </c>
      <c r="B8" s="12">
        <v>0.9562286114542311</v>
      </c>
      <c r="C8" s="12"/>
      <c r="D8" s="12"/>
    </row>
    <row r="9" spans="1:7" x14ac:dyDescent="0.35">
      <c r="A9" s="2">
        <v>44389</v>
      </c>
      <c r="B9" s="12">
        <v>0.96520479020166772</v>
      </c>
      <c r="C9" s="12"/>
      <c r="D9" s="12"/>
    </row>
    <row r="10" spans="1:7" x14ac:dyDescent="0.35">
      <c r="A10" s="2">
        <v>44396</v>
      </c>
      <c r="B10" s="12">
        <v>1</v>
      </c>
      <c r="C10" s="12"/>
      <c r="D10" s="12"/>
    </row>
    <row r="11" spans="1:7" x14ac:dyDescent="0.35">
      <c r="A11" s="2">
        <v>44403</v>
      </c>
      <c r="B11" s="12">
        <v>1.0042216488473359</v>
      </c>
      <c r="C11" s="12">
        <v>0.46742665533264349</v>
      </c>
      <c r="D11" s="12">
        <v>2.157474565279105</v>
      </c>
    </row>
    <row r="12" spans="1:7" x14ac:dyDescent="0.35">
      <c r="A12" s="2">
        <v>44410</v>
      </c>
      <c r="B12" s="12">
        <v>1.0133193987378</v>
      </c>
      <c r="C12" s="12">
        <v>0.66698415393495281</v>
      </c>
      <c r="D12" s="12">
        <v>1.539491152526655</v>
      </c>
    </row>
    <row r="13" spans="1:7" x14ac:dyDescent="0.35">
      <c r="A13" s="2">
        <v>44417</v>
      </c>
      <c r="B13" s="12">
        <v>1.0442924063923851</v>
      </c>
      <c r="C13" s="12">
        <v>0.78596021539875782</v>
      </c>
      <c r="D13" s="12">
        <v>1.3875341380931201</v>
      </c>
    </row>
    <row r="14" spans="1:7" x14ac:dyDescent="0.35">
      <c r="A14" s="2">
        <v>44424</v>
      </c>
      <c r="B14" s="12">
        <v>1.0418806226322981</v>
      </c>
      <c r="C14" s="12">
        <v>0.82925154286747793</v>
      </c>
      <c r="D14" s="12">
        <v>1.309030102088264</v>
      </c>
    </row>
    <row r="15" spans="1:7" x14ac:dyDescent="0.35">
      <c r="A15" s="2">
        <v>44431</v>
      </c>
      <c r="B15" s="12">
        <v>1.06279000743265</v>
      </c>
      <c r="C15" s="12">
        <v>0.87914188918829994</v>
      </c>
      <c r="D15" s="12">
        <v>1.2848012519817089</v>
      </c>
    </row>
    <row r="16" spans="1:7" x14ac:dyDescent="0.35">
      <c r="A16" s="2">
        <v>44438</v>
      </c>
      <c r="B16" s="12">
        <v>1.066020410406237</v>
      </c>
      <c r="C16" s="12">
        <v>0.90105502275626659</v>
      </c>
      <c r="D16" s="12">
        <v>1.261187704083278</v>
      </c>
    </row>
    <row r="17" spans="1:4" x14ac:dyDescent="0.35">
      <c r="A17" s="2">
        <v>44445</v>
      </c>
      <c r="B17" s="12">
        <v>1.0553139810149419</v>
      </c>
      <c r="C17" s="12">
        <v>0.90668391196658005</v>
      </c>
      <c r="D17" s="12">
        <v>1.2283085470327131</v>
      </c>
    </row>
    <row r="18" spans="1:4" x14ac:dyDescent="0.35">
      <c r="A18" s="2">
        <v>44452</v>
      </c>
      <c r="B18" s="12">
        <v>1.071339732872244</v>
      </c>
      <c r="C18" s="12">
        <v>0.93441942714772352</v>
      </c>
      <c r="D18" s="12">
        <v>1.2283229456543809</v>
      </c>
    </row>
    <row r="19" spans="1:4" x14ac:dyDescent="0.35">
      <c r="A19" s="2">
        <v>44459</v>
      </c>
      <c r="B19" s="12">
        <v>1.0697734418899141</v>
      </c>
      <c r="C19" s="12">
        <v>0.94343478089097277</v>
      </c>
      <c r="D19" s="12">
        <v>1.2130305561686161</v>
      </c>
    </row>
    <row r="20" spans="1:4" x14ac:dyDescent="0.35">
      <c r="A20" s="2">
        <v>44466</v>
      </c>
      <c r="B20" s="12">
        <v>1.0816046123415559</v>
      </c>
      <c r="C20" s="12">
        <v>0.96213831968756447</v>
      </c>
      <c r="D20" s="12">
        <v>1.215904733758467</v>
      </c>
    </row>
    <row r="21" spans="1:4" x14ac:dyDescent="0.35">
      <c r="A21" s="2">
        <v>44473</v>
      </c>
      <c r="B21" s="12">
        <v>1.1082889904508531</v>
      </c>
      <c r="C21" s="12">
        <v>0.99439594017505661</v>
      </c>
      <c r="D21" s="12">
        <v>1.2352267710770579</v>
      </c>
    </row>
    <row r="22" spans="1:4" x14ac:dyDescent="0.35">
      <c r="A22" s="2">
        <v>44480</v>
      </c>
      <c r="B22" s="12">
        <v>1.091286957473188</v>
      </c>
      <c r="C22" s="12">
        <v>0.98471687701419142</v>
      </c>
      <c r="D22" s="12">
        <v>1.2093904871033549</v>
      </c>
    </row>
    <row r="23" spans="1:4" x14ac:dyDescent="0.35">
      <c r="A23" s="2">
        <v>44487</v>
      </c>
      <c r="B23" s="12">
        <v>1.0661722741273469</v>
      </c>
      <c r="C23" s="12">
        <v>0.96622250429904721</v>
      </c>
      <c r="D23" s="12">
        <v>1.1764612323354271</v>
      </c>
    </row>
    <row r="24" spans="1:4" x14ac:dyDescent="0.35">
      <c r="A24" s="2">
        <v>44494</v>
      </c>
      <c r="B24" s="12">
        <v>1.0565598860089369</v>
      </c>
      <c r="C24" s="12">
        <v>0.96254656295173224</v>
      </c>
      <c r="D24" s="12">
        <v>1.1597556270939571</v>
      </c>
    </row>
    <row r="25" spans="1:4" x14ac:dyDescent="0.35">
      <c r="A25" s="2">
        <v>44501</v>
      </c>
      <c r="B25" s="12">
        <v>1.0387095329023619</v>
      </c>
      <c r="C25" s="12">
        <v>0.95021437646273343</v>
      </c>
      <c r="D25" s="12">
        <v>1.135446400799174</v>
      </c>
    </row>
    <row r="26" spans="1:4" x14ac:dyDescent="0.35">
      <c r="A26" s="2">
        <v>44508</v>
      </c>
      <c r="B26" s="12">
        <v>1.044099884389325</v>
      </c>
      <c r="C26" s="12">
        <v>0.95964598686487357</v>
      </c>
      <c r="D26" s="12">
        <v>1.135986169382381</v>
      </c>
    </row>
    <row r="27" spans="1:4" x14ac:dyDescent="0.35">
      <c r="A27" s="2">
        <v>44515</v>
      </c>
      <c r="B27" s="12">
        <v>1.021027192383136</v>
      </c>
      <c r="C27" s="12">
        <v>0.94192863590048859</v>
      </c>
      <c r="D27" s="12">
        <v>1.106768058483705</v>
      </c>
    </row>
    <row r="28" spans="1:4" x14ac:dyDescent="0.35">
      <c r="A28" s="2">
        <v>44522</v>
      </c>
      <c r="B28" s="12">
        <v>1.003133612181758</v>
      </c>
      <c r="C28" s="12">
        <v>0.92848440941778698</v>
      </c>
      <c r="D28" s="12">
        <v>1.0837845349711519</v>
      </c>
    </row>
    <row r="29" spans="1:4" x14ac:dyDescent="0.35">
      <c r="A29" s="2">
        <v>44529</v>
      </c>
      <c r="B29" s="12">
        <v>0.99044742692784993</v>
      </c>
      <c r="C29" s="12">
        <v>0.91957067421893612</v>
      </c>
      <c r="D29" s="12">
        <v>1.0667870703262989</v>
      </c>
    </row>
    <row r="30" spans="1:4" x14ac:dyDescent="0.35">
      <c r="A30" s="2">
        <v>44536</v>
      </c>
      <c r="B30" s="12">
        <v>0.98492883641221951</v>
      </c>
      <c r="C30" s="12">
        <v>0.91719372071330607</v>
      </c>
      <c r="D30" s="12">
        <v>1.057666216949118</v>
      </c>
    </row>
    <row r="31" spans="1:4" x14ac:dyDescent="0.35">
      <c r="A31" s="2">
        <v>44543</v>
      </c>
      <c r="B31" s="12">
        <v>0.97519697923009296</v>
      </c>
      <c r="C31" s="12">
        <v>0.91032946493862754</v>
      </c>
      <c r="D31" s="12">
        <v>1.044686769930723</v>
      </c>
    </row>
    <row r="32" spans="1:4" x14ac:dyDescent="0.35">
      <c r="A32" s="2">
        <v>44550</v>
      </c>
      <c r="B32" s="12">
        <v>0.9619921242027899</v>
      </c>
      <c r="C32" s="12">
        <v>0.89978850194458637</v>
      </c>
      <c r="D32" s="12">
        <v>1.028495968806221</v>
      </c>
    </row>
    <row r="33" spans="1:4" x14ac:dyDescent="0.35">
      <c r="A33" s="2">
        <v>44557</v>
      </c>
      <c r="B33" s="12">
        <v>0.94443891404918145</v>
      </c>
      <c r="C33" s="12">
        <v>0.8847232239454581</v>
      </c>
      <c r="D33" s="12">
        <v>1.008185202138862</v>
      </c>
    </row>
    <row r="34" spans="1:4" x14ac:dyDescent="0.35">
      <c r="A34" s="2">
        <v>44564</v>
      </c>
      <c r="B34" s="12">
        <v>0.93229386967156214</v>
      </c>
      <c r="C34" s="12">
        <v>0.87460145877618489</v>
      </c>
      <c r="D34" s="12">
        <v>0.9937919159698102</v>
      </c>
    </row>
    <row r="35" spans="1:4" x14ac:dyDescent="0.35">
      <c r="A35" s="2">
        <v>44571</v>
      </c>
      <c r="B35" s="12">
        <v>0.933560535298807</v>
      </c>
      <c r="C35" s="12">
        <v>0.8772975903982565</v>
      </c>
      <c r="D35" s="12">
        <v>0.99343174152770031</v>
      </c>
    </row>
    <row r="36" spans="1:4" x14ac:dyDescent="0.35">
      <c r="A36" s="2">
        <v>44578</v>
      </c>
      <c r="B36" s="12">
        <v>0.93220474160799272</v>
      </c>
      <c r="C36" s="12">
        <v>0.87723537786946837</v>
      </c>
      <c r="D36" s="12">
        <v>0.99061859815431619</v>
      </c>
    </row>
    <row r="37" spans="1:4" x14ac:dyDescent="0.35">
      <c r="A37" s="2">
        <v>44585</v>
      </c>
      <c r="B37" s="12">
        <v>0.93380927516179435</v>
      </c>
      <c r="C37" s="12">
        <v>0.87994837408059368</v>
      </c>
      <c r="D37" s="12">
        <v>0.99096695677095503</v>
      </c>
    </row>
    <row r="38" spans="1:4" x14ac:dyDescent="0.35">
      <c r="A38" s="2">
        <v>44592</v>
      </c>
      <c r="B38" s="12">
        <v>0.92667029989294758</v>
      </c>
      <c r="C38" s="12">
        <v>0.8742201679154018</v>
      </c>
      <c r="D38" s="12">
        <v>0.98226725511414126</v>
      </c>
    </row>
    <row r="39" spans="1:4" x14ac:dyDescent="0.35">
      <c r="A39" s="2">
        <v>44599</v>
      </c>
      <c r="B39" s="12">
        <v>0.92349315930305553</v>
      </c>
      <c r="C39" s="12">
        <v>0.87234798387936585</v>
      </c>
      <c r="D39" s="12">
        <v>0.97763694195397499</v>
      </c>
    </row>
    <row r="40" spans="1:4" x14ac:dyDescent="0.35">
      <c r="A40" s="2">
        <v>44606</v>
      </c>
      <c r="B40" s="12">
        <v>0.91629996860215857</v>
      </c>
      <c r="C40" s="12">
        <v>0.86648074017067622</v>
      </c>
      <c r="D40" s="12">
        <v>0.96898360636952452</v>
      </c>
    </row>
    <row r="41" spans="1:4" x14ac:dyDescent="0.35">
      <c r="A41" s="2">
        <v>44613</v>
      </c>
      <c r="B41" s="12">
        <v>0.91377548205524906</v>
      </c>
      <c r="C41" s="12">
        <v>0.86502798343683385</v>
      </c>
      <c r="D41" s="12">
        <v>0.96527008096065292</v>
      </c>
    </row>
    <row r="42" spans="1:4" x14ac:dyDescent="0.35">
      <c r="A42" s="2">
        <v>44620</v>
      </c>
      <c r="B42" s="12">
        <v>0.90437805498869484</v>
      </c>
      <c r="C42" s="12">
        <v>0.85678664373737268</v>
      </c>
      <c r="D42" s="12">
        <v>0.95461299767394847</v>
      </c>
    </row>
    <row r="43" spans="1:4" x14ac:dyDescent="0.35">
      <c r="A43" s="2">
        <v>44627</v>
      </c>
      <c r="B43" s="12">
        <v>0.89588849653952207</v>
      </c>
      <c r="C43" s="12">
        <v>0.84935228316343347</v>
      </c>
      <c r="D43" s="12">
        <v>0.94497444010214626</v>
      </c>
    </row>
    <row r="44" spans="1:4" x14ac:dyDescent="0.35">
      <c r="A44" s="2">
        <v>44634</v>
      </c>
      <c r="B44" s="12">
        <v>0.89420226412180337</v>
      </c>
      <c r="C44" s="12">
        <v>0.84849342485260026</v>
      </c>
      <c r="D44" s="12">
        <v>0.94237346541543909</v>
      </c>
    </row>
    <row r="45" spans="1:4" x14ac:dyDescent="0.35">
      <c r="A45" s="2">
        <v>44641</v>
      </c>
      <c r="B45" s="12">
        <v>0.89651046630356901</v>
      </c>
      <c r="C45" s="12">
        <v>0.85152254033022212</v>
      </c>
      <c r="D45" s="12">
        <v>0.94387520955129878</v>
      </c>
    </row>
    <row r="46" spans="1:4" x14ac:dyDescent="0.35">
      <c r="A46" s="2">
        <v>44648</v>
      </c>
      <c r="B46" s="12">
        <v>0.8912901289515236</v>
      </c>
      <c r="C46" s="12">
        <v>0.84714163619597305</v>
      </c>
      <c r="D46" s="12">
        <v>0.93773940510539611</v>
      </c>
    </row>
    <row r="47" spans="1:4" x14ac:dyDescent="0.35">
      <c r="A47" s="2">
        <v>44655</v>
      </c>
      <c r="B47" s="12">
        <v>0.89506893841445001</v>
      </c>
      <c r="C47" s="12">
        <v>0.8514823249807606</v>
      </c>
      <c r="D47" s="12">
        <v>0.94088671133892599</v>
      </c>
    </row>
    <row r="48" spans="1:4" x14ac:dyDescent="0.35">
      <c r="A48" s="2">
        <v>44662</v>
      </c>
      <c r="B48" s="12">
        <v>0.90197313834256554</v>
      </c>
      <c r="C48" s="12">
        <v>0.85879698376744984</v>
      </c>
      <c r="D48" s="12">
        <v>0.94731998093723668</v>
      </c>
    </row>
    <row r="49" spans="1:4" x14ac:dyDescent="0.35">
      <c r="A49" s="2">
        <v>44669</v>
      </c>
      <c r="B49" s="12">
        <v>0.90607050807342149</v>
      </c>
      <c r="C49" s="12">
        <v>0.8633490083165124</v>
      </c>
      <c r="D49" s="12">
        <v>0.95090601563470456</v>
      </c>
    </row>
    <row r="50" spans="1:4" x14ac:dyDescent="0.35">
      <c r="A50" s="2">
        <v>44676</v>
      </c>
      <c r="B50" s="12">
        <v>0.90574209556925422</v>
      </c>
      <c r="C50" s="12">
        <v>0.86355540540668196</v>
      </c>
      <c r="D50" s="12">
        <v>0.94998970367146318</v>
      </c>
    </row>
    <row r="51" spans="1:4" x14ac:dyDescent="0.35">
      <c r="A51" s="2">
        <v>44683</v>
      </c>
      <c r="B51" s="12">
        <v>0.90922227471237993</v>
      </c>
      <c r="C51" s="12">
        <v>0.86746859756926731</v>
      </c>
      <c r="D51" s="12">
        <v>0.95298567250688726</v>
      </c>
    </row>
    <row r="52" spans="1:4" x14ac:dyDescent="0.35">
      <c r="A52" s="2">
        <v>44690</v>
      </c>
      <c r="B52" s="12">
        <v>0.90374034012234783</v>
      </c>
      <c r="C52" s="12">
        <v>0.8626462343268847</v>
      </c>
      <c r="D52" s="12">
        <v>0.94679205665548072</v>
      </c>
    </row>
    <row r="53" spans="1:4" x14ac:dyDescent="0.35">
      <c r="A53" s="2">
        <v>44697</v>
      </c>
      <c r="B53" s="12">
        <v>0.90705694744837395</v>
      </c>
      <c r="C53" s="12">
        <v>0.86633821799073663</v>
      </c>
      <c r="D53" s="12">
        <v>0.94968949635228894</v>
      </c>
    </row>
    <row r="54" spans="1:4" x14ac:dyDescent="0.35">
      <c r="A54" s="2">
        <v>44704</v>
      </c>
      <c r="B54" s="12">
        <v>0.91133422400927111</v>
      </c>
      <c r="C54" s="12">
        <v>0.8709006662590989</v>
      </c>
      <c r="D54" s="12">
        <v>0.95364500226882598</v>
      </c>
    </row>
    <row r="55" spans="1:4" x14ac:dyDescent="0.35">
      <c r="A55" s="2">
        <v>44711</v>
      </c>
      <c r="B55" s="12">
        <v>0.91524741270074927</v>
      </c>
      <c r="C55" s="12">
        <v>0.87513068193047416</v>
      </c>
      <c r="D55" s="12">
        <v>0.95720312834599708</v>
      </c>
    </row>
    <row r="56" spans="1:4" x14ac:dyDescent="0.35">
      <c r="A56" s="2">
        <v>44718</v>
      </c>
      <c r="B56" s="12">
        <v>0.916348924047516</v>
      </c>
      <c r="C56" s="12">
        <v>0.8766274973592183</v>
      </c>
      <c r="D56" s="12">
        <v>0.95787019359142445</v>
      </c>
    </row>
    <row r="57" spans="1:4" x14ac:dyDescent="0.35">
      <c r="A57" s="2">
        <v>44725</v>
      </c>
      <c r="B57" s="12">
        <v>0.91540306946338024</v>
      </c>
      <c r="C57" s="12">
        <v>0.87606995755259598</v>
      </c>
      <c r="D57" s="12">
        <v>0.95650212903536291</v>
      </c>
    </row>
    <row r="58" spans="1:4" x14ac:dyDescent="0.35">
      <c r="A58" s="2">
        <v>44732</v>
      </c>
      <c r="B58" s="12">
        <v>0.91418466158323175</v>
      </c>
      <c r="C58" s="12">
        <v>0.87523523693560468</v>
      </c>
      <c r="D58" s="12">
        <v>0.95486740044898011</v>
      </c>
    </row>
    <row r="59" spans="1:4" x14ac:dyDescent="0.35">
      <c r="A59" s="2">
        <v>44739</v>
      </c>
      <c r="B59" s="12">
        <v>0.9141614837726757</v>
      </c>
      <c r="C59" s="12">
        <v>0.87558618387517839</v>
      </c>
      <c r="D59" s="12">
        <v>0.95443627800846431</v>
      </c>
    </row>
    <row r="60" spans="1:4" x14ac:dyDescent="0.35">
      <c r="A60" s="2">
        <v>44746</v>
      </c>
      <c r="B60" s="12">
        <v>0.91946501693720106</v>
      </c>
      <c r="C60" s="12">
        <v>0.88108445990657558</v>
      </c>
      <c r="D60" s="12">
        <v>0.95951745359459606</v>
      </c>
    </row>
    <row r="61" spans="1:4" x14ac:dyDescent="0.35">
      <c r="A61" s="2">
        <v>44753</v>
      </c>
      <c r="B61" s="12">
        <v>0.9158151994417042</v>
      </c>
      <c r="C61" s="12">
        <v>0.8779097566357692</v>
      </c>
      <c r="D61" s="12">
        <v>0.95535728266933828</v>
      </c>
    </row>
    <row r="62" spans="1:4" x14ac:dyDescent="0.35">
      <c r="A62" s="2">
        <v>44760</v>
      </c>
      <c r="B62" s="12">
        <v>0.91812634972582241</v>
      </c>
      <c r="C62" s="12">
        <v>0.88056080275787774</v>
      </c>
      <c r="D62" s="12">
        <v>0.95729447804258605</v>
      </c>
    </row>
    <row r="63" spans="1:4" x14ac:dyDescent="0.35">
      <c r="A63" s="2">
        <v>44767</v>
      </c>
      <c r="B63" s="12">
        <v>0.91841688607894723</v>
      </c>
      <c r="C63" s="12">
        <v>0.88119911390653705</v>
      </c>
      <c r="D63" s="12">
        <v>0.95720656469522214</v>
      </c>
    </row>
    <row r="64" spans="1:4" x14ac:dyDescent="0.35">
      <c r="A64" s="2">
        <v>44774</v>
      </c>
      <c r="B64" s="12">
        <v>0.91813987907111783</v>
      </c>
      <c r="C64" s="12">
        <v>0.88132589233780312</v>
      </c>
      <c r="D64" s="12">
        <v>0.95649162797729426</v>
      </c>
    </row>
    <row r="65" spans="1:4" x14ac:dyDescent="0.35">
      <c r="A65" s="2">
        <v>44781</v>
      </c>
      <c r="B65" s="12">
        <v>0.92000170546131699</v>
      </c>
      <c r="C65" s="12">
        <v>0.88347939041923473</v>
      </c>
      <c r="D65" s="12">
        <v>0.95803382312075303</v>
      </c>
    </row>
    <row r="66" spans="1:4" x14ac:dyDescent="0.35">
      <c r="A66" s="2">
        <v>44788</v>
      </c>
      <c r="B66" s="12">
        <v>0.92332415714180793</v>
      </c>
      <c r="C66" s="12">
        <v>0.88704030533316469</v>
      </c>
      <c r="D66" s="12">
        <v>0.96109217815240999</v>
      </c>
    </row>
    <row r="67" spans="1:4" x14ac:dyDescent="0.35">
      <c r="A67" s="2">
        <v>44795</v>
      </c>
      <c r="B67" s="12">
        <v>0.92400276023006023</v>
      </c>
      <c r="C67" s="12">
        <v>0.88803709632930139</v>
      </c>
      <c r="D67" s="12">
        <v>0.96142504005955565</v>
      </c>
    </row>
    <row r="68" spans="1:4" x14ac:dyDescent="0.35">
      <c r="A68" s="2">
        <v>44802</v>
      </c>
      <c r="B68" s="12">
        <v>0.92346946770656324</v>
      </c>
      <c r="C68" s="12">
        <v>0.88781580763508361</v>
      </c>
      <c r="D68" s="12">
        <v>0.96055493769352374</v>
      </c>
    </row>
    <row r="69" spans="1:4" x14ac:dyDescent="0.35">
      <c r="A69" s="2">
        <v>44809</v>
      </c>
      <c r="B69" s="12">
        <v>0.91999657411298541</v>
      </c>
      <c r="C69" s="12">
        <v>0.8847656789969468</v>
      </c>
      <c r="D69" s="12">
        <v>0.95663034458929397</v>
      </c>
    </row>
    <row r="70" spans="1:4" x14ac:dyDescent="0.35">
      <c r="A70" s="2">
        <v>44816</v>
      </c>
      <c r="B70" s="12">
        <v>0.92244257662530593</v>
      </c>
      <c r="C70" s="12">
        <v>0.88743078084761706</v>
      </c>
      <c r="D70" s="12">
        <v>0.95883569235496646</v>
      </c>
    </row>
    <row r="71" spans="1:4" x14ac:dyDescent="0.35">
      <c r="A71" s="2">
        <v>44823</v>
      </c>
      <c r="B71" s="12">
        <v>0.92512923671575054</v>
      </c>
      <c r="C71" s="12">
        <v>0.89036510021292314</v>
      </c>
      <c r="D71" s="12">
        <v>0.96125073233620073</v>
      </c>
    </row>
    <row r="72" spans="1:4" x14ac:dyDescent="0.35">
      <c r="A72" s="2">
        <v>44830</v>
      </c>
      <c r="B72" s="12">
        <v>0.92297001618007024</v>
      </c>
      <c r="C72" s="12">
        <v>0.88858869846428767</v>
      </c>
      <c r="D72" s="12">
        <v>0.95868161753542258</v>
      </c>
    </row>
    <row r="73" spans="1:4" x14ac:dyDescent="0.35">
      <c r="A73" s="2">
        <v>44837</v>
      </c>
      <c r="B73" s="12">
        <v>0.92488800477100608</v>
      </c>
      <c r="C73" s="12">
        <v>0.89080601253183567</v>
      </c>
      <c r="D73" s="12">
        <v>0.9602739646289955</v>
      </c>
    </row>
    <row r="74" spans="1:4" x14ac:dyDescent="0.35">
      <c r="A74" s="2">
        <v>44844</v>
      </c>
      <c r="B74" s="12">
        <v>0.92213267748694849</v>
      </c>
      <c r="C74" s="12">
        <v>0.88844967305087308</v>
      </c>
      <c r="D74" s="12">
        <v>0.95709267579476986</v>
      </c>
    </row>
    <row r="75" spans="1:4" x14ac:dyDescent="0.35">
      <c r="A75" s="2">
        <v>44851</v>
      </c>
      <c r="B75" s="12">
        <v>0.92664636943530876</v>
      </c>
      <c r="C75" s="12">
        <v>0.89311483901227373</v>
      </c>
      <c r="D75" s="12">
        <v>0.96143682366455263</v>
      </c>
    </row>
    <row r="76" spans="1:4" x14ac:dyDescent="0.35">
      <c r="A76" s="2">
        <v>44858</v>
      </c>
      <c r="B76" s="12">
        <v>0.92388700476062868</v>
      </c>
      <c r="C76" s="12">
        <v>0.89070378333143818</v>
      </c>
      <c r="D76" s="12">
        <v>0.95830646904072558</v>
      </c>
    </row>
    <row r="77" spans="1:4" x14ac:dyDescent="0.35">
      <c r="A77" s="2">
        <v>44865</v>
      </c>
      <c r="B77" s="12">
        <v>0.92329000413542295</v>
      </c>
      <c r="C77" s="12">
        <v>0.89034943697609192</v>
      </c>
      <c r="D77" s="12">
        <v>0.95744928489159054</v>
      </c>
    </row>
    <row r="78" spans="1:4" x14ac:dyDescent="0.35">
      <c r="A78" s="2">
        <v>44872</v>
      </c>
      <c r="B78" s="12">
        <v>0.92486716651726819</v>
      </c>
      <c r="C78" s="12">
        <v>0.89216054201293626</v>
      </c>
      <c r="D78" s="12">
        <v>0.95877281657372082</v>
      </c>
    </row>
    <row r="79" spans="1:4" x14ac:dyDescent="0.35">
      <c r="A79" s="2">
        <v>44879</v>
      </c>
      <c r="B79" s="12">
        <v>0.92744472554282509</v>
      </c>
      <c r="C79" s="12">
        <v>0.89491782362188677</v>
      </c>
      <c r="D79" s="12">
        <v>0.96115385819003551</v>
      </c>
    </row>
    <row r="80" spans="1:4" x14ac:dyDescent="0.35">
      <c r="A80" s="2">
        <v>44886</v>
      </c>
      <c r="B80" s="12">
        <v>0.92935198814499609</v>
      </c>
      <c r="C80" s="12">
        <v>0.89701618087932355</v>
      </c>
      <c r="D80" s="12">
        <v>0.96285344264625994</v>
      </c>
    </row>
    <row r="81" spans="1:4" x14ac:dyDescent="0.35">
      <c r="A81" s="2">
        <v>44893</v>
      </c>
      <c r="B81" s="12">
        <v>0.92637964871817324</v>
      </c>
      <c r="C81" s="12">
        <v>0.89436626811099917</v>
      </c>
      <c r="D81" s="12">
        <v>0.95953893182015448</v>
      </c>
    </row>
    <row r="82" spans="1:4" x14ac:dyDescent="0.35">
      <c r="A82" s="2">
        <v>44900</v>
      </c>
      <c r="B82" s="12">
        <v>0.92904215956915426</v>
      </c>
      <c r="C82" s="12">
        <v>0.89721574838195761</v>
      </c>
      <c r="D82" s="12">
        <v>0.96199753048636372</v>
      </c>
    </row>
    <row r="83" spans="1:4" x14ac:dyDescent="0.35">
      <c r="A83" s="2">
        <v>44907</v>
      </c>
      <c r="B83" s="12">
        <v>0.93076355473839112</v>
      </c>
      <c r="C83" s="12">
        <v>0.89918292813702549</v>
      </c>
      <c r="D83" s="12">
        <v>0.96345333938238231</v>
      </c>
    </row>
    <row r="84" spans="1:4" x14ac:dyDescent="0.35">
      <c r="A84" s="2">
        <v>44914</v>
      </c>
      <c r="B84" s="12">
        <v>0.93176636602061658</v>
      </c>
      <c r="C84" s="12">
        <v>0.90047505493127</v>
      </c>
      <c r="D84" s="12">
        <v>0.96414504332219542</v>
      </c>
    </row>
    <row r="85" spans="1:4" x14ac:dyDescent="0.35">
      <c r="A85" s="2">
        <v>44921</v>
      </c>
      <c r="B85" s="12">
        <v>0.93052059569230838</v>
      </c>
      <c r="C85" s="12">
        <v>0.89957974739985269</v>
      </c>
      <c r="D85" s="12">
        <v>0.96252564768190585</v>
      </c>
    </row>
    <row r="86" spans="1:4" x14ac:dyDescent="0.35">
      <c r="A86" s="2">
        <v>44928</v>
      </c>
      <c r="B86" s="12">
        <v>0.93174867455696375</v>
      </c>
      <c r="C86" s="12">
        <v>0.90108650925871514</v>
      </c>
      <c r="D86" s="12">
        <v>0.96345421179688151</v>
      </c>
    </row>
    <row r="87" spans="1:4" x14ac:dyDescent="0.35">
      <c r="A87" s="2">
        <v>44935</v>
      </c>
      <c r="B87" s="12">
        <v>0.9322090968651644</v>
      </c>
      <c r="C87" s="12">
        <v>0.90179940625554122</v>
      </c>
      <c r="D87" s="12">
        <v>0.96364423645663244</v>
      </c>
    </row>
    <row r="88" spans="1:4" x14ac:dyDescent="0.35">
      <c r="A88" s="2">
        <v>44942</v>
      </c>
      <c r="B88" s="12">
        <v>0.93522000914517533</v>
      </c>
      <c r="C88" s="12">
        <v>0.9049915624762378</v>
      </c>
      <c r="D88" s="12">
        <v>0.96645814366746319</v>
      </c>
    </row>
    <row r="89" spans="1:4" x14ac:dyDescent="0.35">
      <c r="A89" s="2">
        <v>44949</v>
      </c>
      <c r="B89" s="12">
        <v>0.93881439499239072</v>
      </c>
      <c r="C89" s="12">
        <v>0.9087229890425238</v>
      </c>
      <c r="D89" s="12">
        <v>0.96990224619890719</v>
      </c>
    </row>
    <row r="90" spans="1:4" x14ac:dyDescent="0.35">
      <c r="A90" s="2">
        <v>44956</v>
      </c>
      <c r="B90" s="12">
        <v>0.93897277083409925</v>
      </c>
      <c r="C90" s="12">
        <v>0.90908109334036569</v>
      </c>
      <c r="D90" s="12">
        <v>0.96984732256197437</v>
      </c>
    </row>
    <row r="91" spans="1:4" x14ac:dyDescent="0.35">
      <c r="A91" s="2">
        <v>44963</v>
      </c>
      <c r="B91" s="12">
        <v>0.940909999461777</v>
      </c>
      <c r="C91" s="12">
        <v>0.91118001613347299</v>
      </c>
      <c r="D91" s="12">
        <v>0.97161001274360415</v>
      </c>
    </row>
    <row r="92" spans="1:4" x14ac:dyDescent="0.35">
      <c r="A92" s="2">
        <v>44970</v>
      </c>
      <c r="B92" s="12">
        <v>0.9423465350301069</v>
      </c>
      <c r="C92" s="12">
        <v>0.91278467622383386</v>
      </c>
      <c r="D92" s="12">
        <v>0.97286579761280756</v>
      </c>
    </row>
    <row r="93" spans="1:4" x14ac:dyDescent="0.35">
      <c r="A93" s="2">
        <v>44977</v>
      </c>
      <c r="B93" s="12">
        <v>0.94444378540657548</v>
      </c>
      <c r="C93" s="12">
        <v>0.91505667527260459</v>
      </c>
      <c r="D93" s="12">
        <v>0.97477466467022222</v>
      </c>
    </row>
    <row r="94" spans="1:4" x14ac:dyDescent="0.35">
      <c r="A94" s="2">
        <v>44984</v>
      </c>
      <c r="B94" s="12">
        <v>0.94470081529263972</v>
      </c>
      <c r="C94" s="12">
        <v>0.91548779313810102</v>
      </c>
      <c r="D94" s="12">
        <v>0.97484601881518584</v>
      </c>
    </row>
    <row r="95" spans="1:4" x14ac:dyDescent="0.35">
      <c r="A95" s="2">
        <v>44991</v>
      </c>
      <c r="B95" s="12">
        <v>0.94661120233801821</v>
      </c>
      <c r="C95" s="12">
        <v>0.91755798856983029</v>
      </c>
      <c r="D95" s="12">
        <v>0.97658434622590962</v>
      </c>
    </row>
    <row r="96" spans="1:4" x14ac:dyDescent="0.35">
      <c r="A96" s="2">
        <v>44998</v>
      </c>
      <c r="B96" s="12">
        <v>0.94552841583473035</v>
      </c>
      <c r="C96" s="12">
        <v>0.91669668195138521</v>
      </c>
      <c r="D96" s="12">
        <v>0.97526695880235237</v>
      </c>
    </row>
    <row r="97" spans="1:4" x14ac:dyDescent="0.35">
      <c r="A97" s="2">
        <v>45005</v>
      </c>
      <c r="B97" s="12">
        <v>0.94735608420171002</v>
      </c>
      <c r="C97" s="12">
        <v>0.9186484872953613</v>
      </c>
      <c r="D97" s="12">
        <v>0.97696078825136201</v>
      </c>
    </row>
    <row r="98" spans="1:4" x14ac:dyDescent="0.35">
      <c r="A98" s="2">
        <v>45012</v>
      </c>
      <c r="B98" s="12">
        <v>0.94908232468901588</v>
      </c>
      <c r="C98" s="12">
        <v>0.92051158972524871</v>
      </c>
      <c r="D98" s="12">
        <v>0.97853983490415541</v>
      </c>
    </row>
    <row r="99" spans="1:4" x14ac:dyDescent="0.35">
      <c r="A99" s="2">
        <v>45019</v>
      </c>
      <c r="B99" s="12">
        <v>0.95166954317592145</v>
      </c>
      <c r="C99" s="12">
        <v>0.92320151956129348</v>
      </c>
      <c r="D99" s="12">
        <v>0.98101541236527101</v>
      </c>
    </row>
    <row r="100" spans="1:4" x14ac:dyDescent="0.35">
      <c r="A100" s="2">
        <v>45026</v>
      </c>
      <c r="B100" s="12">
        <v>0.95653296401712407</v>
      </c>
      <c r="C100" s="12">
        <v>0.92814061278310478</v>
      </c>
      <c r="D100" s="12">
        <v>0.98579385348499859</v>
      </c>
    </row>
    <row r="101" spans="1:4" x14ac:dyDescent="0.35">
      <c r="A101" s="2">
        <v>45033</v>
      </c>
      <c r="B101" s="12">
        <v>0.95923958590306746</v>
      </c>
      <c r="C101" s="12">
        <v>0.93095236366230916</v>
      </c>
      <c r="D101" s="12">
        <v>0.98838632252214498</v>
      </c>
    </row>
    <row r="102" spans="1:4" x14ac:dyDescent="0.35">
      <c r="A102" s="2">
        <v>45040</v>
      </c>
      <c r="B102" s="12">
        <v>0.96250834771594074</v>
      </c>
      <c r="C102" s="12">
        <v>0.9342971797323435</v>
      </c>
      <c r="D102" s="12">
        <v>0.99157135386865969</v>
      </c>
    </row>
    <row r="103" spans="1:4" x14ac:dyDescent="0.35">
      <c r="A103" s="2">
        <v>45047</v>
      </c>
      <c r="B103" s="12">
        <v>0.96219649890192771</v>
      </c>
      <c r="C103" s="12">
        <v>0.9341348173150763</v>
      </c>
      <c r="D103" s="12">
        <v>0.99110116156483519</v>
      </c>
    </row>
    <row r="104" spans="1:4" x14ac:dyDescent="0.35">
      <c r="A104" s="2">
        <v>45054</v>
      </c>
      <c r="B104" s="12">
        <v>0.96511247063322336</v>
      </c>
      <c r="C104" s="12">
        <v>0.93713392385215555</v>
      </c>
      <c r="D104" s="12">
        <v>0.9939263292732009</v>
      </c>
    </row>
    <row r="105" spans="1:4" x14ac:dyDescent="0.35">
      <c r="A105" s="2">
        <v>45061</v>
      </c>
      <c r="B105" s="12">
        <v>0.9658977218710143</v>
      </c>
      <c r="C105" s="12">
        <v>0.93803522148319596</v>
      </c>
      <c r="D105" s="12">
        <v>0.99458782330203621</v>
      </c>
    </row>
    <row r="106" spans="1:4" x14ac:dyDescent="0.35">
      <c r="A106" s="2">
        <v>45068</v>
      </c>
      <c r="B106" s="12">
        <v>0.96641152930359964</v>
      </c>
      <c r="C106" s="12">
        <v>0.93869568000559644</v>
      </c>
      <c r="D106" s="12">
        <v>0.99494571442509894</v>
      </c>
    </row>
    <row r="107" spans="1:4" x14ac:dyDescent="0.35">
      <c r="A107" s="2">
        <v>45075</v>
      </c>
      <c r="B107" s="12">
        <v>0.96679446621738552</v>
      </c>
      <c r="C107" s="12">
        <v>0.93921114889400537</v>
      </c>
      <c r="D107" s="12">
        <v>0.99518786697669825</v>
      </c>
    </row>
    <row r="108" spans="1:4" x14ac:dyDescent="0.35">
      <c r="A108" s="2">
        <v>45082</v>
      </c>
      <c r="B108" s="12">
        <v>0.9662387501295826</v>
      </c>
      <c r="C108" s="12">
        <v>0.93880992987202039</v>
      </c>
      <c r="D108" s="12">
        <v>0.99446894684981624</v>
      </c>
    </row>
    <row r="109" spans="1:4" x14ac:dyDescent="0.35">
      <c r="A109" s="2">
        <v>45089</v>
      </c>
      <c r="B109" s="12">
        <v>0.96394702273054356</v>
      </c>
      <c r="C109" s="12">
        <v>0.93669888386257949</v>
      </c>
      <c r="D109" s="12">
        <v>0.99198779740128151</v>
      </c>
    </row>
    <row r="110" spans="1:4" x14ac:dyDescent="0.35">
      <c r="A110" s="2">
        <v>45096</v>
      </c>
      <c r="B110" s="12">
        <v>0.9632747345160354</v>
      </c>
      <c r="C110" s="12">
        <v>0.93618052886706293</v>
      </c>
      <c r="D110" s="12">
        <v>0.99115307950257481</v>
      </c>
    </row>
    <row r="111" spans="1:4" x14ac:dyDescent="0.35">
      <c r="A111" s="2">
        <v>45103</v>
      </c>
      <c r="B111" s="12">
        <v>0.96093701243742025</v>
      </c>
      <c r="C111" s="12">
        <v>0.93401365273534009</v>
      </c>
      <c r="D111" s="12">
        <v>0.98863644997896749</v>
      </c>
    </row>
    <row r="112" spans="1:4" x14ac:dyDescent="0.35">
      <c r="A112" s="2">
        <v>45110</v>
      </c>
      <c r="B112" s="12">
        <v>0.96082095806134504</v>
      </c>
      <c r="C112" s="12">
        <v>0.9340355097916857</v>
      </c>
      <c r="D112" s="12">
        <v>0.98837453584159074</v>
      </c>
    </row>
    <row r="113" spans="1:4" x14ac:dyDescent="0.35">
      <c r="A113" s="2">
        <v>45117</v>
      </c>
      <c r="B113" s="12">
        <v>0.96067692839717533</v>
      </c>
      <c r="C113" s="12">
        <v>0.9340186947016913</v>
      </c>
      <c r="D113" s="12">
        <v>0.98809602633209503</v>
      </c>
    </row>
    <row r="114" spans="1:4" x14ac:dyDescent="0.35">
      <c r="A114" s="2">
        <v>45124</v>
      </c>
      <c r="B114" s="12">
        <v>0.96184910177912053</v>
      </c>
      <c r="C114" s="12">
        <v>0.93528849802255443</v>
      </c>
      <c r="D114" s="12">
        <v>0.98916398154079621</v>
      </c>
    </row>
    <row r="115" spans="1:4" x14ac:dyDescent="0.35">
      <c r="A115" s="2">
        <v>45131</v>
      </c>
      <c r="B115" s="12">
        <v>0.96226709431862745</v>
      </c>
      <c r="C115" s="12">
        <v>0.93581121447301863</v>
      </c>
      <c r="D115" s="12">
        <v>0.9894708959326235</v>
      </c>
    </row>
    <row r="116" spans="1:4" x14ac:dyDescent="0.35">
      <c r="A116" s="2">
        <v>45138</v>
      </c>
      <c r="B116" s="12">
        <v>0.9618107588575654</v>
      </c>
      <c r="C116" s="12">
        <v>0.93549127339569194</v>
      </c>
      <c r="D116" s="12">
        <v>0.9888707272450179</v>
      </c>
    </row>
    <row r="117" spans="1:4" x14ac:dyDescent="0.35">
      <c r="A117" s="2">
        <v>45145</v>
      </c>
      <c r="B117" s="12">
        <v>0.96420790339190976</v>
      </c>
      <c r="C117" s="12">
        <v>0.9379585769158697</v>
      </c>
      <c r="D117" s="12">
        <v>0.99119183282100487</v>
      </c>
    </row>
    <row r="118" spans="1:4" x14ac:dyDescent="0.35">
      <c r="A118" s="2">
        <v>45152</v>
      </c>
      <c r="B118" s="12">
        <v>0.96229383883810293</v>
      </c>
      <c r="C118" s="12">
        <v>0.93622066817666871</v>
      </c>
      <c r="D118" s="12">
        <v>0.98909313129052923</v>
      </c>
    </row>
    <row r="119" spans="1:4" x14ac:dyDescent="0.35">
      <c r="A119" s="2">
        <v>45159</v>
      </c>
      <c r="B119" s="12">
        <v>0.9632764720857</v>
      </c>
      <c r="C119" s="12">
        <v>0.93730084586523443</v>
      </c>
      <c r="D119" s="12">
        <v>0.98997196659661024</v>
      </c>
    </row>
    <row r="120" spans="1:4" x14ac:dyDescent="0.35">
      <c r="A120" s="2">
        <v>45166</v>
      </c>
      <c r="B120" s="12">
        <v>0.9631643927339556</v>
      </c>
      <c r="C120" s="12">
        <v>0.93729947902352295</v>
      </c>
      <c r="D120" s="12">
        <v>0.98974305245216898</v>
      </c>
    </row>
    <row r="121" spans="1:4" x14ac:dyDescent="0.35">
      <c r="A121" s="2">
        <v>45173</v>
      </c>
      <c r="B121" s="12">
        <v>0.96358461749760582</v>
      </c>
      <c r="C121" s="12">
        <v>0.93781140244996952</v>
      </c>
      <c r="D121" s="12">
        <v>0.99006613979353997</v>
      </c>
    </row>
    <row r="122" spans="1:4" x14ac:dyDescent="0.35">
      <c r="A122" s="2">
        <v>45180</v>
      </c>
      <c r="B122" s="12">
        <v>0.96372372439608767</v>
      </c>
      <c r="C122" s="12">
        <v>0.93805566876292823</v>
      </c>
      <c r="D122" s="12">
        <v>0.9900941360854244</v>
      </c>
    </row>
    <row r="123" spans="1:4" x14ac:dyDescent="0.35">
      <c r="A123" s="2">
        <v>45187</v>
      </c>
      <c r="B123" s="12">
        <v>0.96249594093663204</v>
      </c>
      <c r="C123" s="12">
        <v>0.93696711490700124</v>
      </c>
      <c r="D123" s="12">
        <v>0.98872033135489767</v>
      </c>
    </row>
    <row r="124" spans="1:4" x14ac:dyDescent="0.35">
      <c r="A124" s="2">
        <v>45194</v>
      </c>
      <c r="B124" s="12">
        <v>0.96040490461170946</v>
      </c>
      <c r="C124" s="12">
        <v>0.93502001013111469</v>
      </c>
      <c r="D124" s="12">
        <v>0.98647897457604672</v>
      </c>
    </row>
    <row r="125" spans="1:4" x14ac:dyDescent="0.35">
      <c r="A125" s="2">
        <v>45201</v>
      </c>
      <c r="B125" s="12">
        <v>0.95778989412691373</v>
      </c>
      <c r="C125" s="12">
        <v>0.93257301398707426</v>
      </c>
      <c r="D125" s="12">
        <v>0.98368864156770408</v>
      </c>
    </row>
    <row r="126" spans="1:4" x14ac:dyDescent="0.35">
      <c r="A126" s="2">
        <v>45208</v>
      </c>
      <c r="B126" s="12">
        <v>0.9574877836773934</v>
      </c>
      <c r="C126" s="12">
        <v>0.93240353041981172</v>
      </c>
      <c r="D126" s="12">
        <v>0.98324687324882654</v>
      </c>
    </row>
    <row r="127" spans="1:4" x14ac:dyDescent="0.35">
      <c r="A127" s="2">
        <v>45215</v>
      </c>
      <c r="B127" s="12">
        <v>0.95754621752791347</v>
      </c>
      <c r="C127" s="12">
        <v>0.93259045320034639</v>
      </c>
      <c r="D127" s="12">
        <v>0.98316978857710835</v>
      </c>
    </row>
    <row r="128" spans="1:4" x14ac:dyDescent="0.35">
      <c r="A128" s="2">
        <v>45222</v>
      </c>
      <c r="B128" s="12">
        <v>0.95727142015776656</v>
      </c>
      <c r="C128" s="12">
        <v>0.93243595139679114</v>
      </c>
      <c r="D128" s="12">
        <v>0.98276838261989474</v>
      </c>
    </row>
    <row r="129" spans="1:4" x14ac:dyDescent="0.35">
      <c r="A129" s="2">
        <v>45229</v>
      </c>
      <c r="B129" s="12">
        <v>0.95792866911938523</v>
      </c>
      <c r="C129" s="12">
        <v>0.93320700776355381</v>
      </c>
      <c r="D129" s="12">
        <v>0.98330523398012826</v>
      </c>
    </row>
    <row r="130" spans="1:4" x14ac:dyDescent="0.35">
      <c r="A130" s="2">
        <v>45236</v>
      </c>
      <c r="B130" s="12">
        <v>0.95739816072791695</v>
      </c>
      <c r="C130" s="12">
        <v>0.93281409749900923</v>
      </c>
      <c r="D130" s="12">
        <v>0.98263013029364299</v>
      </c>
    </row>
    <row r="131" spans="1:4" x14ac:dyDescent="0.35">
      <c r="A131" s="2">
        <v>45243</v>
      </c>
      <c r="B131" s="12">
        <v>0.95812446363672621</v>
      </c>
      <c r="C131" s="12">
        <v>0.93365985837365084</v>
      </c>
      <c r="D131" s="12">
        <v>0.98323011275031125</v>
      </c>
    </row>
    <row r="132" spans="1:4" x14ac:dyDescent="0.35">
      <c r="A132" s="2">
        <v>45250</v>
      </c>
      <c r="B132" s="12">
        <v>0.95905303015184629</v>
      </c>
      <c r="C132" s="12">
        <v>0.93470207721991516</v>
      </c>
      <c r="D132" s="12">
        <v>0.98403837656930038</v>
      </c>
    </row>
    <row r="133" spans="1:4" x14ac:dyDescent="0.35">
      <c r="A133" s="2">
        <v>45257</v>
      </c>
      <c r="B133" s="12">
        <v>0.95937615776986362</v>
      </c>
      <c r="C133" s="12">
        <v>0.93514807060872618</v>
      </c>
      <c r="D133" s="12">
        <v>0.98423195323296608</v>
      </c>
    </row>
    <row r="134" spans="1:4" x14ac:dyDescent="0.35">
      <c r="A134" s="2">
        <v>45264</v>
      </c>
      <c r="B134" s="12">
        <v>0.9580046040922523</v>
      </c>
      <c r="C134" s="12">
        <v>0.93394558861166233</v>
      </c>
      <c r="D134" s="12">
        <v>0.98268339467853738</v>
      </c>
    </row>
    <row r="135" spans="1:4" x14ac:dyDescent="0.35">
      <c r="A135" s="2">
        <v>45271</v>
      </c>
      <c r="B135" s="12">
        <v>0.95547638008337332</v>
      </c>
      <c r="C135" s="12">
        <v>0.93159082701445706</v>
      </c>
      <c r="D135" s="12">
        <v>0.97997434756091617</v>
      </c>
    </row>
    <row r="136" spans="1:4" x14ac:dyDescent="0.35">
      <c r="A136" s="2">
        <v>45278</v>
      </c>
      <c r="B136" s="12">
        <v>0.95224794123744683</v>
      </c>
      <c r="C136" s="12">
        <v>0.92854940047551771</v>
      </c>
      <c r="D136" s="12">
        <v>0.97655131878453483</v>
      </c>
    </row>
    <row r="137" spans="1:4" x14ac:dyDescent="0.35">
      <c r="A137" s="2">
        <v>45285</v>
      </c>
      <c r="B137" s="12">
        <v>0.94883515889480408</v>
      </c>
      <c r="C137" s="12">
        <v>0.92534021806125577</v>
      </c>
      <c r="D137" s="12">
        <v>0.97292665030942249</v>
      </c>
    </row>
    <row r="138" spans="1:4" x14ac:dyDescent="0.35">
      <c r="A138" s="2">
        <v>45292</v>
      </c>
      <c r="B138" s="12">
        <v>0.94817637267170329</v>
      </c>
      <c r="C138" s="12">
        <v>0.92481880709993169</v>
      </c>
      <c r="D138" s="12">
        <v>0.97212386555166885</v>
      </c>
    </row>
    <row r="139" spans="1:4" x14ac:dyDescent="0.35">
      <c r="A139" s="2">
        <v>45299</v>
      </c>
      <c r="B139" s="12">
        <v>0.94549670465662605</v>
      </c>
      <c r="C139" s="12">
        <v>0.92229382668030224</v>
      </c>
      <c r="D139" s="12">
        <v>0.96928331585419669</v>
      </c>
    </row>
    <row r="140" spans="1:4" x14ac:dyDescent="0.35">
      <c r="A140" s="2">
        <v>45306</v>
      </c>
      <c r="B140" s="12">
        <v>0.94317350827102864</v>
      </c>
      <c r="C140" s="12">
        <v>0.9201225740085992</v>
      </c>
      <c r="D140" s="12">
        <v>0.96680191512828417</v>
      </c>
    </row>
    <row r="141" spans="1:4" x14ac:dyDescent="0.35">
      <c r="A141" s="2">
        <v>45313</v>
      </c>
      <c r="B141" s="12">
        <v>0.94414113937679633</v>
      </c>
      <c r="C141" s="12">
        <v>0.92118892841631017</v>
      </c>
      <c r="D141" s="12">
        <v>0.96766522432721436</v>
      </c>
    </row>
    <row r="142" spans="1:4" x14ac:dyDescent="0.35">
      <c r="A142" s="2">
        <v>45320</v>
      </c>
      <c r="B142" s="12">
        <v>0.94324365081121353</v>
      </c>
      <c r="C142" s="12">
        <v>0.92042962637657277</v>
      </c>
      <c r="D142" s="12">
        <v>0.9666231499937209</v>
      </c>
    </row>
    <row r="143" spans="1:4" x14ac:dyDescent="0.35">
      <c r="A143" s="2">
        <v>45327</v>
      </c>
      <c r="B143" s="12">
        <v>0.94210607858070727</v>
      </c>
      <c r="C143" s="12">
        <v>0.91943928799780739</v>
      </c>
      <c r="D143" s="12">
        <v>0.9653316699479938</v>
      </c>
    </row>
    <row r="144" spans="1:4" x14ac:dyDescent="0.35">
      <c r="A144" s="2">
        <v>45334</v>
      </c>
      <c r="B144" s="12">
        <v>0.94019030377100965</v>
      </c>
      <c r="C144" s="12">
        <v>0.91765369858075463</v>
      </c>
      <c r="D144" s="12">
        <v>0.96328038417123441</v>
      </c>
    </row>
    <row r="145" spans="1:4" x14ac:dyDescent="0.35">
      <c r="A145" s="2">
        <v>45341</v>
      </c>
      <c r="B145" s="12">
        <v>0.94394616480854499</v>
      </c>
      <c r="C145" s="12">
        <v>0.92144613291328548</v>
      </c>
      <c r="D145" s="12">
        <v>0.96699560639494642</v>
      </c>
    </row>
    <row r="146" spans="1:4" x14ac:dyDescent="0.35">
      <c r="A146" s="2">
        <v>45348</v>
      </c>
      <c r="B146" s="12">
        <v>0.94377141366790596</v>
      </c>
      <c r="C146" s="12">
        <v>0.92135717444400533</v>
      </c>
      <c r="D146" s="12">
        <v>0.96673093341267446</v>
      </c>
    </row>
    <row r="147" spans="1:4" x14ac:dyDescent="0.35">
      <c r="A147" s="2">
        <v>45355</v>
      </c>
      <c r="B147" s="12">
        <v>0.94268821639238154</v>
      </c>
      <c r="C147" s="12">
        <v>0.92037778806435</v>
      </c>
      <c r="D147" s="12">
        <v>0.96553946091419274</v>
      </c>
    </row>
    <row r="148" spans="1:4" x14ac:dyDescent="0.35">
      <c r="A148" s="2">
        <v>45362</v>
      </c>
      <c r="B148" s="12">
        <v>0.93985893251972841</v>
      </c>
      <c r="C148" s="12">
        <v>0.9176814412100136</v>
      </c>
      <c r="D148" s="12">
        <v>0.96257238445663429</v>
      </c>
    </row>
    <row r="149" spans="1:4" x14ac:dyDescent="0.35">
      <c r="A149" s="2">
        <v>45369</v>
      </c>
      <c r="B149" s="12">
        <v>0.93874224140881579</v>
      </c>
      <c r="C149" s="12">
        <v>0.9166646433884087</v>
      </c>
      <c r="D149" s="12">
        <v>0.9613515718767065</v>
      </c>
    </row>
    <row r="150" spans="1:4" x14ac:dyDescent="0.35">
      <c r="A150" s="2">
        <v>45376</v>
      </c>
      <c r="B150" s="12">
        <v>0.94004023650362534</v>
      </c>
      <c r="C150" s="12">
        <v>0.91803468476193495</v>
      </c>
      <c r="D150" s="12">
        <v>0.96257326756117811</v>
      </c>
    </row>
    <row r="151" spans="1:4" x14ac:dyDescent="0.35">
      <c r="A151" s="2">
        <v>45383</v>
      </c>
      <c r="B151" s="12">
        <v>0.9410146511834615</v>
      </c>
      <c r="C151" s="12">
        <v>0.91907687706926455</v>
      </c>
      <c r="D151" s="12">
        <v>0.96347606586037193</v>
      </c>
    </row>
    <row r="152" spans="1:4" x14ac:dyDescent="0.35">
      <c r="A152" s="2">
        <v>45390</v>
      </c>
      <c r="B152" s="12">
        <v>0.94109741795904589</v>
      </c>
      <c r="C152" s="12">
        <v>0.91924757239499955</v>
      </c>
      <c r="D152" s="12">
        <v>0.96346661844499737</v>
      </c>
    </row>
    <row r="153" spans="1:4" x14ac:dyDescent="0.35">
      <c r="A153" s="2">
        <v>45397</v>
      </c>
      <c r="B153" s="12">
        <v>0.93984337097620085</v>
      </c>
      <c r="C153" s="12">
        <v>0.91809596765163659</v>
      </c>
      <c r="D153" s="12">
        <v>0.96210591603760454</v>
      </c>
    </row>
    <row r="154" spans="1:4" x14ac:dyDescent="0.35">
      <c r="A154" s="2">
        <v>45404</v>
      </c>
      <c r="B154" s="12">
        <v>0.93847783062540213</v>
      </c>
      <c r="C154" s="12">
        <v>0.91682244888386977</v>
      </c>
      <c r="D154" s="12">
        <v>0.96064471332215484</v>
      </c>
    </row>
    <row r="155" spans="1:4" x14ac:dyDescent="0.35">
      <c r="A155" s="2">
        <v>45411</v>
      </c>
      <c r="B155" s="12">
        <v>0.93884934525128383</v>
      </c>
      <c r="C155" s="12">
        <v>0.91726237691721468</v>
      </c>
      <c r="D155" s="12">
        <v>0.9609443440176294</v>
      </c>
    </row>
    <row r="156" spans="1:4" x14ac:dyDescent="0.35">
      <c r="A156" s="2">
        <v>45418</v>
      </c>
      <c r="B156" s="12">
        <v>0.93789508878140182</v>
      </c>
      <c r="C156" s="12">
        <v>0.91640336434046299</v>
      </c>
      <c r="D156" s="12">
        <v>0.95989084260221713</v>
      </c>
    </row>
    <row r="157" spans="1:4" x14ac:dyDescent="0.35">
      <c r="A157" s="2">
        <v>45425</v>
      </c>
      <c r="B157" s="12">
        <v>0.93759888578681194</v>
      </c>
      <c r="C157" s="12">
        <v>0.91618791900287633</v>
      </c>
      <c r="D157" s="12">
        <v>0.95951021880469844</v>
      </c>
    </row>
    <row r="158" spans="1:4" x14ac:dyDescent="0.35">
      <c r="A158" s="2">
        <v>45432</v>
      </c>
      <c r="B158" s="12">
        <v>0.93864655117027873</v>
      </c>
      <c r="C158" s="12">
        <v>0.91729688737969128</v>
      </c>
      <c r="D158" s="12">
        <v>0.96049311858088515</v>
      </c>
    </row>
    <row r="159" spans="1:4" x14ac:dyDescent="0.35">
      <c r="A159" s="2">
        <v>45439</v>
      </c>
      <c r="B159" s="12">
        <v>0.93711901109643236</v>
      </c>
      <c r="C159" s="12">
        <v>0.91586968405949354</v>
      </c>
      <c r="D159" s="12">
        <v>0.95886134921058175</v>
      </c>
    </row>
    <row r="160" spans="1:4" x14ac:dyDescent="0.35">
      <c r="A160" s="2">
        <v>45446</v>
      </c>
      <c r="B160" s="12">
        <v>0.93641027850857739</v>
      </c>
      <c r="C160" s="12">
        <v>0.91524045705024837</v>
      </c>
      <c r="D160" s="12">
        <v>0.95806976510039688</v>
      </c>
    </row>
    <row r="161" spans="1:4" x14ac:dyDescent="0.35">
      <c r="A161" s="2">
        <v>45453</v>
      </c>
      <c r="B161" s="12">
        <v>0.93784902313195995</v>
      </c>
      <c r="C161" s="12">
        <v>0.91671457272272361</v>
      </c>
      <c r="D161" s="12">
        <v>0.95947071897984326</v>
      </c>
    </row>
    <row r="162" spans="1:4" x14ac:dyDescent="0.35">
      <c r="A162" s="2">
        <v>45460</v>
      </c>
      <c r="B162" s="12">
        <v>0.93694747593716543</v>
      </c>
      <c r="C162" s="12">
        <v>0.91590238024877901</v>
      </c>
      <c r="D162" s="12">
        <v>0.95847613413405086</v>
      </c>
    </row>
    <row r="163" spans="1:4" x14ac:dyDescent="0.35">
      <c r="A163" s="2">
        <v>45467</v>
      </c>
      <c r="B163" s="12">
        <v>0.93751525404495073</v>
      </c>
      <c r="C163" s="12">
        <v>0.91652811927378341</v>
      </c>
      <c r="D163" s="12">
        <v>0.95898296307962472</v>
      </c>
    </row>
    <row r="164" spans="1:4" x14ac:dyDescent="0.35">
      <c r="A164" s="2">
        <v>45474</v>
      </c>
      <c r="B164" s="12">
        <v>0.93667606794503389</v>
      </c>
      <c r="C164" s="12">
        <v>0.91575917176413957</v>
      </c>
      <c r="D164" s="12">
        <v>0.95807072788667702</v>
      </c>
    </row>
    <row r="165" spans="1:4" x14ac:dyDescent="0.35">
      <c r="A165" s="2">
        <v>45481</v>
      </c>
      <c r="B165" s="12">
        <v>0.93670829069423012</v>
      </c>
      <c r="C165" s="12">
        <v>0.91585373428337147</v>
      </c>
      <c r="D165" s="12">
        <v>0.95803771826280026</v>
      </c>
    </row>
    <row r="166" spans="1:4" x14ac:dyDescent="0.35">
      <c r="A166" s="2">
        <v>45488</v>
      </c>
      <c r="B166" s="12">
        <v>0.93677661391791944</v>
      </c>
      <c r="C166" s="12">
        <v>0.915984205328084</v>
      </c>
      <c r="D166" s="12">
        <v>0.95804100035677453</v>
      </c>
    </row>
    <row r="167" spans="1:4" x14ac:dyDescent="0.35">
      <c r="A167" s="2">
        <v>45495</v>
      </c>
      <c r="B167" s="12">
        <v>0.93671687413754245</v>
      </c>
      <c r="C167" s="12">
        <v>0.91598912795986631</v>
      </c>
      <c r="D167" s="12">
        <v>0.95791366459586758</v>
      </c>
    </row>
    <row r="168" spans="1:4" x14ac:dyDescent="0.35">
      <c r="A168" s="2">
        <v>45502</v>
      </c>
      <c r="B168" s="12">
        <v>0.9351796837270554</v>
      </c>
      <c r="C168" s="12">
        <v>0.91453813030320197</v>
      </c>
      <c r="D168" s="12">
        <v>0.95628712666784843</v>
      </c>
    </row>
    <row r="169" spans="1:4" x14ac:dyDescent="0.35">
      <c r="A169" s="2">
        <v>45509</v>
      </c>
      <c r="B169" s="12">
        <v>0.93337224481800773</v>
      </c>
      <c r="C169" s="12">
        <v>0.91281684268345809</v>
      </c>
      <c r="D169" s="12">
        <v>0.95439052683946979</v>
      </c>
    </row>
    <row r="170" spans="1:4" x14ac:dyDescent="0.35">
      <c r="A170" s="2">
        <v>45516</v>
      </c>
      <c r="B170" s="12">
        <v>0.93257690773508528</v>
      </c>
      <c r="C170" s="12">
        <v>0.91209730072449247</v>
      </c>
      <c r="D170" s="12">
        <v>0.95351634979066191</v>
      </c>
    </row>
    <row r="171" spans="1:4" x14ac:dyDescent="0.35">
      <c r="A171" s="2">
        <v>45523</v>
      </c>
      <c r="B171" s="12">
        <v>0.93220571340961744</v>
      </c>
      <c r="C171" s="12">
        <v>0.91178543063084971</v>
      </c>
      <c r="D171" s="12">
        <v>0.95308332741430357</v>
      </c>
    </row>
    <row r="172" spans="1:4" x14ac:dyDescent="0.35">
      <c r="A172" s="2">
        <v>45530</v>
      </c>
      <c r="B172" s="12">
        <v>0.93150461754542646</v>
      </c>
      <c r="C172" s="12">
        <v>0.91114872900748956</v>
      </c>
      <c r="D172" s="12">
        <v>0.9523152750853684</v>
      </c>
    </row>
    <row r="173" spans="1:4" x14ac:dyDescent="0.35">
      <c r="A173" s="2">
        <v>45537</v>
      </c>
      <c r="B173" s="12">
        <v>0.9313526057140451</v>
      </c>
      <c r="C173" s="12">
        <v>0.9110327393941301</v>
      </c>
      <c r="D173" s="12">
        <v>0.95212569061700891</v>
      </c>
    </row>
    <row r="174" spans="1:4" x14ac:dyDescent="0.35">
      <c r="A174" s="2">
        <v>45544</v>
      </c>
      <c r="B174" s="12">
        <v>0.93125477052296457</v>
      </c>
      <c r="C174" s="12">
        <v>0.91096603563601541</v>
      </c>
      <c r="D174" s="12">
        <v>0.95199536941714369</v>
      </c>
    </row>
    <row r="175" spans="1:4" x14ac:dyDescent="0.35">
      <c r="A175" s="2">
        <v>45551</v>
      </c>
      <c r="B175" s="12">
        <v>0.93147170437450555</v>
      </c>
      <c r="C175" s="12">
        <v>0.91120771324359362</v>
      </c>
      <c r="D175" s="12">
        <v>0.95218633846046019</v>
      </c>
    </row>
    <row r="176" spans="1:4" x14ac:dyDescent="0.35">
      <c r="A176" s="2">
        <v>45558</v>
      </c>
      <c r="B176" s="12">
        <v>0.93090837869987908</v>
      </c>
      <c r="C176" s="12">
        <v>0.91067365535312816</v>
      </c>
      <c r="D176" s="12">
        <v>0.95159270770559756</v>
      </c>
    </row>
    <row r="177" spans="1:4" x14ac:dyDescent="0.35">
      <c r="A177" s="2">
        <v>45565</v>
      </c>
      <c r="B177" s="12">
        <v>0.93073334763762772</v>
      </c>
      <c r="C177" s="12">
        <v>0.91051072864229221</v>
      </c>
      <c r="D177" s="12">
        <v>0.95140511490345137</v>
      </c>
    </row>
    <row r="178" spans="1:4" x14ac:dyDescent="0.35">
      <c r="A178" s="2">
        <v>45572</v>
      </c>
      <c r="B178" s="12">
        <v>0.93046650513401008</v>
      </c>
      <c r="C178" s="12">
        <v>0.91025015764139749</v>
      </c>
      <c r="D178" s="12">
        <v>0.95113185085256224</v>
      </c>
    </row>
    <row r="179" spans="1:4" x14ac:dyDescent="0.35">
      <c r="A179" s="3" t="s">
        <v>2</v>
      </c>
      <c r="B179" s="12">
        <v>163.6794538119203</v>
      </c>
      <c r="C179" s="12">
        <v>152.01396184734665</v>
      </c>
      <c r="D179" s="12">
        <v>168.67739012735441</v>
      </c>
    </row>
  </sheetData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4.5" x14ac:dyDescent="0.35"/>
  <cols>
    <col min="1" max="1" width="14" bestFit="1" customWidth="1"/>
    <col min="2" max="2" width="17.1796875" bestFit="1" customWidth="1"/>
    <col min="3" max="3" width="17.81640625" bestFit="1" customWidth="1"/>
    <col min="4" max="4" width="18.7265625" bestFit="1" customWidth="1"/>
    <col min="5" max="8" width="22.54296875" bestFit="1" customWidth="1"/>
    <col min="9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10" ht="21" x14ac:dyDescent="0.5">
      <c r="A1" s="1" t="s">
        <v>19</v>
      </c>
      <c r="B1" t="s" vm="3">
        <v>5</v>
      </c>
      <c r="J1" s="7" t="s">
        <v>227</v>
      </c>
    </row>
    <row r="2" spans="1:10" x14ac:dyDescent="0.35">
      <c r="A2" s="1" t="s">
        <v>6</v>
      </c>
      <c r="B2" t="s" vm="22">
        <v>20</v>
      </c>
    </row>
    <row r="3" spans="1:10" x14ac:dyDescent="0.35">
      <c r="A3" s="1" t="s">
        <v>7</v>
      </c>
      <c r="B3" t="s" vm="1">
        <v>9</v>
      </c>
    </row>
    <row r="4" spans="1:10" x14ac:dyDescent="0.35">
      <c r="A4" s="1" t="s">
        <v>0</v>
      </c>
      <c r="B4" t="s" vm="18">
        <v>211</v>
      </c>
    </row>
    <row r="6" spans="1:10" x14ac:dyDescent="0.35">
      <c r="A6" s="1" t="s">
        <v>1</v>
      </c>
      <c r="B6" t="s">
        <v>228</v>
      </c>
      <c r="C6" t="s">
        <v>221</v>
      </c>
    </row>
    <row r="7" spans="1:10" x14ac:dyDescent="0.35">
      <c r="A7" s="2">
        <v>44361</v>
      </c>
      <c r="B7" s="12">
        <v>6.7238612437230192E-4</v>
      </c>
      <c r="C7" s="12">
        <v>1.3772654012194621E-4</v>
      </c>
    </row>
    <row r="8" spans="1:10" x14ac:dyDescent="0.35">
      <c r="A8" s="2">
        <v>44368</v>
      </c>
      <c r="B8" s="12">
        <v>6.1230013162220649E-4</v>
      </c>
      <c r="C8" s="12">
        <v>1.3166810338965549E-4</v>
      </c>
    </row>
    <row r="9" spans="1:10" x14ac:dyDescent="0.35">
      <c r="A9" s="2">
        <v>44375</v>
      </c>
      <c r="B9" s="12">
        <v>6.2692800218202226E-4</v>
      </c>
      <c r="C9" s="12">
        <v>1.5194628019156971E-4</v>
      </c>
    </row>
    <row r="10" spans="1:10" x14ac:dyDescent="0.35">
      <c r="A10" s="2">
        <v>44382</v>
      </c>
      <c r="B10" s="12">
        <v>5.8453687810864035E-4</v>
      </c>
      <c r="C10" s="12">
        <v>1.13468279658954E-4</v>
      </c>
    </row>
    <row r="11" spans="1:10" x14ac:dyDescent="0.35">
      <c r="A11" s="2">
        <v>44389</v>
      </c>
      <c r="B11" s="12">
        <v>5.063995457900935E-4</v>
      </c>
      <c r="C11" s="12">
        <v>1.4185345751059481E-4</v>
      </c>
    </row>
    <row r="12" spans="1:10" x14ac:dyDescent="0.35">
      <c r="A12" s="2">
        <v>44396</v>
      </c>
      <c r="B12" s="12">
        <v>6.3871431481957489E-4</v>
      </c>
      <c r="C12" s="12">
        <v>1.439004940702224E-4</v>
      </c>
    </row>
    <row r="13" spans="1:10" x14ac:dyDescent="0.35">
      <c r="A13" s="2">
        <v>44403</v>
      </c>
      <c r="B13" s="12">
        <v>5.8912056716997846E-4</v>
      </c>
      <c r="C13" s="12">
        <v>1.7635701191522299E-4</v>
      </c>
    </row>
    <row r="14" spans="1:10" x14ac:dyDescent="0.35">
      <c r="A14" s="2">
        <v>44410</v>
      </c>
      <c r="B14" s="12">
        <v>5.1799867907564672E-4</v>
      </c>
      <c r="C14" s="12">
        <v>1.8855396399335519E-4</v>
      </c>
    </row>
    <row r="15" spans="1:10" x14ac:dyDescent="0.35">
      <c r="A15" s="2">
        <v>44417</v>
      </c>
      <c r="B15" s="12">
        <v>6.0765069819381575E-4</v>
      </c>
      <c r="C15" s="12">
        <v>2.0278587300876289E-4</v>
      </c>
    </row>
    <row r="16" spans="1:10" x14ac:dyDescent="0.35">
      <c r="A16" s="2">
        <v>44424</v>
      </c>
      <c r="B16" s="12">
        <v>5.0785023086426435E-4</v>
      </c>
      <c r="C16" s="12">
        <v>1.8862777407209521E-4</v>
      </c>
    </row>
    <row r="17" spans="1:3" x14ac:dyDescent="0.35">
      <c r="A17" s="2">
        <v>44431</v>
      </c>
      <c r="B17" s="12">
        <v>5.403210210766842E-4</v>
      </c>
      <c r="C17" s="12">
        <v>1.6228892332575571E-4</v>
      </c>
    </row>
    <row r="18" spans="1:3" x14ac:dyDescent="0.35">
      <c r="A18" s="2">
        <v>44438</v>
      </c>
      <c r="B18" s="12">
        <v>4.8689675886716242E-4</v>
      </c>
      <c r="C18" s="12">
        <v>1.6637348450829049E-4</v>
      </c>
    </row>
    <row r="19" spans="1:3" x14ac:dyDescent="0.35">
      <c r="A19" s="2">
        <v>44445</v>
      </c>
      <c r="B19" s="12">
        <v>5.2654485713013791E-4</v>
      </c>
      <c r="C19" s="12">
        <v>1.8466639864727681E-4</v>
      </c>
    </row>
    <row r="20" spans="1:3" x14ac:dyDescent="0.35">
      <c r="A20" s="2">
        <v>44452</v>
      </c>
      <c r="B20" s="12">
        <v>5.770102785488605E-4</v>
      </c>
      <c r="C20" s="12">
        <v>2.0702925275494931E-4</v>
      </c>
    </row>
    <row r="21" spans="1:3" x14ac:dyDescent="0.35">
      <c r="A21" s="2">
        <v>44459</v>
      </c>
      <c r="B21" s="12">
        <v>5.1277914865538042E-4</v>
      </c>
      <c r="C21" s="12">
        <v>1.7458738548985041E-4</v>
      </c>
    </row>
    <row r="22" spans="1:3" x14ac:dyDescent="0.35">
      <c r="A22" s="2">
        <v>44466</v>
      </c>
      <c r="B22" s="12">
        <v>5.7046192816810051E-4</v>
      </c>
      <c r="C22" s="12">
        <v>2.233538828190044E-4</v>
      </c>
    </row>
    <row r="23" spans="1:3" x14ac:dyDescent="0.35">
      <c r="A23" s="2">
        <v>44473</v>
      </c>
      <c r="B23" s="12">
        <v>5.133350557226811E-4</v>
      </c>
      <c r="C23" s="12">
        <v>2.03092283800589E-4</v>
      </c>
    </row>
    <row r="24" spans="1:3" x14ac:dyDescent="0.35">
      <c r="A24" s="2">
        <v>44480</v>
      </c>
      <c r="B24" s="12">
        <v>5.8904450784962915E-4</v>
      </c>
      <c r="C24" s="12">
        <v>2.112597385392592E-4</v>
      </c>
    </row>
    <row r="25" spans="1:3" x14ac:dyDescent="0.35">
      <c r="A25" s="2">
        <v>44487</v>
      </c>
      <c r="B25" s="12">
        <v>6.0193678833984931E-4</v>
      </c>
      <c r="C25" s="12">
        <v>2.0927239316371411E-4</v>
      </c>
    </row>
    <row r="26" spans="1:3" x14ac:dyDescent="0.35">
      <c r="A26" s="2">
        <v>44494</v>
      </c>
      <c r="B26" s="12">
        <v>6.1273655232114922E-4</v>
      </c>
      <c r="C26" s="12">
        <v>2.3167294387192009E-4</v>
      </c>
    </row>
    <row r="27" spans="1:3" x14ac:dyDescent="0.35">
      <c r="A27" s="2">
        <v>44501</v>
      </c>
      <c r="B27" s="12">
        <v>6.4684845552287788E-4</v>
      </c>
      <c r="C27" s="12">
        <v>2.2766078641300389E-4</v>
      </c>
    </row>
    <row r="28" spans="1:3" x14ac:dyDescent="0.35">
      <c r="A28" s="2">
        <v>44508</v>
      </c>
      <c r="B28" s="12">
        <v>7.7851561329856842E-4</v>
      </c>
      <c r="C28" s="12">
        <v>2.6838105390862912E-4</v>
      </c>
    </row>
    <row r="29" spans="1:3" x14ac:dyDescent="0.35">
      <c r="A29" s="2">
        <v>44515</v>
      </c>
      <c r="B29" s="12">
        <v>8.0233970781044296E-4</v>
      </c>
      <c r="C29" s="12">
        <v>2.3387555283439269E-4</v>
      </c>
    </row>
    <row r="30" spans="1:3" x14ac:dyDescent="0.35">
      <c r="A30" s="2">
        <v>44522</v>
      </c>
      <c r="B30" s="12">
        <v>8.0711986487908526E-4</v>
      </c>
      <c r="C30" s="12">
        <v>3.315869108478471E-4</v>
      </c>
    </row>
    <row r="31" spans="1:3" x14ac:dyDescent="0.35">
      <c r="A31" s="2">
        <v>44529</v>
      </c>
      <c r="B31" s="12">
        <v>9.0544389971814712E-4</v>
      </c>
      <c r="C31" s="12">
        <v>2.686049651091002E-4</v>
      </c>
    </row>
    <row r="32" spans="1:3" x14ac:dyDescent="0.35">
      <c r="A32" s="2">
        <v>44536</v>
      </c>
      <c r="B32" s="12">
        <v>8.8065315569757941E-4</v>
      </c>
      <c r="C32" s="12">
        <v>3.0124896419057981E-4</v>
      </c>
    </row>
    <row r="33" spans="1:3" x14ac:dyDescent="0.35">
      <c r="A33" s="2">
        <v>44543</v>
      </c>
      <c r="B33" s="12">
        <v>8.2169556934476328E-4</v>
      </c>
      <c r="C33" s="12">
        <v>3.0133974247655698E-4</v>
      </c>
    </row>
    <row r="34" spans="1:3" x14ac:dyDescent="0.35">
      <c r="A34" s="2">
        <v>44550</v>
      </c>
      <c r="B34" s="12">
        <v>7.5829874227546627E-4</v>
      </c>
      <c r="C34" s="12">
        <v>2.4846997612582939E-4</v>
      </c>
    </row>
    <row r="35" spans="1:3" x14ac:dyDescent="0.35">
      <c r="A35" s="2">
        <v>44557</v>
      </c>
      <c r="B35" s="12">
        <v>7.544833352151856E-4</v>
      </c>
      <c r="C35" s="12">
        <v>2.6075619443706628E-4</v>
      </c>
    </row>
    <row r="36" spans="1:3" x14ac:dyDescent="0.35">
      <c r="A36" s="2">
        <v>44564</v>
      </c>
      <c r="B36" s="12">
        <v>7.3997847452359508E-4</v>
      </c>
      <c r="C36" s="12">
        <v>2.404448649097246E-4</v>
      </c>
    </row>
    <row r="37" spans="1:3" x14ac:dyDescent="0.35">
      <c r="A37" s="2">
        <v>44571</v>
      </c>
      <c r="B37" s="12">
        <v>7.0192380314742814E-4</v>
      </c>
      <c r="C37" s="12">
        <v>2.2011886507543321E-4</v>
      </c>
    </row>
    <row r="38" spans="1:3" x14ac:dyDescent="0.35">
      <c r="A38" s="2">
        <v>44578</v>
      </c>
      <c r="B38" s="12">
        <v>6.6164059985862687E-4</v>
      </c>
      <c r="C38" s="12">
        <v>2.2220614093882039E-4</v>
      </c>
    </row>
    <row r="39" spans="1:3" x14ac:dyDescent="0.35">
      <c r="A39" s="2">
        <v>44585</v>
      </c>
      <c r="B39" s="12">
        <v>6.4053462484872778E-4</v>
      </c>
      <c r="C39" s="12">
        <v>2.1817699950439989E-4</v>
      </c>
    </row>
    <row r="40" spans="1:3" x14ac:dyDescent="0.35">
      <c r="A40" s="2">
        <v>44592</v>
      </c>
      <c r="B40" s="12">
        <v>6.7507528400141377E-4</v>
      </c>
      <c r="C40" s="12">
        <v>2.6717872682052322E-4</v>
      </c>
    </row>
    <row r="41" spans="1:3" x14ac:dyDescent="0.35">
      <c r="A41" s="2">
        <v>44599</v>
      </c>
      <c r="B41" s="12">
        <v>6.5824508702811292E-4</v>
      </c>
      <c r="C41" s="12">
        <v>2.366453492892341E-4</v>
      </c>
    </row>
    <row r="42" spans="1:3" x14ac:dyDescent="0.35">
      <c r="A42" s="2">
        <v>44606</v>
      </c>
      <c r="B42" s="12">
        <v>6.3708901761609931E-4</v>
      </c>
      <c r="C42" s="12">
        <v>2.2853831483086689E-4</v>
      </c>
    </row>
    <row r="43" spans="1:3" x14ac:dyDescent="0.35">
      <c r="A43" s="2">
        <v>44613</v>
      </c>
      <c r="B43" s="12">
        <v>6.2876826285576139E-4</v>
      </c>
      <c r="C43" s="12">
        <v>2.3063177901981919E-4</v>
      </c>
    </row>
    <row r="44" spans="1:3" x14ac:dyDescent="0.35">
      <c r="A44" s="2">
        <v>44620</v>
      </c>
      <c r="B44" s="12">
        <v>6.1398771087295054E-4</v>
      </c>
      <c r="C44" s="12">
        <v>2.163932158963882E-4</v>
      </c>
    </row>
    <row r="45" spans="1:3" x14ac:dyDescent="0.35">
      <c r="A45" s="2">
        <v>44627</v>
      </c>
      <c r="B45" s="12">
        <v>6.2926620788402224E-4</v>
      </c>
      <c r="C45" s="12">
        <v>2.1439794586800381E-4</v>
      </c>
    </row>
    <row r="46" spans="1:3" x14ac:dyDescent="0.35">
      <c r="A46" s="2">
        <v>44634</v>
      </c>
      <c r="B46" s="12">
        <v>5.9296228606158202E-4</v>
      </c>
      <c r="C46" s="12">
        <v>2.3691213734075209E-4</v>
      </c>
    </row>
    <row r="47" spans="1:3" x14ac:dyDescent="0.35">
      <c r="A47" s="2">
        <v>44641</v>
      </c>
      <c r="B47" s="12">
        <v>5.9532286313847293E-4</v>
      </c>
      <c r="C47" s="12">
        <v>2.5331298793507799E-4</v>
      </c>
    </row>
    <row r="48" spans="1:3" x14ac:dyDescent="0.35">
      <c r="A48" s="2">
        <v>44648</v>
      </c>
      <c r="B48" s="12">
        <v>6.2569867150220101E-4</v>
      </c>
      <c r="C48" s="12">
        <v>2.6563898592204128E-4</v>
      </c>
    </row>
    <row r="49" spans="1:3" x14ac:dyDescent="0.35">
      <c r="A49" s="2">
        <v>44655</v>
      </c>
      <c r="B49" s="12">
        <v>5.5650545310469753E-4</v>
      </c>
      <c r="C49" s="12">
        <v>2.2891480177222E-4</v>
      </c>
    </row>
    <row r="50" spans="1:3" x14ac:dyDescent="0.35">
      <c r="A50" s="2">
        <v>44662</v>
      </c>
      <c r="B50" s="12">
        <v>5.6047960936862426E-4</v>
      </c>
      <c r="C50" s="12">
        <v>2.6372575128142328E-4</v>
      </c>
    </row>
    <row r="51" spans="1:3" x14ac:dyDescent="0.35">
      <c r="A51" s="2">
        <v>44669</v>
      </c>
      <c r="B51" s="12">
        <v>4.1048496442212188E-4</v>
      </c>
      <c r="C51" s="12">
        <v>2.4947906038982388E-4</v>
      </c>
    </row>
    <row r="52" spans="1:3" x14ac:dyDescent="0.35">
      <c r="A52" s="2">
        <v>44676</v>
      </c>
      <c r="B52" s="12">
        <v>5.3534958505625449E-4</v>
      </c>
      <c r="C52" s="12">
        <v>2.4954131572312201E-4</v>
      </c>
    </row>
    <row r="53" spans="1:3" x14ac:dyDescent="0.35">
      <c r="A53" s="2">
        <v>44683</v>
      </c>
      <c r="B53" s="12">
        <v>4.6224453558562018E-4</v>
      </c>
      <c r="C53" s="12">
        <v>2.3118809300165291E-4</v>
      </c>
    </row>
    <row r="54" spans="1:3" x14ac:dyDescent="0.35">
      <c r="A54" s="2">
        <v>44690</v>
      </c>
      <c r="B54" s="12">
        <v>5.7994209545693301E-4</v>
      </c>
      <c r="C54" s="12">
        <v>2.5580131948788049E-4</v>
      </c>
    </row>
    <row r="55" spans="1:3" x14ac:dyDescent="0.35">
      <c r="A55" s="2">
        <v>44697</v>
      </c>
      <c r="B55" s="12">
        <v>4.7374655445857859E-4</v>
      </c>
      <c r="C55" s="12">
        <v>2.2720643644618549E-4</v>
      </c>
    </row>
    <row r="56" spans="1:3" x14ac:dyDescent="0.35">
      <c r="A56" s="2">
        <v>44704</v>
      </c>
      <c r="B56" s="12">
        <v>3.8944816422863739E-4</v>
      </c>
      <c r="C56" s="12">
        <v>1.8016431853467861E-4</v>
      </c>
    </row>
    <row r="57" spans="1:3" x14ac:dyDescent="0.35">
      <c r="A57" s="2">
        <v>44711</v>
      </c>
      <c r="B57" s="12">
        <v>4.2268612142188819E-4</v>
      </c>
      <c r="C57" s="12">
        <v>2.0272366479140311E-4</v>
      </c>
    </row>
    <row r="58" spans="1:3" x14ac:dyDescent="0.35">
      <c r="A58" s="2">
        <v>44718</v>
      </c>
      <c r="B58" s="12">
        <v>4.5228819986279598E-4</v>
      </c>
      <c r="C58" s="12">
        <v>2.1300650569633061E-4</v>
      </c>
    </row>
    <row r="59" spans="1:3" x14ac:dyDescent="0.35">
      <c r="A59" s="2">
        <v>44725</v>
      </c>
      <c r="B59" s="12">
        <v>4.9296967395469566E-4</v>
      </c>
      <c r="C59" s="12">
        <v>2.396865648718529E-4</v>
      </c>
    </row>
    <row r="60" spans="1:3" x14ac:dyDescent="0.35">
      <c r="A60" s="2">
        <v>44732</v>
      </c>
      <c r="B60" s="12">
        <v>4.1958351431544609E-4</v>
      </c>
      <c r="C60" s="12">
        <v>2.1310296437200861E-4</v>
      </c>
    </row>
    <row r="61" spans="1:3" x14ac:dyDescent="0.35">
      <c r="A61" s="2">
        <v>44739</v>
      </c>
      <c r="B61" s="12">
        <v>4.9341985137999888E-4</v>
      </c>
      <c r="C61" s="12">
        <v>2.2339705024346189E-4</v>
      </c>
    </row>
    <row r="62" spans="1:3" x14ac:dyDescent="0.35">
      <c r="A62" s="2">
        <v>44746</v>
      </c>
      <c r="B62" s="12">
        <v>4.0891283174596479E-4</v>
      </c>
      <c r="C62" s="12">
        <v>2.0499532682444281E-4</v>
      </c>
    </row>
    <row r="63" spans="1:3" x14ac:dyDescent="0.35">
      <c r="A63" s="2">
        <v>44753</v>
      </c>
      <c r="B63" s="12">
        <v>3.7590521734725239E-4</v>
      </c>
      <c r="C63" s="12">
        <v>2.275940347381103E-4</v>
      </c>
    </row>
    <row r="64" spans="1:3" x14ac:dyDescent="0.35">
      <c r="A64" s="2">
        <v>44760</v>
      </c>
      <c r="B64" s="12">
        <v>4.7192420593444498E-4</v>
      </c>
      <c r="C64" s="12">
        <v>2.5841277277141578E-4</v>
      </c>
    </row>
    <row r="65" spans="1:3" x14ac:dyDescent="0.35">
      <c r="A65" s="2">
        <v>44767</v>
      </c>
      <c r="B65" s="12">
        <v>4.8690521065231838E-4</v>
      </c>
      <c r="C65" s="12">
        <v>2.6463465699110109E-4</v>
      </c>
    </row>
    <row r="66" spans="1:3" x14ac:dyDescent="0.35">
      <c r="A66" s="2">
        <v>44774</v>
      </c>
      <c r="B66" s="12">
        <v>3.5795273561027731E-4</v>
      </c>
      <c r="C66" s="12">
        <v>2.1750416113752179E-4</v>
      </c>
    </row>
    <row r="67" spans="1:3" x14ac:dyDescent="0.35">
      <c r="A67" s="2">
        <v>44781</v>
      </c>
      <c r="B67" s="12">
        <v>5.9810380729734692E-4</v>
      </c>
      <c r="C67" s="12">
        <v>2.5449888486242018E-4</v>
      </c>
    </row>
    <row r="68" spans="1:3" x14ac:dyDescent="0.35">
      <c r="A68" s="2">
        <v>44788</v>
      </c>
      <c r="B68" s="12">
        <v>4.3957587177744618E-4</v>
      </c>
      <c r="C68" s="12">
        <v>1.7449230481890319E-4</v>
      </c>
    </row>
    <row r="69" spans="1:3" x14ac:dyDescent="0.35">
      <c r="A69" s="2">
        <v>44795</v>
      </c>
      <c r="B69" s="12">
        <v>4.434655426045354E-4</v>
      </c>
      <c r="C69" s="12">
        <v>2.1764483733805701E-4</v>
      </c>
    </row>
    <row r="70" spans="1:3" x14ac:dyDescent="0.35">
      <c r="A70" s="2">
        <v>44802</v>
      </c>
      <c r="B70" s="12">
        <v>4.4366229154661519E-4</v>
      </c>
      <c r="C70" s="12">
        <v>2.2590794552705421E-4</v>
      </c>
    </row>
    <row r="71" spans="1:3" x14ac:dyDescent="0.35">
      <c r="A71" s="2">
        <v>44809</v>
      </c>
      <c r="B71" s="12">
        <v>4.6605734828427731E-4</v>
      </c>
      <c r="C71" s="12">
        <v>2.4239436449078239E-4</v>
      </c>
    </row>
    <row r="72" spans="1:3" x14ac:dyDescent="0.35">
      <c r="A72" s="2">
        <v>44816</v>
      </c>
      <c r="B72" s="12">
        <v>5.4030650755440492E-4</v>
      </c>
      <c r="C72" s="12">
        <v>2.6300271167674068E-4</v>
      </c>
    </row>
    <row r="73" spans="1:3" x14ac:dyDescent="0.35">
      <c r="A73" s="2">
        <v>44823</v>
      </c>
      <c r="B73" s="12">
        <v>5.035619709779696E-4</v>
      </c>
      <c r="C73" s="12">
        <v>2.7746064090545592E-4</v>
      </c>
    </row>
    <row r="74" spans="1:3" x14ac:dyDescent="0.35">
      <c r="A74" s="2">
        <v>44830</v>
      </c>
      <c r="B74" s="12">
        <v>5.1122662159063924E-4</v>
      </c>
      <c r="C74" s="12">
        <v>2.6931320157225761E-4</v>
      </c>
    </row>
    <row r="75" spans="1:3" x14ac:dyDescent="0.35">
      <c r="A75" s="2">
        <v>44837</v>
      </c>
      <c r="B75" s="12">
        <v>5.9305387408541924E-4</v>
      </c>
      <c r="C75" s="12">
        <v>2.4676278202193048E-4</v>
      </c>
    </row>
    <row r="76" spans="1:3" x14ac:dyDescent="0.35">
      <c r="A76" s="2">
        <v>44844</v>
      </c>
      <c r="B76" s="12">
        <v>5.6001737146536563E-4</v>
      </c>
      <c r="C76" s="12">
        <v>2.3653815213555969E-4</v>
      </c>
    </row>
    <row r="77" spans="1:3" x14ac:dyDescent="0.35">
      <c r="A77" s="2">
        <v>44851</v>
      </c>
      <c r="B77" s="12">
        <v>4.7867397094610199E-4</v>
      </c>
      <c r="C77" s="12">
        <v>2.3042138412385181E-4</v>
      </c>
    </row>
    <row r="78" spans="1:3" x14ac:dyDescent="0.35">
      <c r="A78" s="2">
        <v>44858</v>
      </c>
      <c r="B78" s="12">
        <v>4.8261653341483162E-4</v>
      </c>
      <c r="C78" s="12">
        <v>2.6340375420328538E-4</v>
      </c>
    </row>
    <row r="79" spans="1:3" x14ac:dyDescent="0.35">
      <c r="A79" s="2">
        <v>44865</v>
      </c>
      <c r="B79" s="12">
        <v>4.6798917793485162E-4</v>
      </c>
      <c r="C79" s="12">
        <v>2.387695967080786E-4</v>
      </c>
    </row>
    <row r="80" spans="1:3" x14ac:dyDescent="0.35">
      <c r="A80" s="2">
        <v>44872</v>
      </c>
      <c r="B80" s="12">
        <v>5.2024497278984965E-4</v>
      </c>
      <c r="C80" s="12">
        <v>2.6353607920250169E-4</v>
      </c>
    </row>
    <row r="81" spans="1:3" x14ac:dyDescent="0.35">
      <c r="A81" s="2">
        <v>44879</v>
      </c>
      <c r="B81" s="12">
        <v>5.3539162944851075E-4</v>
      </c>
      <c r="C81" s="12">
        <v>2.5536682347121681E-4</v>
      </c>
    </row>
    <row r="82" spans="1:3" x14ac:dyDescent="0.35">
      <c r="A82" s="2">
        <v>44886</v>
      </c>
      <c r="B82" s="12">
        <v>4.9474842308404592E-4</v>
      </c>
      <c r="C82" s="12">
        <v>2.533718554503732E-4</v>
      </c>
    </row>
    <row r="83" spans="1:3" x14ac:dyDescent="0.35">
      <c r="A83" s="2">
        <v>44893</v>
      </c>
      <c r="B83" s="12">
        <v>5.1360687129164008E-4</v>
      </c>
      <c r="C83" s="12">
        <v>2.8228652269314698E-4</v>
      </c>
    </row>
    <row r="84" spans="1:3" x14ac:dyDescent="0.35">
      <c r="A84" s="2">
        <v>44900</v>
      </c>
      <c r="B84" s="12">
        <v>6.1816667145608818E-4</v>
      </c>
      <c r="C84" s="12">
        <v>2.8442759139367282E-4</v>
      </c>
    </row>
    <row r="85" spans="1:3" x14ac:dyDescent="0.35">
      <c r="A85" s="2">
        <v>44907</v>
      </c>
      <c r="B85" s="12">
        <v>5.775490099078352E-4</v>
      </c>
      <c r="C85" s="12">
        <v>3.2781038421611638E-4</v>
      </c>
    </row>
    <row r="86" spans="1:3" x14ac:dyDescent="0.35">
      <c r="A86" s="2">
        <v>44914</v>
      </c>
      <c r="B86" s="12">
        <v>5.8534150008732687E-4</v>
      </c>
      <c r="C86" s="12">
        <v>3.0935361839838508E-4</v>
      </c>
    </row>
    <row r="87" spans="1:3" x14ac:dyDescent="0.35">
      <c r="A87" s="2">
        <v>44921</v>
      </c>
      <c r="B87" s="12">
        <v>6.6778214877302993E-4</v>
      </c>
      <c r="C87" s="12">
        <v>2.5993101659726249E-4</v>
      </c>
    </row>
    <row r="88" spans="1:3" x14ac:dyDescent="0.35">
      <c r="A88" s="2">
        <v>44928</v>
      </c>
      <c r="B88" s="12">
        <v>6.1968278704972561E-4</v>
      </c>
      <c r="C88" s="12">
        <v>3.3016853339857633E-4</v>
      </c>
    </row>
    <row r="89" spans="1:3" x14ac:dyDescent="0.35">
      <c r="A89" s="2">
        <v>44935</v>
      </c>
      <c r="B89" s="12">
        <v>5.3786736890086681E-4</v>
      </c>
      <c r="C89" s="12">
        <v>2.9518040794410301E-4</v>
      </c>
    </row>
    <row r="90" spans="1:3" x14ac:dyDescent="0.35">
      <c r="A90" s="2">
        <v>44942</v>
      </c>
      <c r="B90" s="12">
        <v>5.1946597077799693E-4</v>
      </c>
      <c r="C90" s="12">
        <v>2.8700714720917582E-4</v>
      </c>
    </row>
    <row r="91" spans="1:3" x14ac:dyDescent="0.35">
      <c r="A91" s="2">
        <v>44949</v>
      </c>
      <c r="B91" s="12">
        <v>4.5989647531580072E-4</v>
      </c>
      <c r="C91" s="12">
        <v>2.5403906761774849E-4</v>
      </c>
    </row>
    <row r="92" spans="1:3" x14ac:dyDescent="0.35">
      <c r="A92" s="2">
        <v>44956</v>
      </c>
      <c r="B92" s="12">
        <v>5.1623330402292928E-4</v>
      </c>
      <c r="C92" s="12">
        <v>2.7063292115091388E-4</v>
      </c>
    </row>
    <row r="93" spans="1:3" x14ac:dyDescent="0.35">
      <c r="A93" s="2">
        <v>44963</v>
      </c>
      <c r="B93" s="12">
        <v>3.9296481225147028E-4</v>
      </c>
      <c r="C93" s="12">
        <v>2.7070618315648239E-4</v>
      </c>
    </row>
    <row r="94" spans="1:3" x14ac:dyDescent="0.35">
      <c r="A94" s="2">
        <v>44970</v>
      </c>
      <c r="B94" s="12">
        <v>5.0546748393023606E-4</v>
      </c>
      <c r="C94" s="12">
        <v>2.7698140060954942E-4</v>
      </c>
    </row>
    <row r="95" spans="1:3" x14ac:dyDescent="0.35">
      <c r="A95" s="2">
        <v>44977</v>
      </c>
      <c r="B95" s="12">
        <v>4.3827858362171363E-4</v>
      </c>
      <c r="C95" s="12">
        <v>2.046848016276389E-4</v>
      </c>
    </row>
    <row r="96" spans="1:3" x14ac:dyDescent="0.35">
      <c r="A96" s="2">
        <v>44984</v>
      </c>
      <c r="B96" s="12">
        <v>4.9095022338709667E-4</v>
      </c>
      <c r="C96" s="12">
        <v>2.3574956061243109E-4</v>
      </c>
    </row>
    <row r="97" spans="1:3" x14ac:dyDescent="0.35">
      <c r="A97" s="2">
        <v>44991</v>
      </c>
      <c r="B97" s="12">
        <v>4.1618471703072792E-4</v>
      </c>
      <c r="C97" s="12">
        <v>3.0614376998659471E-4</v>
      </c>
    </row>
    <row r="98" spans="1:3" x14ac:dyDescent="0.35">
      <c r="A98" s="2">
        <v>44998</v>
      </c>
      <c r="B98" s="12">
        <v>4.6888393356149782E-4</v>
      </c>
      <c r="C98" s="12">
        <v>2.7105682323901969E-4</v>
      </c>
    </row>
    <row r="99" spans="1:3" x14ac:dyDescent="0.35">
      <c r="A99" s="2">
        <v>45005</v>
      </c>
      <c r="B99" s="12">
        <v>4.4282825367410769E-4</v>
      </c>
      <c r="C99" s="12">
        <v>2.504307525493373E-4</v>
      </c>
    </row>
    <row r="100" spans="1:3" x14ac:dyDescent="0.35">
      <c r="A100" s="2">
        <v>45012</v>
      </c>
      <c r="B100" s="12">
        <v>4.2800344557889723E-4</v>
      </c>
      <c r="C100" s="12">
        <v>3.001855997632592E-4</v>
      </c>
    </row>
    <row r="101" spans="1:3" x14ac:dyDescent="0.35">
      <c r="A101" s="2">
        <v>45019</v>
      </c>
      <c r="B101" s="12">
        <v>5.0708321195045076E-4</v>
      </c>
      <c r="C101" s="12">
        <v>2.4228443275383599E-4</v>
      </c>
    </row>
    <row r="102" spans="1:3" x14ac:dyDescent="0.35">
      <c r="A102" s="2">
        <v>45026</v>
      </c>
      <c r="B102" s="12">
        <v>4.2840393884922579E-4</v>
      </c>
      <c r="C102" s="12">
        <v>2.5684417363842341E-4</v>
      </c>
    </row>
    <row r="103" spans="1:3" x14ac:dyDescent="0.35">
      <c r="A103" s="2">
        <v>45033</v>
      </c>
      <c r="B103" s="12">
        <v>4.5867076514873658E-4</v>
      </c>
      <c r="C103" s="12">
        <v>2.7555943400836569E-4</v>
      </c>
    </row>
    <row r="104" spans="1:3" x14ac:dyDescent="0.35">
      <c r="A104" s="2">
        <v>45040</v>
      </c>
      <c r="B104" s="12">
        <v>4.5135689931818972E-4</v>
      </c>
      <c r="C104" s="12">
        <v>2.6319907224016018E-4</v>
      </c>
    </row>
    <row r="105" spans="1:3" x14ac:dyDescent="0.35">
      <c r="A105" s="2">
        <v>45047</v>
      </c>
      <c r="B105" s="12">
        <v>4.9296398410058446E-4</v>
      </c>
      <c r="C105" s="12">
        <v>2.9644094875034329E-4</v>
      </c>
    </row>
    <row r="106" spans="1:3" x14ac:dyDescent="0.35">
      <c r="A106" s="2">
        <v>45054</v>
      </c>
      <c r="B106" s="12">
        <v>3.840028960345862E-4</v>
      </c>
      <c r="C106" s="12">
        <v>2.1564862628308351E-4</v>
      </c>
    </row>
    <row r="107" spans="1:3" x14ac:dyDescent="0.35">
      <c r="A107" s="2">
        <v>45061</v>
      </c>
      <c r="B107" s="12">
        <v>4.0675209021243509E-4</v>
      </c>
      <c r="C107" s="12">
        <v>2.1984358010483139E-4</v>
      </c>
    </row>
    <row r="108" spans="1:3" x14ac:dyDescent="0.35">
      <c r="A108" s="2">
        <v>45068</v>
      </c>
      <c r="B108" s="12">
        <v>4.031490896148366E-4</v>
      </c>
      <c r="C108" s="12">
        <v>2.0329461816399601E-4</v>
      </c>
    </row>
    <row r="109" spans="1:3" x14ac:dyDescent="0.35">
      <c r="A109" s="2">
        <v>45075</v>
      </c>
      <c r="B109" s="12">
        <v>3.7692183464408112E-4</v>
      </c>
      <c r="C109" s="12">
        <v>2.2616195990004371E-4</v>
      </c>
    </row>
    <row r="110" spans="1:3" x14ac:dyDescent="0.35">
      <c r="A110" s="2">
        <v>45082</v>
      </c>
      <c r="B110" s="12">
        <v>3.9592088886723949E-4</v>
      </c>
      <c r="C110" s="12">
        <v>2.2621312070299511E-4</v>
      </c>
    </row>
    <row r="111" spans="1:3" x14ac:dyDescent="0.35">
      <c r="A111" s="2">
        <v>45089</v>
      </c>
      <c r="B111" s="12">
        <v>4.5267304199722672E-4</v>
      </c>
      <c r="C111" s="12">
        <v>1.8059215594121839E-4</v>
      </c>
    </row>
    <row r="112" spans="1:3" x14ac:dyDescent="0.35">
      <c r="A112" s="2">
        <v>45096</v>
      </c>
      <c r="B112" s="12">
        <v>4.6420262711778032E-4</v>
      </c>
      <c r="C112" s="12">
        <v>2.449932120067708E-4</v>
      </c>
    </row>
    <row r="113" spans="1:3" x14ac:dyDescent="0.35">
      <c r="A113" s="2">
        <v>45103</v>
      </c>
      <c r="B113" s="12">
        <v>4.6064158369053869E-4</v>
      </c>
      <c r="C113" s="12">
        <v>2.367453752257586E-4</v>
      </c>
    </row>
    <row r="114" spans="1:3" x14ac:dyDescent="0.35">
      <c r="A114" s="2">
        <v>45110</v>
      </c>
      <c r="B114" s="12">
        <v>3.8151143202789953E-4</v>
      </c>
      <c r="C114" s="12">
        <v>2.2225938176678861E-4</v>
      </c>
    </row>
    <row r="115" spans="1:3" x14ac:dyDescent="0.35">
      <c r="A115" s="2">
        <v>45117</v>
      </c>
      <c r="B115" s="12">
        <v>4.2323244406091478E-4</v>
      </c>
      <c r="C115" s="12">
        <v>2.6802326768614277E-4</v>
      </c>
    </row>
    <row r="116" spans="1:3" x14ac:dyDescent="0.35">
      <c r="A116" s="2">
        <v>45124</v>
      </c>
      <c r="B116" s="12">
        <v>3.7047538463620228E-4</v>
      </c>
      <c r="C116" s="12">
        <v>2.0158420313136301E-4</v>
      </c>
    </row>
    <row r="117" spans="1:3" x14ac:dyDescent="0.35">
      <c r="A117" s="2">
        <v>45131</v>
      </c>
      <c r="B117" s="12">
        <v>4.0465543386084273E-4</v>
      </c>
      <c r="C117" s="12">
        <v>2.328075772751968E-4</v>
      </c>
    </row>
    <row r="118" spans="1:3" x14ac:dyDescent="0.35">
      <c r="A118" s="2">
        <v>45138</v>
      </c>
      <c r="B118" s="12">
        <v>3.4805900708140752E-4</v>
      </c>
      <c r="C118" s="12">
        <v>2.4117928470026261E-4</v>
      </c>
    </row>
    <row r="119" spans="1:3" x14ac:dyDescent="0.35">
      <c r="A119" s="2">
        <v>45145</v>
      </c>
      <c r="B119" s="12">
        <v>4.882433744149202E-4</v>
      </c>
      <c r="C119" s="12">
        <v>2.4123746618008089E-4</v>
      </c>
    </row>
    <row r="120" spans="1:3" x14ac:dyDescent="0.35">
      <c r="A120" s="2">
        <v>45152</v>
      </c>
      <c r="B120" s="12">
        <v>4.4303163099517769E-4</v>
      </c>
      <c r="C120" s="12">
        <v>2.121706941988776E-4</v>
      </c>
    </row>
    <row r="121" spans="1:3" x14ac:dyDescent="0.35">
      <c r="A121" s="2">
        <v>45159</v>
      </c>
      <c r="B121" s="12">
        <v>4.2807165739706037E-4</v>
      </c>
      <c r="C121" s="12">
        <v>2.912879943363241E-4</v>
      </c>
    </row>
    <row r="122" spans="1:3" x14ac:dyDescent="0.35">
      <c r="A122" s="2">
        <v>45166</v>
      </c>
      <c r="B122" s="12">
        <v>3.7518688726131732E-4</v>
      </c>
      <c r="C122" s="12">
        <v>2.4141720339689661E-4</v>
      </c>
    </row>
    <row r="123" spans="1:3" x14ac:dyDescent="0.35">
      <c r="A123" s="2">
        <v>45173</v>
      </c>
      <c r="B123" s="12">
        <v>4.2841572144764812E-4</v>
      </c>
      <c r="C123" s="12">
        <v>2.4980328121607727E-4</v>
      </c>
    </row>
    <row r="124" spans="1:3" x14ac:dyDescent="0.35">
      <c r="A124" s="2">
        <v>45180</v>
      </c>
      <c r="B124" s="12">
        <v>4.4756815730801538E-4</v>
      </c>
      <c r="C124" s="12">
        <v>2.08217079549931E-4</v>
      </c>
    </row>
    <row r="125" spans="1:3" x14ac:dyDescent="0.35">
      <c r="A125" s="2">
        <v>45187</v>
      </c>
      <c r="B125" s="12">
        <v>4.212004274275114E-4</v>
      </c>
      <c r="C125" s="12">
        <v>2.5824940371287352E-4</v>
      </c>
    </row>
    <row r="126" spans="1:3" x14ac:dyDescent="0.35">
      <c r="A126" s="2">
        <v>45194</v>
      </c>
      <c r="B126" s="12">
        <v>4.1758092186084208E-4</v>
      </c>
      <c r="C126" s="12">
        <v>2.2706464878061429E-4</v>
      </c>
    </row>
    <row r="127" spans="1:3" x14ac:dyDescent="0.35">
      <c r="A127" s="2">
        <v>45201</v>
      </c>
      <c r="B127" s="12">
        <v>4.8993079283465195E-4</v>
      </c>
      <c r="C127" s="12">
        <v>2.3961952701241591E-4</v>
      </c>
    </row>
    <row r="128" spans="1:3" x14ac:dyDescent="0.35">
      <c r="A128" s="2">
        <v>45208</v>
      </c>
      <c r="B128" s="12">
        <v>4.5216460321603232E-4</v>
      </c>
      <c r="C128" s="12">
        <v>2.5218341996409931E-4</v>
      </c>
    </row>
    <row r="129" spans="1:3" x14ac:dyDescent="0.35">
      <c r="A129" s="2">
        <v>45215</v>
      </c>
      <c r="B129" s="12">
        <v>4.5236914853607379E-4</v>
      </c>
      <c r="C129" s="12">
        <v>2.439072705839179E-4</v>
      </c>
    </row>
    <row r="130" spans="1:3" x14ac:dyDescent="0.35">
      <c r="A130" s="2">
        <v>45222</v>
      </c>
      <c r="B130" s="12">
        <v>5.2104826960453821E-4</v>
      </c>
      <c r="C130" s="12">
        <v>2.7524887259184629E-4</v>
      </c>
    </row>
    <row r="131" spans="1:3" x14ac:dyDescent="0.35">
      <c r="A131" s="2">
        <v>45229</v>
      </c>
      <c r="B131" s="12">
        <v>4.4519786355431918E-4</v>
      </c>
      <c r="C131" s="12">
        <v>2.5237803861019928E-4</v>
      </c>
    </row>
    <row r="132" spans="1:3" x14ac:dyDescent="0.35">
      <c r="A132" s="2">
        <v>45236</v>
      </c>
      <c r="B132" s="12">
        <v>4.5301148721039119E-4</v>
      </c>
      <c r="C132" s="12">
        <v>2.733075551083841E-4</v>
      </c>
    </row>
    <row r="133" spans="1:3" x14ac:dyDescent="0.35">
      <c r="A133" s="2">
        <v>45243</v>
      </c>
      <c r="B133" s="12">
        <v>4.7988300916355963E-4</v>
      </c>
      <c r="C133" s="12">
        <v>2.6503361595252588E-4</v>
      </c>
    </row>
    <row r="134" spans="1:3" x14ac:dyDescent="0.35">
      <c r="A134" s="2">
        <v>45250</v>
      </c>
      <c r="B134" s="12">
        <v>4.8011340743468278E-4</v>
      </c>
      <c r="C134" s="12">
        <v>2.7136702347484908E-4</v>
      </c>
    </row>
    <row r="135" spans="1:3" x14ac:dyDescent="0.35">
      <c r="A135" s="2">
        <v>45257</v>
      </c>
      <c r="B135" s="12">
        <v>5.3754321178322998E-4</v>
      </c>
      <c r="C135" s="12">
        <v>3.0903058604691858E-4</v>
      </c>
    </row>
    <row r="136" spans="1:3" x14ac:dyDescent="0.35">
      <c r="A136" s="2">
        <v>45264</v>
      </c>
      <c r="B136" s="12">
        <v>4.6915676608381008E-4</v>
      </c>
      <c r="C136" s="12">
        <v>2.5063546664810858E-4</v>
      </c>
    </row>
    <row r="137" spans="1:3" x14ac:dyDescent="0.35">
      <c r="A137" s="2">
        <v>45271</v>
      </c>
      <c r="B137" s="12">
        <v>4.4265855340007708E-4</v>
      </c>
      <c r="C137" s="12">
        <v>3.0711408066948459E-4</v>
      </c>
    </row>
    <row r="138" spans="1:3" x14ac:dyDescent="0.35">
      <c r="A138" s="2">
        <v>45278</v>
      </c>
      <c r="B138" s="12">
        <v>4.7340351279072309E-4</v>
      </c>
      <c r="C138" s="12">
        <v>3.113887860413331E-4</v>
      </c>
    </row>
    <row r="139" spans="1:3" x14ac:dyDescent="0.35">
      <c r="A139" s="2">
        <v>45285</v>
      </c>
      <c r="B139" s="12">
        <v>4.8126872529489421E-4</v>
      </c>
      <c r="C139" s="12">
        <v>3.1357661560760421E-4</v>
      </c>
    </row>
    <row r="140" spans="1:3" x14ac:dyDescent="0.35">
      <c r="A140" s="2">
        <v>45292</v>
      </c>
      <c r="B140" s="12">
        <v>4.9678998270280398E-4</v>
      </c>
      <c r="C140" s="12">
        <v>2.6138898070156887E-4</v>
      </c>
    </row>
    <row r="141" spans="1:3" x14ac:dyDescent="0.35">
      <c r="A141" s="2">
        <v>45299</v>
      </c>
      <c r="B141" s="12">
        <v>4.2055360766656062E-4</v>
      </c>
      <c r="C141" s="12">
        <v>2.6354925699882491E-4</v>
      </c>
    </row>
    <row r="142" spans="1:3" x14ac:dyDescent="0.35">
      <c r="A142" s="2">
        <v>45306</v>
      </c>
      <c r="B142" s="12">
        <v>4.7429077207843112E-4</v>
      </c>
      <c r="C142" s="12">
        <v>2.678037182140021E-4</v>
      </c>
    </row>
    <row r="143" spans="1:3" x14ac:dyDescent="0.35">
      <c r="A143" s="2">
        <v>45313</v>
      </c>
      <c r="B143" s="12">
        <v>5.4341587958514018E-4</v>
      </c>
      <c r="C143" s="12">
        <v>3.0345806390139377E-4</v>
      </c>
    </row>
    <row r="144" spans="1:3" x14ac:dyDescent="0.35">
      <c r="A144" s="2">
        <v>45320</v>
      </c>
      <c r="B144" s="12">
        <v>4.9392265562895916E-4</v>
      </c>
      <c r="C144" s="12">
        <v>2.721441627219925E-4</v>
      </c>
    </row>
    <row r="145" spans="1:3" x14ac:dyDescent="0.35">
      <c r="A145" s="2">
        <v>45327</v>
      </c>
      <c r="B145" s="12">
        <v>4.7500843650034148E-4</v>
      </c>
      <c r="C145" s="12">
        <v>3.0991584357749661E-4</v>
      </c>
    </row>
    <row r="146" spans="1:3" x14ac:dyDescent="0.35">
      <c r="A146" s="2">
        <v>45334</v>
      </c>
      <c r="B146" s="12">
        <v>5.0206864831163554E-4</v>
      </c>
      <c r="C146" s="12">
        <v>3.1420192969006209E-4</v>
      </c>
    </row>
    <row r="147" spans="1:3" x14ac:dyDescent="0.35">
      <c r="A147" s="2">
        <v>45341</v>
      </c>
      <c r="B147" s="12">
        <v>4.8697907144144978E-4</v>
      </c>
      <c r="C147" s="12">
        <v>2.8705738096967872E-4</v>
      </c>
    </row>
    <row r="148" spans="1:3" x14ac:dyDescent="0.35">
      <c r="A148" s="2">
        <v>45348</v>
      </c>
      <c r="B148" s="12">
        <v>4.795417974201425E-4</v>
      </c>
      <c r="C148" s="12">
        <v>3.0600589195326459E-4</v>
      </c>
    </row>
    <row r="149" spans="1:3" x14ac:dyDescent="0.35">
      <c r="A149" s="2">
        <v>45355</v>
      </c>
      <c r="B149" s="12">
        <v>4.4138164684096829E-4</v>
      </c>
      <c r="C149" s="12">
        <v>3.0190578253090389E-4</v>
      </c>
    </row>
    <row r="150" spans="1:3" x14ac:dyDescent="0.35">
      <c r="A150" s="2">
        <v>45362</v>
      </c>
      <c r="B150" s="12">
        <v>4.0317084814583232E-4</v>
      </c>
      <c r="C150" s="12">
        <v>2.5375521146990971E-4</v>
      </c>
    </row>
    <row r="151" spans="1:3" x14ac:dyDescent="0.35">
      <c r="A151" s="2">
        <v>45369</v>
      </c>
      <c r="B151" s="12">
        <v>4.3022814278797448E-4</v>
      </c>
      <c r="C151" s="12">
        <v>2.2235087899228739E-4</v>
      </c>
    </row>
    <row r="152" spans="1:3" x14ac:dyDescent="0.35">
      <c r="A152" s="2">
        <v>45376</v>
      </c>
      <c r="B152" s="12">
        <v>3.8044512538008032E-4</v>
      </c>
      <c r="C152" s="12">
        <v>2.2030198245486359E-4</v>
      </c>
    </row>
    <row r="153" spans="1:3" x14ac:dyDescent="0.35">
      <c r="A153" s="2">
        <v>45383</v>
      </c>
      <c r="B153" s="12">
        <v>4.2673187469624519E-4</v>
      </c>
      <c r="C153" s="12">
        <v>2.7701993881246699E-4</v>
      </c>
    </row>
    <row r="154" spans="1:3" x14ac:dyDescent="0.35">
      <c r="A154" s="2">
        <v>45390</v>
      </c>
      <c r="B154" s="12">
        <v>4.346078693970976E-4</v>
      </c>
      <c r="C154" s="12">
        <v>2.393062648785335E-4</v>
      </c>
    </row>
    <row r="155" spans="1:3" x14ac:dyDescent="0.35">
      <c r="A155" s="2">
        <v>45397</v>
      </c>
      <c r="B155" s="12">
        <v>3.6937283990569591E-4</v>
      </c>
      <c r="C155" s="12">
        <v>2.5406317490960282E-4</v>
      </c>
    </row>
    <row r="156" spans="1:3" x14ac:dyDescent="0.35">
      <c r="A156" s="2">
        <v>45404</v>
      </c>
      <c r="B156" s="12">
        <v>4.0415782720619578E-4</v>
      </c>
      <c r="C156" s="12">
        <v>2.7933401073189639E-4</v>
      </c>
    </row>
    <row r="157" spans="1:3" x14ac:dyDescent="0.35">
      <c r="A157" s="2">
        <v>45411</v>
      </c>
      <c r="B157" s="12">
        <v>3.426998233403099E-4</v>
      </c>
      <c r="C157" s="12">
        <v>2.6050201406129658E-4</v>
      </c>
    </row>
    <row r="158" spans="1:3" x14ac:dyDescent="0.35">
      <c r="A158" s="2">
        <v>45418</v>
      </c>
      <c r="B158" s="12">
        <v>3.235547914335554E-4</v>
      </c>
      <c r="C158" s="12">
        <v>2.6687484463737719E-4</v>
      </c>
    </row>
    <row r="159" spans="1:3" x14ac:dyDescent="0.35">
      <c r="A159" s="2">
        <v>45425</v>
      </c>
      <c r="B159" s="12">
        <v>3.6605125511568969E-4</v>
      </c>
      <c r="C159" s="12">
        <v>2.2280047678983851E-4</v>
      </c>
    </row>
    <row r="160" spans="1:3" x14ac:dyDescent="0.35">
      <c r="A160" s="2">
        <v>45432</v>
      </c>
      <c r="B160" s="12">
        <v>3.7389590325746211E-4</v>
      </c>
      <c r="C160" s="12">
        <v>2.37568394009208E-4</v>
      </c>
    </row>
    <row r="161" spans="1:3" x14ac:dyDescent="0.35">
      <c r="A161" s="2">
        <v>45439</v>
      </c>
      <c r="B161" s="12">
        <v>4.0874719555399779E-4</v>
      </c>
      <c r="C161" s="12">
        <v>2.1659382119374509E-4</v>
      </c>
    </row>
    <row r="162" spans="1:3" x14ac:dyDescent="0.35">
      <c r="A162" s="2">
        <v>45446</v>
      </c>
      <c r="B162" s="12">
        <v>4.0891433814526458E-4</v>
      </c>
      <c r="C162" s="12">
        <v>2.5450510988021688E-4</v>
      </c>
    </row>
    <row r="163" spans="1:3" x14ac:dyDescent="0.35">
      <c r="A163" s="2">
        <v>45453</v>
      </c>
      <c r="B163" s="12">
        <v>3.6662196862137552E-4</v>
      </c>
      <c r="C163" s="12">
        <v>2.5667405271452987E-4</v>
      </c>
    </row>
    <row r="164" spans="1:3" x14ac:dyDescent="0.35">
      <c r="A164" s="2">
        <v>45460</v>
      </c>
      <c r="B164" s="12">
        <v>3.6289513501086448E-4</v>
      </c>
      <c r="C164" s="12">
        <v>2.4200718774238159E-4</v>
      </c>
    </row>
    <row r="165" spans="1:3" x14ac:dyDescent="0.35">
      <c r="A165" s="2">
        <v>45467</v>
      </c>
      <c r="B165" s="12">
        <v>3.7847775157121369E-4</v>
      </c>
      <c r="C165" s="12">
        <v>2.5890730736841388E-4</v>
      </c>
    </row>
    <row r="166" spans="1:3" x14ac:dyDescent="0.35">
      <c r="A166" s="2">
        <v>45474</v>
      </c>
      <c r="B166" s="12">
        <v>3.7475684707890611E-4</v>
      </c>
      <c r="C166" s="12">
        <v>1.9159246026481129E-4</v>
      </c>
    </row>
    <row r="167" spans="1:3" x14ac:dyDescent="0.35">
      <c r="A167" s="2">
        <v>45481</v>
      </c>
      <c r="B167" s="12">
        <v>4.5221324363990673E-4</v>
      </c>
      <c r="C167" s="12">
        <v>2.1268956564104001E-4</v>
      </c>
    </row>
    <row r="168" spans="1:3" x14ac:dyDescent="0.35">
      <c r="A168" s="2">
        <v>45488</v>
      </c>
      <c r="B168" s="12">
        <v>3.6733218648959612E-4</v>
      </c>
      <c r="C168" s="12">
        <v>2.4433295119888782E-4</v>
      </c>
    </row>
    <row r="169" spans="1:3" x14ac:dyDescent="0.35">
      <c r="A169" s="2">
        <v>45495</v>
      </c>
      <c r="B169" s="12">
        <v>3.7520477143632072E-4</v>
      </c>
      <c r="C169" s="12">
        <v>2.2964313768163329E-4</v>
      </c>
    </row>
    <row r="170" spans="1:3" x14ac:dyDescent="0.35">
      <c r="A170" s="2">
        <v>45502</v>
      </c>
      <c r="B170" s="12">
        <v>3.5212426093672339E-4</v>
      </c>
      <c r="C170" s="12">
        <v>2.1915822257680091E-4</v>
      </c>
    </row>
    <row r="171" spans="1:3" x14ac:dyDescent="0.35">
      <c r="A171" s="2">
        <v>45509</v>
      </c>
      <c r="B171" s="12">
        <v>3.9483616747677472E-4</v>
      </c>
      <c r="C171" s="12">
        <v>1.896949289695376E-4</v>
      </c>
    </row>
    <row r="172" spans="1:3" x14ac:dyDescent="0.35">
      <c r="A172" s="2">
        <v>45516</v>
      </c>
      <c r="B172" s="12">
        <v>2.8267456794775638E-4</v>
      </c>
      <c r="C172" s="12">
        <v>1.8762260085206651E-4</v>
      </c>
    </row>
    <row r="173" spans="1:3" x14ac:dyDescent="0.35">
      <c r="A173" s="2">
        <v>45523</v>
      </c>
      <c r="B173" s="12">
        <v>2.750067316514147E-4</v>
      </c>
      <c r="C173" s="12">
        <v>1.8976652448954919E-4</v>
      </c>
    </row>
    <row r="174" spans="1:3" x14ac:dyDescent="0.35">
      <c r="A174" s="2">
        <v>45530</v>
      </c>
      <c r="B174" s="12">
        <v>3.0995738334169132E-4</v>
      </c>
      <c r="C174" s="12">
        <v>1.66602521566548E-4</v>
      </c>
    </row>
    <row r="175" spans="1:3" x14ac:dyDescent="0.35">
      <c r="A175" s="2">
        <v>45537</v>
      </c>
      <c r="B175" s="12">
        <v>1.705175210884165E-4</v>
      </c>
      <c r="C175" s="12">
        <v>1.434269337147589E-4</v>
      </c>
    </row>
    <row r="176" spans="1:3" x14ac:dyDescent="0.35">
      <c r="A176" s="2">
        <v>45544</v>
      </c>
      <c r="B176" s="12">
        <v>2.5970753976174628E-4</v>
      </c>
      <c r="C176" s="12">
        <v>1.2235099562564369E-4</v>
      </c>
    </row>
    <row r="177" spans="1:3" x14ac:dyDescent="0.35">
      <c r="A177" s="2">
        <v>45551</v>
      </c>
      <c r="B177" s="12">
        <v>1.2406322588053679E-4</v>
      </c>
      <c r="C177" s="12">
        <v>8.2278915019598029E-5</v>
      </c>
    </row>
    <row r="178" spans="1:3" x14ac:dyDescent="0.35">
      <c r="A178" s="2">
        <v>45558</v>
      </c>
      <c r="B178" s="12">
        <v>1.1632325470073031E-4</v>
      </c>
      <c r="C178" s="12">
        <v>8.8615633965706921E-5</v>
      </c>
    </row>
    <row r="179" spans="1:3" x14ac:dyDescent="0.35">
      <c r="A179" s="2">
        <v>45565</v>
      </c>
      <c r="B179" s="12">
        <v>6.2044602333391678E-5</v>
      </c>
      <c r="C179" s="12">
        <v>4.0090604772142559E-5</v>
      </c>
    </row>
    <row r="180" spans="1:3" x14ac:dyDescent="0.35">
      <c r="A180" s="2">
        <v>45572</v>
      </c>
      <c r="B180" s="12">
        <v>7.7558459689379351E-6</v>
      </c>
      <c r="C180" s="12">
        <v>4.2201571586588524E-6</v>
      </c>
    </row>
    <row r="181" spans="1:3" x14ac:dyDescent="0.35">
      <c r="A181" s="3" t="s">
        <v>2</v>
      </c>
      <c r="B181" s="12">
        <v>8.4736209325017853E-2</v>
      </c>
      <c r="C181" s="12">
        <v>4.1033740033659671E-2</v>
      </c>
    </row>
  </sheetData>
  <pageMargins left="0.7" right="0.7" top="0.75" bottom="0.75" header="0.3" footer="0.3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8"/>
  <sheetViews>
    <sheetView workbookViewId="0">
      <selection activeCell="G8" sqref="G8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6">
        <v>21</v>
      </c>
      <c r="E1" t="s">
        <v>4</v>
      </c>
    </row>
    <row r="2" spans="1:7" x14ac:dyDescent="0.35">
      <c r="A2" s="1" t="s">
        <v>6</v>
      </c>
      <c r="B2" t="s" vm="22">
        <v>20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1.0205550216753461</v>
      </c>
      <c r="C7" s="12">
        <v>1.012868180380792</v>
      </c>
      <c r="D7" s="12">
        <v>1.0283001998100061</v>
      </c>
    </row>
    <row r="8" spans="1:7" x14ac:dyDescent="0.35">
      <c r="A8" s="3" t="s">
        <v>2</v>
      </c>
      <c r="B8" s="12">
        <v>1.0205550216753461</v>
      </c>
      <c r="C8" s="12">
        <v>1.012868180380792</v>
      </c>
      <c r="D8" s="12">
        <v>1.0283001998100061</v>
      </c>
      <c r="G8" t="s">
        <v>226</v>
      </c>
    </row>
  </sheetData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1" spans="1:10" x14ac:dyDescent="0.35">
      <c r="J1" t="s">
        <v>209</v>
      </c>
    </row>
    <row r="2" spans="1:10" x14ac:dyDescent="0.35">
      <c r="A2" s="1" t="s">
        <v>19</v>
      </c>
      <c r="B2" t="s" vm="12">
        <v>5</v>
      </c>
    </row>
    <row r="3" spans="1:10" x14ac:dyDescent="0.35">
      <c r="A3" s="1" t="s">
        <v>7</v>
      </c>
      <c r="B3" t="s" vm="13">
        <v>9</v>
      </c>
    </row>
    <row r="4" spans="1:10" x14ac:dyDescent="0.35">
      <c r="A4" s="1" t="s">
        <v>6</v>
      </c>
      <c r="B4" t="s" vm="14">
        <v>20</v>
      </c>
    </row>
    <row r="6" spans="1:10" x14ac:dyDescent="0.35">
      <c r="A6" s="1" t="s">
        <v>207</v>
      </c>
      <c r="B6" s="1" t="s">
        <v>16</v>
      </c>
    </row>
    <row r="7" spans="1:10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35">
      <c r="A8" s="3" t="s">
        <v>27</v>
      </c>
      <c r="B8" s="12">
        <v>0.55900135021891184</v>
      </c>
      <c r="C8" s="12">
        <v>0.37872641235710258</v>
      </c>
      <c r="D8" s="12">
        <v>0.21149738631609191</v>
      </c>
      <c r="E8" s="12">
        <v>0.20488727528904449</v>
      </c>
      <c r="F8" s="12">
        <v>0.249414345111616</v>
      </c>
      <c r="G8" s="12">
        <v>0.44274778052685199</v>
      </c>
    </row>
    <row r="9" spans="1:10" x14ac:dyDescent="0.35">
      <c r="A9" s="3" t="s">
        <v>28</v>
      </c>
      <c r="B9" s="12">
        <v>0.63035160895393783</v>
      </c>
      <c r="C9" s="12">
        <v>0.39174530814415959</v>
      </c>
      <c r="D9" s="12">
        <v>0.24625896242916051</v>
      </c>
      <c r="E9" s="12">
        <v>0.20980330124412219</v>
      </c>
      <c r="F9" s="12">
        <v>0.27040752164996829</v>
      </c>
      <c r="G9" s="12">
        <v>0.32396179062940389</v>
      </c>
    </row>
    <row r="10" spans="1:10" x14ac:dyDescent="0.35">
      <c r="A10" s="3" t="s">
        <v>29</v>
      </c>
      <c r="B10" s="12">
        <v>0.65604767007365894</v>
      </c>
      <c r="C10" s="12">
        <v>0.40365933069575982</v>
      </c>
      <c r="D10" s="12">
        <v>0.2495706233716167</v>
      </c>
      <c r="E10" s="12">
        <v>0.2205753249579066</v>
      </c>
      <c r="F10" s="12">
        <v>0.3293852938616898</v>
      </c>
      <c r="G10" s="12">
        <v>0.37795542240097119</v>
      </c>
    </row>
    <row r="11" spans="1:10" x14ac:dyDescent="0.35">
      <c r="A11" s="3" t="s">
        <v>30</v>
      </c>
      <c r="B11" s="12">
        <v>0.66995593701650424</v>
      </c>
      <c r="C11" s="12">
        <v>0.39365410759126029</v>
      </c>
      <c r="D11" s="12">
        <v>0.24952098711452769</v>
      </c>
      <c r="E11" s="12">
        <v>0.2144636965641975</v>
      </c>
      <c r="F11" s="12">
        <v>0.35009156415168702</v>
      </c>
      <c r="G11" s="12">
        <v>0.33960767256321028</v>
      </c>
    </row>
    <row r="12" spans="1:10" x14ac:dyDescent="0.35">
      <c r="A12" s="3" t="s">
        <v>31</v>
      </c>
      <c r="B12" s="12">
        <v>0.64629497210998554</v>
      </c>
      <c r="C12" s="12">
        <v>0.40443539144163632</v>
      </c>
      <c r="D12" s="12">
        <v>0.26949661276950149</v>
      </c>
      <c r="E12" s="12">
        <v>0.22562476693699371</v>
      </c>
      <c r="F12" s="12">
        <v>0.33568236565610438</v>
      </c>
      <c r="G12" s="12">
        <v>0.39847300247416678</v>
      </c>
    </row>
    <row r="13" spans="1:10" x14ac:dyDescent="0.35">
      <c r="A13" s="3" t="s">
        <v>32</v>
      </c>
      <c r="B13" s="12">
        <v>0.65725954456957136</v>
      </c>
      <c r="C13" s="12">
        <v>0.41516520203163609</v>
      </c>
      <c r="D13" s="12">
        <v>0.27889006943846267</v>
      </c>
      <c r="E13" s="12">
        <v>0.22566905270806831</v>
      </c>
      <c r="F13" s="12">
        <v>0.36981881795848398</v>
      </c>
      <c r="G13" s="12">
        <v>0.45047012553604132</v>
      </c>
    </row>
    <row r="14" spans="1:10" x14ac:dyDescent="0.35">
      <c r="A14" s="3" t="s">
        <v>33</v>
      </c>
      <c r="B14" s="12">
        <v>0.65859354479814325</v>
      </c>
      <c r="C14" s="12">
        <v>0.42717554132095781</v>
      </c>
      <c r="D14" s="12">
        <v>0.29430571154612672</v>
      </c>
      <c r="E14" s="12">
        <v>0.23603818269708199</v>
      </c>
      <c r="F14" s="12">
        <v>0.37185185334516679</v>
      </c>
      <c r="G14" s="12">
        <v>0.46662143535918232</v>
      </c>
    </row>
    <row r="15" spans="1:10" x14ac:dyDescent="0.35">
      <c r="A15" s="3" t="s">
        <v>34</v>
      </c>
      <c r="B15" s="12">
        <v>0.64157485223603694</v>
      </c>
      <c r="C15" s="12">
        <v>0.4207049627994543</v>
      </c>
      <c r="D15" s="12">
        <v>0.30219579945361041</v>
      </c>
      <c r="E15" s="12">
        <v>0.25010335621282909</v>
      </c>
      <c r="F15" s="12">
        <v>0.4139832746093699</v>
      </c>
      <c r="G15" s="12">
        <v>0.49373476982950693</v>
      </c>
    </row>
    <row r="16" spans="1:10" x14ac:dyDescent="0.35">
      <c r="A16" s="3" t="s">
        <v>35</v>
      </c>
      <c r="B16" s="12">
        <v>0.65178400454077001</v>
      </c>
      <c r="C16" s="12">
        <v>0.42459052834897182</v>
      </c>
      <c r="D16" s="12">
        <v>0.30942878274537161</v>
      </c>
      <c r="E16" s="12">
        <v>0.25970990733234273</v>
      </c>
      <c r="F16" s="12">
        <v>0.41173161732711222</v>
      </c>
      <c r="G16" s="12">
        <v>0.52886973783559998</v>
      </c>
    </row>
    <row r="17" spans="1:7" x14ac:dyDescent="0.35">
      <c r="A17" s="3" t="s">
        <v>36</v>
      </c>
      <c r="B17" s="12">
        <v>0.65045611031735995</v>
      </c>
      <c r="C17" s="12">
        <v>0.43466511936521007</v>
      </c>
      <c r="D17" s="12">
        <v>0.31178573570811441</v>
      </c>
      <c r="E17" s="12">
        <v>0.26949186643992129</v>
      </c>
      <c r="F17" s="12">
        <v>0.39881752600873421</v>
      </c>
      <c r="G17" s="12">
        <v>0.53284180563406025</v>
      </c>
    </row>
    <row r="18" spans="1:7" x14ac:dyDescent="0.35">
      <c r="A18" s="3" t="s">
        <v>37</v>
      </c>
      <c r="B18" s="12">
        <v>0.66410859643344478</v>
      </c>
      <c r="C18" s="12">
        <v>0.44301869712360642</v>
      </c>
      <c r="D18" s="12">
        <v>0.31570666696683519</v>
      </c>
      <c r="E18" s="12">
        <v>0.27220162490104899</v>
      </c>
      <c r="F18" s="12">
        <v>0.39777461334992198</v>
      </c>
      <c r="G18" s="12">
        <v>0.55584096359621094</v>
      </c>
    </row>
    <row r="19" spans="1:7" x14ac:dyDescent="0.35">
      <c r="A19" s="3" t="s">
        <v>38</v>
      </c>
      <c r="B19" s="12">
        <v>0.67484626604750819</v>
      </c>
      <c r="C19" s="12">
        <v>0.44975562816995412</v>
      </c>
      <c r="D19" s="12">
        <v>0.32156799405093239</v>
      </c>
      <c r="E19" s="12">
        <v>0.2772129141244376</v>
      </c>
      <c r="F19" s="12">
        <v>0.4113004847435236</v>
      </c>
      <c r="G19" s="12">
        <v>0.56314410681046967</v>
      </c>
    </row>
    <row r="20" spans="1:7" x14ac:dyDescent="0.35">
      <c r="A20" s="3" t="s">
        <v>39</v>
      </c>
      <c r="B20" s="12">
        <v>0.68219855820104502</v>
      </c>
      <c r="C20" s="12">
        <v>0.4569787204767029</v>
      </c>
      <c r="D20" s="12">
        <v>0.32790802117333467</v>
      </c>
      <c r="E20" s="12">
        <v>0.2825406894040362</v>
      </c>
      <c r="F20" s="12">
        <v>0.42463603628349572</v>
      </c>
      <c r="G20" s="12">
        <v>0.56353389948445121</v>
      </c>
    </row>
    <row r="21" spans="1:7" x14ac:dyDescent="0.35">
      <c r="A21" s="3" t="s">
        <v>40</v>
      </c>
      <c r="B21" s="12">
        <v>0.68968463509475719</v>
      </c>
      <c r="C21" s="12">
        <v>0.45703255741745319</v>
      </c>
      <c r="D21" s="12">
        <v>0.33291932869075719</v>
      </c>
      <c r="E21" s="12">
        <v>0.28816663471461867</v>
      </c>
      <c r="F21" s="12">
        <v>0.43181608646502012</v>
      </c>
      <c r="G21" s="12">
        <v>0.56957261645821433</v>
      </c>
    </row>
    <row r="22" spans="1:7" x14ac:dyDescent="0.35">
      <c r="A22" s="3" t="s">
        <v>41</v>
      </c>
      <c r="B22" s="12">
        <v>0.69027155044623911</v>
      </c>
      <c r="C22" s="12">
        <v>0.45795824011073971</v>
      </c>
      <c r="D22" s="12">
        <v>0.33547795442821787</v>
      </c>
      <c r="E22" s="12">
        <v>0.29142702771471241</v>
      </c>
      <c r="F22" s="12">
        <v>0.44076621735952543</v>
      </c>
      <c r="G22" s="12">
        <v>0.58442707029544461</v>
      </c>
    </row>
    <row r="23" spans="1:7" x14ac:dyDescent="0.35">
      <c r="A23" s="3" t="s">
        <v>42</v>
      </c>
      <c r="B23" s="12">
        <v>0.7016079013444092</v>
      </c>
      <c r="C23" s="12">
        <v>0.46327759023455878</v>
      </c>
      <c r="D23" s="12">
        <v>0.3396608661005811</v>
      </c>
      <c r="E23" s="12">
        <v>0.29784354639429528</v>
      </c>
      <c r="F23" s="12">
        <v>0.44135259699093332</v>
      </c>
      <c r="G23" s="12">
        <v>0.59548903611894222</v>
      </c>
    </row>
    <row r="24" spans="1:7" x14ac:dyDescent="0.35">
      <c r="A24" s="3" t="s">
        <v>43</v>
      </c>
      <c r="B24" s="12">
        <v>0.70329971842387662</v>
      </c>
      <c r="C24" s="12">
        <v>0.46846455392960162</v>
      </c>
      <c r="D24" s="12">
        <v>0.34278992473861603</v>
      </c>
      <c r="E24" s="12">
        <v>0.3031919007919503</v>
      </c>
      <c r="F24" s="12">
        <v>0.45274999273751998</v>
      </c>
      <c r="G24" s="12">
        <v>0.589907501275032</v>
      </c>
    </row>
    <row r="25" spans="1:7" x14ac:dyDescent="0.35">
      <c r="A25" s="3" t="s">
        <v>44</v>
      </c>
      <c r="B25" s="12">
        <v>0.70512208556379297</v>
      </c>
      <c r="C25" s="12">
        <v>0.47564737586124622</v>
      </c>
      <c r="D25" s="12">
        <v>0.3436112168691276</v>
      </c>
      <c r="E25" s="12">
        <v>0.3065279271337053</v>
      </c>
      <c r="F25" s="12">
        <v>0.46121576677049198</v>
      </c>
      <c r="G25" s="12">
        <v>0.57298540890193816</v>
      </c>
    </row>
    <row r="26" spans="1:7" x14ac:dyDescent="0.35">
      <c r="A26" s="3" t="s">
        <v>45</v>
      </c>
      <c r="B26" s="12">
        <v>0.70043675494947433</v>
      </c>
      <c r="C26" s="12">
        <v>0.4811765515800327</v>
      </c>
      <c r="D26" s="12">
        <v>0.34643295743274971</v>
      </c>
      <c r="E26" s="12">
        <v>0.30869666836468312</v>
      </c>
      <c r="F26" s="12">
        <v>0.46475556132048268</v>
      </c>
      <c r="G26" s="12">
        <v>0.57178842829520116</v>
      </c>
    </row>
    <row r="27" spans="1:7" x14ac:dyDescent="0.35">
      <c r="A27" s="3" t="s">
        <v>46</v>
      </c>
      <c r="B27" s="12">
        <v>0.7067488511425839</v>
      </c>
      <c r="C27" s="12">
        <v>0.48395301167057142</v>
      </c>
      <c r="D27" s="12">
        <v>0.34937713168755019</v>
      </c>
      <c r="E27" s="12">
        <v>0.31210951484797389</v>
      </c>
      <c r="F27" s="12">
        <v>0.46879296035146728</v>
      </c>
      <c r="G27" s="12">
        <v>0.57871179245547055</v>
      </c>
    </row>
    <row r="28" spans="1:7" x14ac:dyDescent="0.35">
      <c r="A28" s="3" t="s">
        <v>47</v>
      </c>
      <c r="B28" s="12">
        <v>0.70837112536477309</v>
      </c>
      <c r="C28" s="12">
        <v>0.48608197859218732</v>
      </c>
      <c r="D28" s="12">
        <v>0.34873731582488349</v>
      </c>
      <c r="E28" s="12">
        <v>0.3133409824136506</v>
      </c>
      <c r="F28" s="12">
        <v>0.47288840567486318</v>
      </c>
      <c r="G28" s="12">
        <v>0.59649372033222914</v>
      </c>
    </row>
    <row r="29" spans="1:7" x14ac:dyDescent="0.35">
      <c r="A29" s="3" t="s">
        <v>48</v>
      </c>
      <c r="B29" s="12">
        <v>0.70059582752912286</v>
      </c>
      <c r="C29" s="12">
        <v>0.48296059654915602</v>
      </c>
      <c r="D29" s="12">
        <v>0.34908583747236421</v>
      </c>
      <c r="E29" s="12">
        <v>0.31221210066910782</v>
      </c>
      <c r="F29" s="12">
        <v>0.47097855218325319</v>
      </c>
      <c r="G29" s="12">
        <v>0.5904098905193742</v>
      </c>
    </row>
    <row r="30" spans="1:7" x14ac:dyDescent="0.35">
      <c r="A30" s="3" t="s">
        <v>49</v>
      </c>
      <c r="B30" s="12">
        <v>0.6971025267021127</v>
      </c>
      <c r="C30" s="12">
        <v>0.47653288596425641</v>
      </c>
      <c r="D30" s="12">
        <v>0.34272927559582889</v>
      </c>
      <c r="E30" s="12">
        <v>0.30787080544011508</v>
      </c>
      <c r="F30" s="12">
        <v>0.47696616497686972</v>
      </c>
      <c r="G30" s="12">
        <v>0.58738777631246464</v>
      </c>
    </row>
    <row r="31" spans="1:7" x14ac:dyDescent="0.35">
      <c r="A31" s="3" t="s">
        <v>50</v>
      </c>
      <c r="B31" s="12">
        <v>0.68290216404694171</v>
      </c>
      <c r="C31" s="12">
        <v>0.46885092453511418</v>
      </c>
      <c r="D31" s="12">
        <v>0.33884941456303602</v>
      </c>
      <c r="E31" s="12">
        <v>0.3104936373583691</v>
      </c>
      <c r="F31" s="12">
        <v>0.47175439928393542</v>
      </c>
      <c r="G31" s="12">
        <v>0.57638332084016408</v>
      </c>
    </row>
    <row r="32" spans="1:7" x14ac:dyDescent="0.35">
      <c r="A32" s="3" t="s">
        <v>51</v>
      </c>
      <c r="B32" s="12">
        <v>0.67839834376323349</v>
      </c>
      <c r="C32" s="12">
        <v>0.4613231092779162</v>
      </c>
      <c r="D32" s="12">
        <v>0.3373268331694167</v>
      </c>
      <c r="E32" s="12">
        <v>0.30564780364324068</v>
      </c>
      <c r="F32" s="12">
        <v>0.46908340967008882</v>
      </c>
      <c r="G32" s="12">
        <v>0.57251868171575693</v>
      </c>
    </row>
    <row r="33" spans="1:7" x14ac:dyDescent="0.35">
      <c r="A33" s="3" t="s">
        <v>52</v>
      </c>
      <c r="B33" s="12">
        <v>0.66985978301671578</v>
      </c>
      <c r="C33" s="12">
        <v>0.45541602466250819</v>
      </c>
      <c r="D33" s="12">
        <v>0.33580401500865131</v>
      </c>
      <c r="E33" s="12">
        <v>0.30409656744462371</v>
      </c>
      <c r="F33" s="12">
        <v>0.45401168204161962</v>
      </c>
      <c r="G33" s="12">
        <v>0.56484575092987566</v>
      </c>
    </row>
    <row r="34" spans="1:7" x14ac:dyDescent="0.35">
      <c r="A34" s="3" t="s">
        <v>53</v>
      </c>
      <c r="B34" s="12">
        <v>0.65717274732110287</v>
      </c>
      <c r="C34" s="12">
        <v>0.44836277754190262</v>
      </c>
      <c r="D34" s="12">
        <v>0.33287378316780969</v>
      </c>
      <c r="E34" s="12">
        <v>0.30440674700408599</v>
      </c>
      <c r="F34" s="12">
        <v>0.44969937471177313</v>
      </c>
      <c r="G34" s="12">
        <v>0.56290671362827149</v>
      </c>
    </row>
    <row r="35" spans="1:7" x14ac:dyDescent="0.35">
      <c r="A35" s="3" t="s">
        <v>54</v>
      </c>
      <c r="B35" s="12">
        <v>0.66074137975388647</v>
      </c>
      <c r="C35" s="12">
        <v>0.44656144300703149</v>
      </c>
      <c r="D35" s="12">
        <v>0.33021538603577222</v>
      </c>
      <c r="E35" s="12">
        <v>0.30361483917053111</v>
      </c>
      <c r="F35" s="12">
        <v>0.44124555435115281</v>
      </c>
      <c r="G35" s="12">
        <v>0.5662457146784392</v>
      </c>
    </row>
    <row r="36" spans="1:7" x14ac:dyDescent="0.35">
      <c r="A36" s="3" t="s">
        <v>55</v>
      </c>
      <c r="B36" s="12">
        <v>0.65724592667900195</v>
      </c>
      <c r="C36" s="12">
        <v>0.44444198481652081</v>
      </c>
      <c r="D36" s="12">
        <v>0.32716081987856288</v>
      </c>
      <c r="E36" s="12">
        <v>0.30361919482412147</v>
      </c>
      <c r="F36" s="12">
        <v>0.43726176270816203</v>
      </c>
      <c r="G36" s="12">
        <v>0.55507210650370864</v>
      </c>
    </row>
    <row r="37" spans="1:7" x14ac:dyDescent="0.35">
      <c r="A37" s="3" t="s">
        <v>56</v>
      </c>
      <c r="B37" s="12">
        <v>0.65806495239126683</v>
      </c>
      <c r="C37" s="12">
        <v>0.4408971498868155</v>
      </c>
      <c r="D37" s="12">
        <v>0.32642100623822212</v>
      </c>
      <c r="E37" s="12">
        <v>0.30300416322586521</v>
      </c>
      <c r="F37" s="12">
        <v>0.43477075114866542</v>
      </c>
      <c r="G37" s="12">
        <v>0.55860701281425251</v>
      </c>
    </row>
    <row r="38" spans="1:7" x14ac:dyDescent="0.35">
      <c r="A38" s="3" t="s">
        <v>57</v>
      </c>
      <c r="B38" s="12">
        <v>0.66446940578661962</v>
      </c>
      <c r="C38" s="12">
        <v>0.43982737056065768</v>
      </c>
      <c r="D38" s="12">
        <v>0.32676261604663931</v>
      </c>
      <c r="E38" s="12">
        <v>0.30239497480773192</v>
      </c>
      <c r="F38" s="12">
        <v>0.43914212234958638</v>
      </c>
      <c r="G38" s="12">
        <v>0.55573113530860052</v>
      </c>
    </row>
    <row r="39" spans="1:7" x14ac:dyDescent="0.35">
      <c r="A39" s="3" t="s">
        <v>58</v>
      </c>
      <c r="B39" s="12">
        <v>0.67183462369239411</v>
      </c>
      <c r="C39" s="12">
        <v>0.44036128977165251</v>
      </c>
      <c r="D39" s="12">
        <v>0.32739184879230959</v>
      </c>
      <c r="E39" s="12">
        <v>0.30284865623978102</v>
      </c>
      <c r="F39" s="12">
        <v>0.43961364640272621</v>
      </c>
      <c r="G39" s="12">
        <v>0.5526918602549965</v>
      </c>
    </row>
    <row r="40" spans="1:7" x14ac:dyDescent="0.35">
      <c r="A40" s="3" t="s">
        <v>59</v>
      </c>
      <c r="B40" s="12">
        <v>0.67403837968868652</v>
      </c>
      <c r="C40" s="12">
        <v>0.44128130811262578</v>
      </c>
      <c r="D40" s="12">
        <v>0.32961253742027857</v>
      </c>
      <c r="E40" s="12">
        <v>0.30357206076606252</v>
      </c>
      <c r="F40" s="12">
        <v>0.44437634417168009</v>
      </c>
      <c r="G40" s="12">
        <v>0.54984099367376915</v>
      </c>
    </row>
    <row r="41" spans="1:7" x14ac:dyDescent="0.35">
      <c r="A41" s="3" t="s">
        <v>60</v>
      </c>
      <c r="B41" s="12">
        <v>0.67419241398426499</v>
      </c>
      <c r="C41" s="12">
        <v>0.44132855894965678</v>
      </c>
      <c r="D41" s="12">
        <v>0.32991434723735019</v>
      </c>
      <c r="E41" s="12">
        <v>0.30559468121810052</v>
      </c>
      <c r="F41" s="12">
        <v>0.44213012398755402</v>
      </c>
      <c r="G41" s="12">
        <v>0.56149615611464287</v>
      </c>
    </row>
    <row r="42" spans="1:7" x14ac:dyDescent="0.35">
      <c r="A42" s="3" t="s">
        <v>61</v>
      </c>
      <c r="B42" s="12">
        <v>0.6774456045750914</v>
      </c>
      <c r="C42" s="12">
        <v>0.44149521788181739</v>
      </c>
      <c r="D42" s="12">
        <v>0.33081083160490998</v>
      </c>
      <c r="E42" s="12">
        <v>0.30659670812080941</v>
      </c>
      <c r="F42" s="12">
        <v>0.44094838056538982</v>
      </c>
      <c r="G42" s="12">
        <v>0.55960686014546346</v>
      </c>
    </row>
    <row r="43" spans="1:7" x14ac:dyDescent="0.35">
      <c r="A43" s="3" t="s">
        <v>62</v>
      </c>
      <c r="B43" s="12">
        <v>0.67217494570755187</v>
      </c>
      <c r="C43" s="12">
        <v>0.4404472584924049</v>
      </c>
      <c r="D43" s="12">
        <v>0.33127531568952501</v>
      </c>
      <c r="E43" s="12">
        <v>0.30765769174229629</v>
      </c>
      <c r="F43" s="12">
        <v>0.44442167716061198</v>
      </c>
      <c r="G43" s="12">
        <v>0.55610188096294366</v>
      </c>
    </row>
    <row r="44" spans="1:7" x14ac:dyDescent="0.35">
      <c r="A44" s="3" t="s">
        <v>63</v>
      </c>
      <c r="B44" s="12">
        <v>0.66730112812019504</v>
      </c>
      <c r="C44" s="12">
        <v>0.4407968606634789</v>
      </c>
      <c r="D44" s="12">
        <v>0.33176689398143439</v>
      </c>
      <c r="E44" s="12">
        <v>0.30891717302377558</v>
      </c>
      <c r="F44" s="12">
        <v>0.44537744588292161</v>
      </c>
      <c r="G44" s="12">
        <v>0.56188907516921294</v>
      </c>
    </row>
    <row r="45" spans="1:7" x14ac:dyDescent="0.35">
      <c r="A45" s="3" t="s">
        <v>64</v>
      </c>
      <c r="B45" s="12">
        <v>0.66990328638096008</v>
      </c>
      <c r="C45" s="12">
        <v>0.44014268830686348</v>
      </c>
      <c r="D45" s="12">
        <v>0.33339227710374653</v>
      </c>
      <c r="E45" s="12">
        <v>0.30986573881665369</v>
      </c>
      <c r="F45" s="12">
        <v>0.44700233279744173</v>
      </c>
      <c r="G45" s="12">
        <v>0.56448447773959731</v>
      </c>
    </row>
    <row r="46" spans="1:7" x14ac:dyDescent="0.35">
      <c r="A46" s="3" t="s">
        <v>65</v>
      </c>
      <c r="B46" s="12">
        <v>0.67282755759811108</v>
      </c>
      <c r="C46" s="12">
        <v>0.44033549830496488</v>
      </c>
      <c r="D46" s="12">
        <v>0.33437705867823619</v>
      </c>
      <c r="E46" s="12">
        <v>0.31040320642868918</v>
      </c>
      <c r="F46" s="12">
        <v>0.45000905840265382</v>
      </c>
      <c r="G46" s="12">
        <v>0.56115132807990586</v>
      </c>
    </row>
    <row r="47" spans="1:7" x14ac:dyDescent="0.35">
      <c r="A47" s="3" t="s">
        <v>66</v>
      </c>
      <c r="B47" s="12">
        <v>0.67286761210681822</v>
      </c>
      <c r="C47" s="12">
        <v>0.44190945838900692</v>
      </c>
      <c r="D47" s="12">
        <v>0.33605177367771227</v>
      </c>
      <c r="E47" s="12">
        <v>0.31242733855905241</v>
      </c>
      <c r="F47" s="12">
        <v>0.456597594068541</v>
      </c>
      <c r="G47" s="12">
        <v>0.55735551663053307</v>
      </c>
    </row>
    <row r="48" spans="1:7" x14ac:dyDescent="0.35">
      <c r="A48" s="3" t="s">
        <v>67</v>
      </c>
      <c r="B48" s="12">
        <v>0.66986012770694192</v>
      </c>
      <c r="C48" s="12">
        <v>0.44128882029077932</v>
      </c>
      <c r="D48" s="12">
        <v>0.33754101292089311</v>
      </c>
      <c r="E48" s="12">
        <v>0.31491044932350848</v>
      </c>
      <c r="F48" s="12">
        <v>0.46053528289038609</v>
      </c>
      <c r="G48" s="12">
        <v>0.5703131522837861</v>
      </c>
    </row>
    <row r="49" spans="1:7" x14ac:dyDescent="0.35">
      <c r="A49" s="3" t="s">
        <v>68</v>
      </c>
      <c r="B49" s="12">
        <v>0.6699535777592015</v>
      </c>
      <c r="C49" s="12">
        <v>0.44321621249569598</v>
      </c>
      <c r="D49" s="12">
        <v>0.34016537611116898</v>
      </c>
      <c r="E49" s="12">
        <v>0.31744128787438358</v>
      </c>
      <c r="F49" s="12">
        <v>0.45948456278942301</v>
      </c>
      <c r="G49" s="12">
        <v>0.56815834120816688</v>
      </c>
    </row>
    <row r="50" spans="1:7" x14ac:dyDescent="0.35">
      <c r="A50" s="3" t="s">
        <v>69</v>
      </c>
      <c r="B50" s="12">
        <v>0.67585595322148206</v>
      </c>
      <c r="C50" s="12">
        <v>0.44500789705698252</v>
      </c>
      <c r="D50" s="12">
        <v>0.34232129999485611</v>
      </c>
      <c r="E50" s="12">
        <v>0.31935232993952101</v>
      </c>
      <c r="F50" s="12">
        <v>0.46235082975261688</v>
      </c>
      <c r="G50" s="12">
        <v>0.56846908776000216</v>
      </c>
    </row>
    <row r="51" spans="1:7" x14ac:dyDescent="0.35">
      <c r="A51" s="3" t="s">
        <v>70</v>
      </c>
      <c r="B51" s="12">
        <v>0.6765933547654257</v>
      </c>
      <c r="C51" s="12">
        <v>0.4468776703381685</v>
      </c>
      <c r="D51" s="12">
        <v>0.3448779702278732</v>
      </c>
      <c r="E51" s="12">
        <v>0.32232372997030662</v>
      </c>
      <c r="F51" s="12">
        <v>0.46391251381612669</v>
      </c>
      <c r="G51" s="12">
        <v>0.57655253251798166</v>
      </c>
    </row>
    <row r="52" spans="1:7" x14ac:dyDescent="0.35">
      <c r="A52" s="3" t="s">
        <v>71</v>
      </c>
      <c r="B52" s="12">
        <v>0.67936448747352174</v>
      </c>
      <c r="C52" s="12">
        <v>0.44901890760816499</v>
      </c>
      <c r="D52" s="12">
        <v>0.34793113912664991</v>
      </c>
      <c r="E52" s="12">
        <v>0.32630115898416762</v>
      </c>
      <c r="F52" s="12">
        <v>0.46354924316206347</v>
      </c>
      <c r="G52" s="12">
        <v>0.57885172787399541</v>
      </c>
    </row>
    <row r="53" spans="1:7" x14ac:dyDescent="0.35">
      <c r="A53" s="3" t="s">
        <v>72</v>
      </c>
      <c r="B53" s="12">
        <v>0.68449171850561441</v>
      </c>
      <c r="C53" s="12">
        <v>0.45217337633477589</v>
      </c>
      <c r="D53" s="12">
        <v>0.35138344458201831</v>
      </c>
      <c r="E53" s="12">
        <v>0.32885883678670869</v>
      </c>
      <c r="F53" s="12">
        <v>0.4672139061123361</v>
      </c>
      <c r="G53" s="12">
        <v>0.58315473269683338</v>
      </c>
    </row>
    <row r="54" spans="1:7" x14ac:dyDescent="0.35">
      <c r="A54" s="3" t="s">
        <v>73</v>
      </c>
      <c r="B54" s="12">
        <v>0.68189933402724157</v>
      </c>
      <c r="C54" s="12">
        <v>0.45404315839355341</v>
      </c>
      <c r="D54" s="12">
        <v>0.35411431105920838</v>
      </c>
      <c r="E54" s="12">
        <v>0.33150381615257102</v>
      </c>
      <c r="F54" s="12">
        <v>0.4690670508803394</v>
      </c>
      <c r="G54" s="12">
        <v>0.58396365677692996</v>
      </c>
    </row>
    <row r="55" spans="1:7" x14ac:dyDescent="0.35">
      <c r="A55" s="3" t="s">
        <v>74</v>
      </c>
      <c r="B55" s="12">
        <v>0.68272701144982051</v>
      </c>
      <c r="C55" s="12">
        <v>0.45707246767523563</v>
      </c>
      <c r="D55" s="12">
        <v>0.35642847349990558</v>
      </c>
      <c r="E55" s="12">
        <v>0.33363573543269881</v>
      </c>
      <c r="F55" s="12">
        <v>0.47085331902474181</v>
      </c>
      <c r="G55" s="12">
        <v>0.5858083447082304</v>
      </c>
    </row>
    <row r="56" spans="1:7" x14ac:dyDescent="0.35">
      <c r="A56" s="3" t="s">
        <v>75</v>
      </c>
      <c r="B56" s="12">
        <v>0.68728497961190393</v>
      </c>
      <c r="C56" s="12">
        <v>0.461080651124608</v>
      </c>
      <c r="D56" s="12">
        <v>0.35829065117246028</v>
      </c>
      <c r="E56" s="12">
        <v>0.33588955974599682</v>
      </c>
      <c r="F56" s="12">
        <v>0.47304403695978692</v>
      </c>
      <c r="G56" s="12">
        <v>0.58731848437235468</v>
      </c>
    </row>
    <row r="57" spans="1:7" x14ac:dyDescent="0.35">
      <c r="A57" s="3" t="s">
        <v>76</v>
      </c>
      <c r="B57" s="12">
        <v>0.68880417648771608</v>
      </c>
      <c r="C57" s="12">
        <v>0.46289073839306327</v>
      </c>
      <c r="D57" s="12">
        <v>0.36061094864903009</v>
      </c>
      <c r="E57" s="12">
        <v>0.3374916714690635</v>
      </c>
      <c r="F57" s="12">
        <v>0.47612452724629428</v>
      </c>
      <c r="G57" s="12">
        <v>0.58398944782315187</v>
      </c>
    </row>
    <row r="58" spans="1:7" x14ac:dyDescent="0.35">
      <c r="A58" s="3" t="s">
        <v>77</v>
      </c>
      <c r="B58" s="12">
        <v>0.69168998228299494</v>
      </c>
      <c r="C58" s="12">
        <v>0.46679342059962342</v>
      </c>
      <c r="D58" s="12">
        <v>0.36303760206239172</v>
      </c>
      <c r="E58" s="12">
        <v>0.33940701352722202</v>
      </c>
      <c r="F58" s="12">
        <v>0.47707388634723941</v>
      </c>
      <c r="G58" s="12">
        <v>0.58461414682242774</v>
      </c>
    </row>
    <row r="59" spans="1:7" x14ac:dyDescent="0.35">
      <c r="A59" s="3" t="s">
        <v>78</v>
      </c>
      <c r="B59" s="12">
        <v>0.69550222380227122</v>
      </c>
      <c r="C59" s="12">
        <v>0.46946146801063088</v>
      </c>
      <c r="D59" s="12">
        <v>0.36474225215706041</v>
      </c>
      <c r="E59" s="12">
        <v>0.34128751837845389</v>
      </c>
      <c r="F59" s="12">
        <v>0.47787138510713589</v>
      </c>
      <c r="G59" s="12">
        <v>0.58251227746259726</v>
      </c>
    </row>
    <row r="60" spans="1:7" x14ac:dyDescent="0.35">
      <c r="A60" s="3" t="s">
        <v>79</v>
      </c>
      <c r="B60" s="12">
        <v>0.69690060491256356</v>
      </c>
      <c r="C60" s="12">
        <v>0.4730467133394064</v>
      </c>
      <c r="D60" s="12">
        <v>0.36678542781232459</v>
      </c>
      <c r="E60" s="12">
        <v>0.34350378976500301</v>
      </c>
      <c r="F60" s="12">
        <v>0.48012557369374209</v>
      </c>
      <c r="G60" s="12">
        <v>0.58724128942156151</v>
      </c>
    </row>
    <row r="61" spans="1:7" x14ac:dyDescent="0.35">
      <c r="A61" s="3" t="s">
        <v>80</v>
      </c>
      <c r="B61" s="12">
        <v>0.69636436269057611</v>
      </c>
      <c r="C61" s="12">
        <v>0.47516656176424082</v>
      </c>
      <c r="D61" s="12">
        <v>0.36857010070536739</v>
      </c>
      <c r="E61" s="12">
        <v>0.34560660287734712</v>
      </c>
      <c r="F61" s="12">
        <v>0.48375989064040542</v>
      </c>
      <c r="G61" s="12">
        <v>0.5911689114989217</v>
      </c>
    </row>
    <row r="62" spans="1:7" x14ac:dyDescent="0.35">
      <c r="A62" s="3" t="s">
        <v>81</v>
      </c>
      <c r="B62" s="12">
        <v>0.69658595340835838</v>
      </c>
      <c r="C62" s="12">
        <v>0.47867806921633932</v>
      </c>
      <c r="D62" s="12">
        <v>0.37086753600408118</v>
      </c>
      <c r="E62" s="12">
        <v>0.34723542888835562</v>
      </c>
      <c r="F62" s="12">
        <v>0.48436142956466421</v>
      </c>
      <c r="G62" s="12">
        <v>0.585105136060599</v>
      </c>
    </row>
    <row r="63" spans="1:7" x14ac:dyDescent="0.35">
      <c r="A63" s="3" t="s">
        <v>82</v>
      </c>
      <c r="B63" s="12">
        <v>0.69814335561802321</v>
      </c>
      <c r="C63" s="12">
        <v>0.47986480666320758</v>
      </c>
      <c r="D63" s="12">
        <v>0.37272210446940868</v>
      </c>
      <c r="E63" s="12">
        <v>0.34911582918784301</v>
      </c>
      <c r="F63" s="12">
        <v>0.48564899633067232</v>
      </c>
      <c r="G63" s="12">
        <v>0.58598970952083351</v>
      </c>
    </row>
    <row r="64" spans="1:7" x14ac:dyDescent="0.35">
      <c r="A64" s="3" t="s">
        <v>83</v>
      </c>
      <c r="B64" s="12">
        <v>0.70378983896996705</v>
      </c>
      <c r="C64" s="12">
        <v>0.48243101451792619</v>
      </c>
      <c r="D64" s="12">
        <v>0.37332824478042897</v>
      </c>
      <c r="E64" s="12">
        <v>0.35190690239015632</v>
      </c>
      <c r="F64" s="12">
        <v>0.48563437774481161</v>
      </c>
      <c r="G64" s="12">
        <v>0.59348737873501445</v>
      </c>
    </row>
    <row r="65" spans="1:7" x14ac:dyDescent="0.35">
      <c r="A65" s="3" t="s">
        <v>84</v>
      </c>
      <c r="B65" s="12">
        <v>0.70877598381007656</v>
      </c>
      <c r="C65" s="12">
        <v>0.48598732362206348</v>
      </c>
      <c r="D65" s="12">
        <v>0.37599360888869199</v>
      </c>
      <c r="E65" s="12">
        <v>0.35457323417807179</v>
      </c>
      <c r="F65" s="12">
        <v>0.48816083970519902</v>
      </c>
      <c r="G65" s="12">
        <v>0.5948333862393238</v>
      </c>
    </row>
    <row r="66" spans="1:7" x14ac:dyDescent="0.35">
      <c r="A66" s="3" t="s">
        <v>85</v>
      </c>
      <c r="B66" s="12">
        <v>0.71167081734119331</v>
      </c>
      <c r="C66" s="12">
        <v>0.48792726238700151</v>
      </c>
      <c r="D66" s="12">
        <v>0.3778543934568514</v>
      </c>
      <c r="E66" s="12">
        <v>0.35719984373803981</v>
      </c>
      <c r="F66" s="12">
        <v>0.48918857533070281</v>
      </c>
      <c r="G66" s="12">
        <v>0.59696329958676675</v>
      </c>
    </row>
    <row r="67" spans="1:7" x14ac:dyDescent="0.35">
      <c r="A67" s="3" t="s">
        <v>86</v>
      </c>
      <c r="B67" s="12">
        <v>0.71479486096980305</v>
      </c>
      <c r="C67" s="12">
        <v>0.49065689831844972</v>
      </c>
      <c r="D67" s="12">
        <v>0.38052210121150959</v>
      </c>
      <c r="E67" s="12">
        <v>0.35970960580278333</v>
      </c>
      <c r="F67" s="12">
        <v>0.49206646546059879</v>
      </c>
      <c r="G67" s="12">
        <v>0.60017109339664021</v>
      </c>
    </row>
    <row r="68" spans="1:7" x14ac:dyDescent="0.35">
      <c r="A68" s="3" t="s">
        <v>87</v>
      </c>
      <c r="B68" s="12">
        <v>0.71548801257840344</v>
      </c>
      <c r="C68" s="12">
        <v>0.4935882605848716</v>
      </c>
      <c r="D68" s="12">
        <v>0.38231960726360059</v>
      </c>
      <c r="E68" s="12">
        <v>0.3608953130163387</v>
      </c>
      <c r="F68" s="12">
        <v>0.49593647986896672</v>
      </c>
      <c r="G68" s="12">
        <v>0.60990765684821446</v>
      </c>
    </row>
    <row r="69" spans="1:7" x14ac:dyDescent="0.35">
      <c r="A69" s="3" t="s">
        <v>88</v>
      </c>
      <c r="B69" s="12">
        <v>0.71738375608609917</v>
      </c>
      <c r="C69" s="12">
        <v>0.49622017908418159</v>
      </c>
      <c r="D69" s="12">
        <v>0.38427403627750811</v>
      </c>
      <c r="E69" s="12">
        <v>0.36141379658602552</v>
      </c>
      <c r="F69" s="12">
        <v>0.49643849257674227</v>
      </c>
      <c r="G69" s="12">
        <v>0.61309255322862288</v>
      </c>
    </row>
    <row r="70" spans="1:7" x14ac:dyDescent="0.35">
      <c r="A70" s="3" t="s">
        <v>89</v>
      </c>
      <c r="B70" s="12">
        <v>0.71992237396022785</v>
      </c>
      <c r="C70" s="12">
        <v>0.49923761551627649</v>
      </c>
      <c r="D70" s="12">
        <v>0.38566768116739047</v>
      </c>
      <c r="E70" s="12">
        <v>0.36300990359904589</v>
      </c>
      <c r="F70" s="12">
        <v>0.49673478395408471</v>
      </c>
      <c r="G70" s="12">
        <v>0.61438568663417792</v>
      </c>
    </row>
    <row r="71" spans="1:7" x14ac:dyDescent="0.35">
      <c r="A71" s="3" t="s">
        <v>90</v>
      </c>
      <c r="B71" s="12">
        <v>0.72198482705555755</v>
      </c>
      <c r="C71" s="12">
        <v>0.50283920429381723</v>
      </c>
      <c r="D71" s="12">
        <v>0.38765586888111869</v>
      </c>
      <c r="E71" s="12">
        <v>0.36478199266188371</v>
      </c>
      <c r="F71" s="12">
        <v>0.50136453268814296</v>
      </c>
      <c r="G71" s="12">
        <v>0.61893351512304229</v>
      </c>
    </row>
    <row r="72" spans="1:7" x14ac:dyDescent="0.35">
      <c r="A72" s="3" t="s">
        <v>91</v>
      </c>
      <c r="B72" s="12">
        <v>0.72237502597638281</v>
      </c>
      <c r="C72" s="12">
        <v>0.50449021522057247</v>
      </c>
      <c r="D72" s="12">
        <v>0.38889575455682351</v>
      </c>
      <c r="E72" s="12">
        <v>0.36673136098310621</v>
      </c>
      <c r="F72" s="12">
        <v>0.5008486728514524</v>
      </c>
      <c r="G72" s="12">
        <v>0.61833645254816216</v>
      </c>
    </row>
    <row r="73" spans="1:7" x14ac:dyDescent="0.35">
      <c r="A73" s="3" t="s">
        <v>92</v>
      </c>
      <c r="B73" s="12">
        <v>0.72604295091647153</v>
      </c>
      <c r="C73" s="12">
        <v>0.50773799705374667</v>
      </c>
      <c r="D73" s="12">
        <v>0.39146268699828929</v>
      </c>
      <c r="E73" s="12">
        <v>0.36848413592003071</v>
      </c>
      <c r="F73" s="12">
        <v>0.50094013441465324</v>
      </c>
      <c r="G73" s="12">
        <v>0.62065273399021426</v>
      </c>
    </row>
    <row r="74" spans="1:7" x14ac:dyDescent="0.35">
      <c r="A74" s="3" t="s">
        <v>93</v>
      </c>
      <c r="B74" s="12">
        <v>0.72519074357688029</v>
      </c>
      <c r="C74" s="12">
        <v>0.50980355195855287</v>
      </c>
      <c r="D74" s="12">
        <v>0.39339733462120191</v>
      </c>
      <c r="E74" s="12">
        <v>0.3708791320247965</v>
      </c>
      <c r="F74" s="12">
        <v>0.49921894893878771</v>
      </c>
      <c r="G74" s="12">
        <v>0.62175528834331195</v>
      </c>
    </row>
    <row r="75" spans="1:7" x14ac:dyDescent="0.35">
      <c r="A75" s="3" t="s">
        <v>94</v>
      </c>
      <c r="B75" s="12">
        <v>0.72673754762765064</v>
      </c>
      <c r="C75" s="12">
        <v>0.51149661891438847</v>
      </c>
      <c r="D75" s="12">
        <v>0.39477475114859162</v>
      </c>
      <c r="E75" s="12">
        <v>0.37294920533187259</v>
      </c>
      <c r="F75" s="12">
        <v>0.49891835923100192</v>
      </c>
      <c r="G75" s="12">
        <v>0.61986194706539033</v>
      </c>
    </row>
    <row r="76" spans="1:7" x14ac:dyDescent="0.35">
      <c r="A76" s="3" t="s">
        <v>95</v>
      </c>
      <c r="B76" s="12">
        <v>0.73001852372816423</v>
      </c>
      <c r="C76" s="12">
        <v>0.51265114525598765</v>
      </c>
      <c r="D76" s="12">
        <v>0.39605240651556578</v>
      </c>
      <c r="E76" s="12">
        <v>0.37370437482129382</v>
      </c>
      <c r="F76" s="12">
        <v>0.50103863480157362</v>
      </c>
      <c r="G76" s="12">
        <v>0.6231734680427643</v>
      </c>
    </row>
    <row r="77" spans="1:7" x14ac:dyDescent="0.35">
      <c r="A77" s="3" t="s">
        <v>96</v>
      </c>
      <c r="B77" s="12">
        <v>0.73101355680534419</v>
      </c>
      <c r="C77" s="12">
        <v>0.51403647499156746</v>
      </c>
      <c r="D77" s="12">
        <v>0.39732592100414132</v>
      </c>
      <c r="E77" s="12">
        <v>0.3744837314360846</v>
      </c>
      <c r="F77" s="12">
        <v>0.50111454599663507</v>
      </c>
      <c r="G77" s="12">
        <v>0.62413297404608625</v>
      </c>
    </row>
    <row r="78" spans="1:7" x14ac:dyDescent="0.35">
      <c r="A78" s="3" t="s">
        <v>97</v>
      </c>
      <c r="B78" s="12">
        <v>0.73012608336731044</v>
      </c>
      <c r="C78" s="12">
        <v>0.51543393020030048</v>
      </c>
      <c r="D78" s="12">
        <v>0.40023293763144002</v>
      </c>
      <c r="E78" s="12">
        <v>0.37580014445599091</v>
      </c>
      <c r="F78" s="12">
        <v>0.5025662973138536</v>
      </c>
      <c r="G78" s="12">
        <v>0.62247779714584495</v>
      </c>
    </row>
    <row r="79" spans="1:7" x14ac:dyDescent="0.35">
      <c r="A79" s="3" t="s">
        <v>98</v>
      </c>
      <c r="B79" s="12">
        <v>0.73068242584975518</v>
      </c>
      <c r="C79" s="12">
        <v>0.51899024586979248</v>
      </c>
      <c r="D79" s="12">
        <v>0.40178204327361011</v>
      </c>
      <c r="E79" s="12">
        <v>0.37782300420966969</v>
      </c>
      <c r="F79" s="12">
        <v>0.5011651243694768</v>
      </c>
      <c r="G79" s="12">
        <v>0.62551245381351295</v>
      </c>
    </row>
    <row r="80" spans="1:7" x14ac:dyDescent="0.35">
      <c r="A80" s="3" t="s">
        <v>99</v>
      </c>
      <c r="B80" s="12">
        <v>0.73373457095477823</v>
      </c>
      <c r="C80" s="12">
        <v>0.52034189260099917</v>
      </c>
      <c r="D80" s="12">
        <v>0.40350876404933822</v>
      </c>
      <c r="E80" s="12">
        <v>0.37935954925599352</v>
      </c>
      <c r="F80" s="12">
        <v>0.50323139352750768</v>
      </c>
      <c r="G80" s="12">
        <v>0.62701275276924129</v>
      </c>
    </row>
    <row r="81" spans="1:7" x14ac:dyDescent="0.35">
      <c r="A81" s="3" t="s">
        <v>100</v>
      </c>
      <c r="B81" s="12">
        <v>0.73462674375451231</v>
      </c>
      <c r="C81" s="12">
        <v>0.52233249678240423</v>
      </c>
      <c r="D81" s="12">
        <v>0.40512358695999062</v>
      </c>
      <c r="E81" s="12">
        <v>0.38098777580438459</v>
      </c>
      <c r="F81" s="12">
        <v>0.50663014654223637</v>
      </c>
      <c r="G81" s="12">
        <v>0.63651140773933346</v>
      </c>
    </row>
    <row r="82" spans="1:7" x14ac:dyDescent="0.35">
      <c r="A82" s="3" t="s">
        <v>101</v>
      </c>
      <c r="B82" s="12">
        <v>0.73634477308915025</v>
      </c>
      <c r="C82" s="12">
        <v>0.52546333541836732</v>
      </c>
      <c r="D82" s="12">
        <v>0.40741401270778399</v>
      </c>
      <c r="E82" s="12">
        <v>0.38226911942294028</v>
      </c>
      <c r="F82" s="12">
        <v>0.50703167706021668</v>
      </c>
      <c r="G82" s="12">
        <v>0.638899221899624</v>
      </c>
    </row>
    <row r="83" spans="1:7" x14ac:dyDescent="0.35">
      <c r="A83" s="3" t="s">
        <v>102</v>
      </c>
      <c r="B83" s="12">
        <v>0.73871444451004453</v>
      </c>
      <c r="C83" s="12">
        <v>0.52733774337136163</v>
      </c>
      <c r="D83" s="12">
        <v>0.40985936949769619</v>
      </c>
      <c r="E83" s="12">
        <v>0.3838144709304333</v>
      </c>
      <c r="F83" s="12">
        <v>0.50558171277885566</v>
      </c>
      <c r="G83" s="12">
        <v>0.63592685551346728</v>
      </c>
    </row>
    <row r="84" spans="1:7" x14ac:dyDescent="0.35">
      <c r="A84" s="3" t="s">
        <v>103</v>
      </c>
      <c r="B84" s="12">
        <v>0.74146216921354546</v>
      </c>
      <c r="C84" s="12">
        <v>0.52972173327190153</v>
      </c>
      <c r="D84" s="12">
        <v>0.41170549606946849</v>
      </c>
      <c r="E84" s="12">
        <v>0.38580829926330779</v>
      </c>
      <c r="F84" s="12">
        <v>0.50739749843237214</v>
      </c>
      <c r="G84" s="12">
        <v>0.63167603191197441</v>
      </c>
    </row>
    <row r="85" spans="1:7" x14ac:dyDescent="0.35">
      <c r="A85" s="3" t="s">
        <v>104</v>
      </c>
      <c r="B85" s="12">
        <v>0.74548796284097407</v>
      </c>
      <c r="C85" s="12">
        <v>0.53122885677184895</v>
      </c>
      <c r="D85" s="12">
        <v>0.41342075355866648</v>
      </c>
      <c r="E85" s="12">
        <v>0.38695065154832781</v>
      </c>
      <c r="F85" s="12">
        <v>0.50932628958568638</v>
      </c>
      <c r="G85" s="12">
        <v>0.63283112997382274</v>
      </c>
    </row>
    <row r="86" spans="1:7" x14ac:dyDescent="0.35">
      <c r="A86" s="3" t="s">
        <v>105</v>
      </c>
      <c r="B86" s="12">
        <v>0.74607025896922008</v>
      </c>
      <c r="C86" s="12">
        <v>0.53394796713735315</v>
      </c>
      <c r="D86" s="12">
        <v>0.41544853686855182</v>
      </c>
      <c r="E86" s="12">
        <v>0.38932300385309587</v>
      </c>
      <c r="F86" s="12">
        <v>0.51036217210636781</v>
      </c>
      <c r="G86" s="12">
        <v>0.63590345497572998</v>
      </c>
    </row>
    <row r="87" spans="1:7" x14ac:dyDescent="0.35">
      <c r="A87" s="3" t="s">
        <v>106</v>
      </c>
      <c r="B87" s="12">
        <v>0.74994164388744733</v>
      </c>
      <c r="C87" s="12">
        <v>0.53722228230208313</v>
      </c>
      <c r="D87" s="12">
        <v>0.41821488792642458</v>
      </c>
      <c r="E87" s="12">
        <v>0.39118592394982937</v>
      </c>
      <c r="F87" s="12">
        <v>0.51394471113908757</v>
      </c>
      <c r="G87" s="12">
        <v>0.63673521013913259</v>
      </c>
    </row>
    <row r="88" spans="1:7" x14ac:dyDescent="0.35">
      <c r="A88" s="3" t="s">
        <v>107</v>
      </c>
      <c r="B88" s="12">
        <v>0.75442397561987262</v>
      </c>
      <c r="C88" s="12">
        <v>0.5394086287255162</v>
      </c>
      <c r="D88" s="12">
        <v>0.41975082574956291</v>
      </c>
      <c r="E88" s="12">
        <v>0.39131681031534421</v>
      </c>
      <c r="F88" s="12">
        <v>0.51389248548680133</v>
      </c>
      <c r="G88" s="12">
        <v>0.63809658354595655</v>
      </c>
    </row>
    <row r="89" spans="1:7" x14ac:dyDescent="0.35">
      <c r="A89" s="3" t="s">
        <v>108</v>
      </c>
      <c r="B89" s="12">
        <v>0.75856318879517204</v>
      </c>
      <c r="C89" s="12">
        <v>0.54255529920711221</v>
      </c>
      <c r="D89" s="12">
        <v>0.42132391079220899</v>
      </c>
      <c r="E89" s="12">
        <v>0.39327064508250309</v>
      </c>
      <c r="F89" s="12">
        <v>0.51589977905554996</v>
      </c>
      <c r="G89" s="12">
        <v>0.63861513485278953</v>
      </c>
    </row>
    <row r="90" spans="1:7" x14ac:dyDescent="0.35">
      <c r="A90" s="3" t="s">
        <v>109</v>
      </c>
      <c r="B90" s="12">
        <v>0.76430893512281273</v>
      </c>
      <c r="C90" s="12">
        <v>0.5449843446739816</v>
      </c>
      <c r="D90" s="12">
        <v>0.42283163464091489</v>
      </c>
      <c r="E90" s="12">
        <v>0.3951036714583081</v>
      </c>
      <c r="F90" s="12">
        <v>0.51435559937698216</v>
      </c>
      <c r="G90" s="12">
        <v>0.63930172159879539</v>
      </c>
    </row>
    <row r="91" spans="1:7" x14ac:dyDescent="0.35">
      <c r="A91" s="3" t="s">
        <v>110</v>
      </c>
      <c r="B91" s="12">
        <v>0.76645991857961926</v>
      </c>
      <c r="C91" s="12">
        <v>0.54706830333996548</v>
      </c>
      <c r="D91" s="12">
        <v>0.42438251219556589</v>
      </c>
      <c r="E91" s="12">
        <v>0.39687663254365452</v>
      </c>
      <c r="F91" s="12">
        <v>0.51799974358878442</v>
      </c>
      <c r="G91" s="12">
        <v>0.63475384991570094</v>
      </c>
    </row>
    <row r="92" spans="1:7" x14ac:dyDescent="0.35">
      <c r="A92" s="3" t="s">
        <v>111</v>
      </c>
      <c r="B92" s="12">
        <v>0.76982326927533584</v>
      </c>
      <c r="C92" s="12">
        <v>0.54955898023104111</v>
      </c>
      <c r="D92" s="12">
        <v>0.42650248526016699</v>
      </c>
      <c r="E92" s="12">
        <v>0.39841571069289611</v>
      </c>
      <c r="F92" s="12">
        <v>0.51697609282618251</v>
      </c>
      <c r="G92" s="12">
        <v>0.63490325749319609</v>
      </c>
    </row>
    <row r="93" spans="1:7" x14ac:dyDescent="0.35">
      <c r="A93" s="3" t="s">
        <v>112</v>
      </c>
      <c r="B93" s="12">
        <v>0.77085115017484207</v>
      </c>
      <c r="C93" s="12">
        <v>0.55152948604560137</v>
      </c>
      <c r="D93" s="12">
        <v>0.4284158356017429</v>
      </c>
      <c r="E93" s="12">
        <v>0.3998239865859945</v>
      </c>
      <c r="F93" s="12">
        <v>0.51780271996168836</v>
      </c>
      <c r="G93" s="12">
        <v>0.63266997381608736</v>
      </c>
    </row>
    <row r="94" spans="1:7" x14ac:dyDescent="0.35">
      <c r="A94" s="3" t="s">
        <v>113</v>
      </c>
      <c r="B94" s="12">
        <v>0.77289190772700556</v>
      </c>
      <c r="C94" s="12">
        <v>0.55389852852074806</v>
      </c>
      <c r="D94" s="12">
        <v>0.42997210602482377</v>
      </c>
      <c r="E94" s="12">
        <v>0.402147906573943</v>
      </c>
      <c r="F94" s="12">
        <v>0.51899464957981067</v>
      </c>
      <c r="G94" s="12">
        <v>0.63147171290701742</v>
      </c>
    </row>
    <row r="95" spans="1:7" x14ac:dyDescent="0.35">
      <c r="A95" s="3" t="s">
        <v>114</v>
      </c>
      <c r="B95" s="12">
        <v>0.77355532901315494</v>
      </c>
      <c r="C95" s="12">
        <v>0.55545473347467156</v>
      </c>
      <c r="D95" s="12">
        <v>0.43163221492962001</v>
      </c>
      <c r="E95" s="12">
        <v>0.40370167768854492</v>
      </c>
      <c r="F95" s="12">
        <v>0.52066942928211579</v>
      </c>
      <c r="G95" s="12">
        <v>0.63342622621461198</v>
      </c>
    </row>
    <row r="96" spans="1:7" x14ac:dyDescent="0.35">
      <c r="A96" s="3" t="s">
        <v>115</v>
      </c>
      <c r="B96" s="12">
        <v>0.77590121730713646</v>
      </c>
      <c r="C96" s="12">
        <v>0.55792324948544447</v>
      </c>
      <c r="D96" s="12">
        <v>0.43333788595068617</v>
      </c>
      <c r="E96" s="12">
        <v>0.40434165864772409</v>
      </c>
      <c r="F96" s="12">
        <v>0.52307695905047313</v>
      </c>
      <c r="G96" s="12">
        <v>0.63350238867117148</v>
      </c>
    </row>
    <row r="97" spans="1:7" x14ac:dyDescent="0.35">
      <c r="A97" s="3" t="s">
        <v>116</v>
      </c>
      <c r="B97" s="12">
        <v>0.77834297934426377</v>
      </c>
      <c r="C97" s="12">
        <v>0.55903856178828371</v>
      </c>
      <c r="D97" s="12">
        <v>0.43546156355830989</v>
      </c>
      <c r="E97" s="12">
        <v>0.40517045249626532</v>
      </c>
      <c r="F97" s="12">
        <v>0.52542255931898407</v>
      </c>
      <c r="G97" s="12">
        <v>0.63332535543007906</v>
      </c>
    </row>
    <row r="98" spans="1:7" x14ac:dyDescent="0.35">
      <c r="A98" s="3" t="s">
        <v>117</v>
      </c>
      <c r="B98" s="12">
        <v>0.77936324992217021</v>
      </c>
      <c r="C98" s="12">
        <v>0.56132879460605811</v>
      </c>
      <c r="D98" s="12">
        <v>0.43711836368486251</v>
      </c>
      <c r="E98" s="12">
        <v>0.40787568739459268</v>
      </c>
      <c r="F98" s="12">
        <v>0.52797922570180678</v>
      </c>
      <c r="G98" s="12">
        <v>0.6369233234639784</v>
      </c>
    </row>
    <row r="99" spans="1:7" x14ac:dyDescent="0.35">
      <c r="A99" s="3" t="s">
        <v>118</v>
      </c>
      <c r="B99" s="12">
        <v>0.78205807761022605</v>
      </c>
      <c r="C99" s="12">
        <v>0.56363360191634027</v>
      </c>
      <c r="D99" s="12">
        <v>0.43827512622248072</v>
      </c>
      <c r="E99" s="12">
        <v>0.40948712367013351</v>
      </c>
      <c r="F99" s="12">
        <v>0.5298767670737633</v>
      </c>
      <c r="G99" s="12">
        <v>0.63785697194546476</v>
      </c>
    </row>
    <row r="100" spans="1:7" x14ac:dyDescent="0.35">
      <c r="A100" s="3" t="s">
        <v>119</v>
      </c>
      <c r="B100" s="12">
        <v>0.78447929781231518</v>
      </c>
      <c r="C100" s="12">
        <v>0.56501432254012462</v>
      </c>
      <c r="D100" s="12">
        <v>0.44023638433682372</v>
      </c>
      <c r="E100" s="12">
        <v>0.4108806062339681</v>
      </c>
      <c r="F100" s="12">
        <v>0.53152434192330278</v>
      </c>
      <c r="G100" s="12">
        <v>0.63864342579806965</v>
      </c>
    </row>
    <row r="101" spans="1:7" x14ac:dyDescent="0.35">
      <c r="A101" s="3" t="s">
        <v>120</v>
      </c>
      <c r="B101" s="12">
        <v>0.78727792469960556</v>
      </c>
      <c r="C101" s="12">
        <v>0.56653210204477866</v>
      </c>
      <c r="D101" s="12">
        <v>0.44210623933026882</v>
      </c>
      <c r="E101" s="12">
        <v>0.41328083434433138</v>
      </c>
      <c r="F101" s="12">
        <v>0.53453605973263418</v>
      </c>
      <c r="G101" s="12">
        <v>0.63951217101559421</v>
      </c>
    </row>
    <row r="102" spans="1:7" x14ac:dyDescent="0.35">
      <c r="A102" s="3" t="s">
        <v>121</v>
      </c>
      <c r="B102" s="12">
        <v>0.78836598139759906</v>
      </c>
      <c r="C102" s="12">
        <v>0.56777928923693954</v>
      </c>
      <c r="D102" s="12">
        <v>0.44404938657028709</v>
      </c>
      <c r="E102" s="12">
        <v>0.41400208460785243</v>
      </c>
      <c r="F102" s="12">
        <v>0.53636715965326565</v>
      </c>
      <c r="G102" s="12">
        <v>0.63746408191038895</v>
      </c>
    </row>
    <row r="103" spans="1:7" x14ac:dyDescent="0.35">
      <c r="A103" s="3" t="s">
        <v>122</v>
      </c>
      <c r="B103" s="12">
        <v>0.78989470473569701</v>
      </c>
      <c r="C103" s="12">
        <v>0.57039364437242512</v>
      </c>
      <c r="D103" s="12">
        <v>0.44573342883424139</v>
      </c>
      <c r="E103" s="12">
        <v>0.41554922778791592</v>
      </c>
      <c r="F103" s="12">
        <v>0.53742499316059744</v>
      </c>
      <c r="G103" s="12">
        <v>0.63889356588112589</v>
      </c>
    </row>
    <row r="104" spans="1:7" x14ac:dyDescent="0.35">
      <c r="A104" s="3" t="s">
        <v>123</v>
      </c>
      <c r="B104" s="12">
        <v>0.79131694154859877</v>
      </c>
      <c r="C104" s="12">
        <v>0.5723445252363758</v>
      </c>
      <c r="D104" s="12">
        <v>0.44741516591155478</v>
      </c>
      <c r="E104" s="12">
        <v>0.41719046425134509</v>
      </c>
      <c r="F104" s="12">
        <v>0.5380251807980172</v>
      </c>
      <c r="G104" s="12">
        <v>0.64054819655170014</v>
      </c>
    </row>
    <row r="105" spans="1:7" x14ac:dyDescent="0.35">
      <c r="A105" s="3" t="s">
        <v>124</v>
      </c>
      <c r="B105" s="12">
        <v>0.79372252974277124</v>
      </c>
      <c r="C105" s="12">
        <v>0.57374066164246151</v>
      </c>
      <c r="D105" s="12">
        <v>0.44948636377723977</v>
      </c>
      <c r="E105" s="12">
        <v>0.41863794372973667</v>
      </c>
      <c r="F105" s="12">
        <v>0.53991524975277949</v>
      </c>
      <c r="G105" s="12">
        <v>0.64251635302239807</v>
      </c>
    </row>
    <row r="106" spans="1:7" x14ac:dyDescent="0.35">
      <c r="A106" s="3" t="s">
        <v>125</v>
      </c>
      <c r="B106" s="12">
        <v>0.7947803923204515</v>
      </c>
      <c r="C106" s="12">
        <v>0.57505125619463671</v>
      </c>
      <c r="D106" s="12">
        <v>0.45072417662327902</v>
      </c>
      <c r="E106" s="12">
        <v>0.4203525663459145</v>
      </c>
      <c r="F106" s="12">
        <v>0.54134296870247911</v>
      </c>
      <c r="G106" s="12">
        <v>0.64069333251185923</v>
      </c>
    </row>
    <row r="107" spans="1:7" x14ac:dyDescent="0.35">
      <c r="A107" s="3" t="s">
        <v>126</v>
      </c>
      <c r="B107" s="12">
        <v>0.79672099657489226</v>
      </c>
      <c r="C107" s="12">
        <v>0.57715272385810323</v>
      </c>
      <c r="D107" s="12">
        <v>0.45271275640693209</v>
      </c>
      <c r="E107" s="12">
        <v>0.42139980950675721</v>
      </c>
      <c r="F107" s="12">
        <v>0.54202643293695785</v>
      </c>
      <c r="G107" s="12">
        <v>0.64453292502957527</v>
      </c>
    </row>
    <row r="108" spans="1:7" x14ac:dyDescent="0.35">
      <c r="A108" s="3" t="s">
        <v>127</v>
      </c>
      <c r="B108" s="12">
        <v>0.79992656542054141</v>
      </c>
      <c r="C108" s="12">
        <v>0.57773767311726643</v>
      </c>
      <c r="D108" s="12">
        <v>0.45472944849953317</v>
      </c>
      <c r="E108" s="12">
        <v>0.42234466780125562</v>
      </c>
      <c r="F108" s="12">
        <v>0.54468988522253914</v>
      </c>
      <c r="G108" s="12">
        <v>0.64656641303042173</v>
      </c>
    </row>
    <row r="109" spans="1:7" x14ac:dyDescent="0.35">
      <c r="A109" s="3" t="s">
        <v>128</v>
      </c>
      <c r="B109" s="12">
        <v>0.80107616799346559</v>
      </c>
      <c r="C109" s="12">
        <v>0.57922863066380392</v>
      </c>
      <c r="D109" s="12">
        <v>0.45593722230144168</v>
      </c>
      <c r="E109" s="12">
        <v>0.42301551316181429</v>
      </c>
      <c r="F109" s="12">
        <v>0.54568059907001587</v>
      </c>
      <c r="G109" s="12">
        <v>0.64686166014693425</v>
      </c>
    </row>
    <row r="110" spans="1:7" x14ac:dyDescent="0.35">
      <c r="A110" s="3" t="s">
        <v>129</v>
      </c>
      <c r="B110" s="12">
        <v>0.8040932250426579</v>
      </c>
      <c r="C110" s="12">
        <v>0.5812337420762409</v>
      </c>
      <c r="D110" s="12">
        <v>0.45714588821368368</v>
      </c>
      <c r="E110" s="12">
        <v>0.42425689542678358</v>
      </c>
      <c r="F110" s="12">
        <v>0.54521127260078373</v>
      </c>
      <c r="G110" s="12">
        <v>0.64625154464514412</v>
      </c>
    </row>
    <row r="111" spans="1:7" x14ac:dyDescent="0.35">
      <c r="A111" s="3" t="s">
        <v>130</v>
      </c>
      <c r="B111" s="12">
        <v>0.80605543929169843</v>
      </c>
      <c r="C111" s="12">
        <v>0.58252400888912004</v>
      </c>
      <c r="D111" s="12">
        <v>0.45833662611796872</v>
      </c>
      <c r="E111" s="12">
        <v>0.42535007933597652</v>
      </c>
      <c r="F111" s="12">
        <v>0.54691410588597666</v>
      </c>
      <c r="G111" s="12">
        <v>0.64749574931206477</v>
      </c>
    </row>
    <row r="112" spans="1:7" x14ac:dyDescent="0.35">
      <c r="A112" s="3" t="s">
        <v>131</v>
      </c>
      <c r="B112" s="12">
        <v>0.80659789206229715</v>
      </c>
      <c r="C112" s="12">
        <v>0.58490123485881318</v>
      </c>
      <c r="D112" s="12">
        <v>0.45923755816995698</v>
      </c>
      <c r="E112" s="12">
        <v>0.42525730127105632</v>
      </c>
      <c r="F112" s="12">
        <v>0.5484940212361733</v>
      </c>
      <c r="G112" s="12">
        <v>0.6441844270913204</v>
      </c>
    </row>
    <row r="113" spans="1:7" x14ac:dyDescent="0.35">
      <c r="A113" s="3" t="s">
        <v>132</v>
      </c>
      <c r="B113" s="12">
        <v>0.80842031654108593</v>
      </c>
      <c r="C113" s="12">
        <v>0.58692472101605353</v>
      </c>
      <c r="D113" s="12">
        <v>0.46059113621346809</v>
      </c>
      <c r="E113" s="12">
        <v>0.42617227928151058</v>
      </c>
      <c r="F113" s="12">
        <v>0.54949560713448453</v>
      </c>
      <c r="G113" s="12">
        <v>0.64542455168019142</v>
      </c>
    </row>
    <row r="114" spans="1:7" x14ac:dyDescent="0.35">
      <c r="A114" s="3" t="s">
        <v>133</v>
      </c>
      <c r="B114" s="12">
        <v>0.81244611481604756</v>
      </c>
      <c r="C114" s="12">
        <v>0.5878181990536141</v>
      </c>
      <c r="D114" s="12">
        <v>0.4614184022854933</v>
      </c>
      <c r="E114" s="12">
        <v>0.42696064947623019</v>
      </c>
      <c r="F114" s="12">
        <v>0.54874264752345858</v>
      </c>
      <c r="G114" s="12">
        <v>0.6489739940414837</v>
      </c>
    </row>
    <row r="115" spans="1:7" x14ac:dyDescent="0.35">
      <c r="A115" s="3" t="s">
        <v>134</v>
      </c>
      <c r="B115" s="12">
        <v>0.81387810052948129</v>
      </c>
      <c r="C115" s="12">
        <v>0.58949887053834726</v>
      </c>
      <c r="D115" s="12">
        <v>0.46257242743761018</v>
      </c>
      <c r="E115" s="12">
        <v>0.42804023045848327</v>
      </c>
      <c r="F115" s="12">
        <v>0.55003032438414745</v>
      </c>
      <c r="G115" s="12">
        <v>0.64894763971410263</v>
      </c>
    </row>
    <row r="116" spans="1:7" x14ac:dyDescent="0.35">
      <c r="A116" s="3" t="s">
        <v>135</v>
      </c>
      <c r="B116" s="12">
        <v>0.81470633627541034</v>
      </c>
      <c r="C116" s="12">
        <v>0.59096585128294643</v>
      </c>
      <c r="D116" s="12">
        <v>0.46444736280945081</v>
      </c>
      <c r="E116" s="12">
        <v>0.42957678422597512</v>
      </c>
      <c r="F116" s="12">
        <v>0.55025126405747071</v>
      </c>
      <c r="G116" s="12">
        <v>0.64938286860398531</v>
      </c>
    </row>
    <row r="117" spans="1:7" x14ac:dyDescent="0.35">
      <c r="A117" s="3" t="s">
        <v>136</v>
      </c>
      <c r="B117" s="12">
        <v>0.81599867015678285</v>
      </c>
      <c r="C117" s="12">
        <v>0.5924610363516537</v>
      </c>
      <c r="D117" s="12">
        <v>0.46608191262011511</v>
      </c>
      <c r="E117" s="12">
        <v>0.43036326217973181</v>
      </c>
      <c r="F117" s="12">
        <v>0.55129835327513566</v>
      </c>
      <c r="G117" s="12">
        <v>0.6508160972465703</v>
      </c>
    </row>
    <row r="118" spans="1:7" x14ac:dyDescent="0.35">
      <c r="A118" s="3" t="s">
        <v>137</v>
      </c>
      <c r="B118" s="12">
        <v>0.81851992363468096</v>
      </c>
      <c r="C118" s="12">
        <v>0.59449738560156307</v>
      </c>
      <c r="D118" s="12">
        <v>0.46722897842933142</v>
      </c>
      <c r="E118" s="12">
        <v>0.4314178199604492</v>
      </c>
      <c r="F118" s="12">
        <v>0.55364052453196577</v>
      </c>
      <c r="G118" s="12">
        <v>0.65305776584634645</v>
      </c>
    </row>
    <row r="119" spans="1:7" x14ac:dyDescent="0.35">
      <c r="A119" s="3" t="s">
        <v>138</v>
      </c>
      <c r="B119" s="12">
        <v>0.82077178176178556</v>
      </c>
      <c r="C119" s="12">
        <v>0.59640512350349062</v>
      </c>
      <c r="D119" s="12">
        <v>0.46818318389550428</v>
      </c>
      <c r="E119" s="12">
        <v>0.43297748094207461</v>
      </c>
      <c r="F119" s="12">
        <v>0.55290154088630905</v>
      </c>
      <c r="G119" s="12">
        <v>0.65413487874831899</v>
      </c>
    </row>
    <row r="120" spans="1:7" x14ac:dyDescent="0.35">
      <c r="A120" s="3" t="s">
        <v>139</v>
      </c>
      <c r="B120" s="12">
        <v>0.82290549209301134</v>
      </c>
      <c r="C120" s="12">
        <v>0.59756919426225896</v>
      </c>
      <c r="D120" s="12">
        <v>0.46970580126806999</v>
      </c>
      <c r="E120" s="12">
        <v>0.4335764814087722</v>
      </c>
      <c r="F120" s="12">
        <v>0.55341475170069954</v>
      </c>
      <c r="G120" s="12">
        <v>0.65506675239859125</v>
      </c>
    </row>
    <row r="121" spans="1:7" x14ac:dyDescent="0.35">
      <c r="A121" s="3" t="s">
        <v>140</v>
      </c>
      <c r="B121" s="12">
        <v>0.82534202999219519</v>
      </c>
      <c r="C121" s="12">
        <v>0.59924942075576926</v>
      </c>
      <c r="D121" s="12">
        <v>0.47062304587943621</v>
      </c>
      <c r="E121" s="12">
        <v>0.43400541647288238</v>
      </c>
      <c r="F121" s="12">
        <v>0.55345631163198639</v>
      </c>
      <c r="G121" s="12">
        <v>0.65891783728345033</v>
      </c>
    </row>
    <row r="122" spans="1:7" x14ac:dyDescent="0.35">
      <c r="A122" s="3" t="s">
        <v>141</v>
      </c>
      <c r="B122" s="12">
        <v>0.82842506227307877</v>
      </c>
      <c r="C122" s="12">
        <v>0.60078904892921348</v>
      </c>
      <c r="D122" s="12">
        <v>0.47264973872253868</v>
      </c>
      <c r="E122" s="12">
        <v>0.43578257502552242</v>
      </c>
      <c r="F122" s="12">
        <v>0.5538949333394767</v>
      </c>
      <c r="G122" s="12">
        <v>0.65895612489596633</v>
      </c>
    </row>
    <row r="123" spans="1:7" x14ac:dyDescent="0.35">
      <c r="A123" s="3" t="s">
        <v>142</v>
      </c>
      <c r="B123" s="12">
        <v>0.82957661466170041</v>
      </c>
      <c r="C123" s="12">
        <v>0.60274762479117328</v>
      </c>
      <c r="D123" s="12">
        <v>0.47424595144000231</v>
      </c>
      <c r="E123" s="12">
        <v>0.43710229358485181</v>
      </c>
      <c r="F123" s="12">
        <v>0.55539689220730992</v>
      </c>
      <c r="G123" s="12">
        <v>0.66162757730514865</v>
      </c>
    </row>
    <row r="124" spans="1:7" x14ac:dyDescent="0.35">
      <c r="A124" s="3" t="s">
        <v>143</v>
      </c>
      <c r="B124" s="12">
        <v>0.830490729970218</v>
      </c>
      <c r="C124" s="12">
        <v>0.60445930674052739</v>
      </c>
      <c r="D124" s="12">
        <v>0.47574967689746928</v>
      </c>
      <c r="E124" s="12">
        <v>0.43818619661341163</v>
      </c>
      <c r="F124" s="12">
        <v>0.5559209362461498</v>
      </c>
      <c r="G124" s="12">
        <v>0.66343346180500307</v>
      </c>
    </row>
    <row r="125" spans="1:7" x14ac:dyDescent="0.35">
      <c r="A125" s="3" t="s">
        <v>144</v>
      </c>
      <c r="B125" s="12">
        <v>0.83235525825475598</v>
      </c>
      <c r="C125" s="12">
        <v>0.60602889840221219</v>
      </c>
      <c r="D125" s="12">
        <v>0.47748706996890361</v>
      </c>
      <c r="E125" s="12">
        <v>0.43848404481672543</v>
      </c>
      <c r="F125" s="12">
        <v>0.55776099717496341</v>
      </c>
      <c r="G125" s="12">
        <v>0.66494089982496996</v>
      </c>
    </row>
    <row r="126" spans="1:7" x14ac:dyDescent="0.35">
      <c r="A126" s="3" t="s">
        <v>145</v>
      </c>
      <c r="B126" s="12">
        <v>0.83512378383847863</v>
      </c>
      <c r="C126" s="12">
        <v>0.60728577864302469</v>
      </c>
      <c r="D126" s="12">
        <v>0.47833757343527122</v>
      </c>
      <c r="E126" s="12">
        <v>0.43972328958370149</v>
      </c>
      <c r="F126" s="12">
        <v>0.55842641511731095</v>
      </c>
      <c r="G126" s="12">
        <v>0.66330862650855149</v>
      </c>
    </row>
    <row r="127" spans="1:7" x14ac:dyDescent="0.35">
      <c r="A127" s="3" t="s">
        <v>146</v>
      </c>
      <c r="B127" s="12">
        <v>0.835245588149651</v>
      </c>
      <c r="C127" s="12">
        <v>0.60866707401048192</v>
      </c>
      <c r="D127" s="12">
        <v>0.47979471687735759</v>
      </c>
      <c r="E127" s="12">
        <v>0.44049238721582301</v>
      </c>
      <c r="F127" s="12">
        <v>0.55802079949933192</v>
      </c>
      <c r="G127" s="12">
        <v>0.66385263223618018</v>
      </c>
    </row>
    <row r="128" spans="1:7" x14ac:dyDescent="0.35">
      <c r="A128" s="3" t="s">
        <v>147</v>
      </c>
      <c r="B128" s="12">
        <v>0.83718573064194868</v>
      </c>
      <c r="C128" s="12">
        <v>0.60965808381097175</v>
      </c>
      <c r="D128" s="12">
        <v>0.4808430642801878</v>
      </c>
      <c r="E128" s="12">
        <v>0.44097525620091649</v>
      </c>
      <c r="F128" s="12">
        <v>0.55757948636389698</v>
      </c>
      <c r="G128" s="12">
        <v>0.66199051420531119</v>
      </c>
    </row>
    <row r="129" spans="1:7" x14ac:dyDescent="0.35">
      <c r="A129" s="3" t="s">
        <v>148</v>
      </c>
      <c r="B129" s="12">
        <v>0.83860354127539583</v>
      </c>
      <c r="C129" s="12">
        <v>0.61150280567055337</v>
      </c>
      <c r="D129" s="12">
        <v>0.48223514006787582</v>
      </c>
      <c r="E129" s="12">
        <v>0.44188476367549001</v>
      </c>
      <c r="F129" s="12">
        <v>0.55992191438767402</v>
      </c>
      <c r="G129" s="12">
        <v>0.66239943226638542</v>
      </c>
    </row>
    <row r="130" spans="1:7" x14ac:dyDescent="0.35">
      <c r="A130" s="3" t="s">
        <v>149</v>
      </c>
      <c r="B130" s="12">
        <v>0.84051709684067799</v>
      </c>
      <c r="C130" s="12">
        <v>0.6124094213742991</v>
      </c>
      <c r="D130" s="12">
        <v>0.48341771186869509</v>
      </c>
      <c r="E130" s="12">
        <v>0.44265709207111859</v>
      </c>
      <c r="F130" s="12">
        <v>0.56015580091471284</v>
      </c>
      <c r="G130" s="12">
        <v>0.66109875402238238</v>
      </c>
    </row>
    <row r="131" spans="1:7" x14ac:dyDescent="0.35">
      <c r="A131" s="3" t="s">
        <v>150</v>
      </c>
      <c r="B131" s="12">
        <v>0.84243861224706895</v>
      </c>
      <c r="C131" s="12">
        <v>0.61379244717542958</v>
      </c>
      <c r="D131" s="12">
        <v>0.48488768304628238</v>
      </c>
      <c r="E131" s="12">
        <v>0.44344996892876087</v>
      </c>
      <c r="F131" s="12">
        <v>0.56083879365347966</v>
      </c>
      <c r="G131" s="12">
        <v>0.66138221781707118</v>
      </c>
    </row>
    <row r="132" spans="1:7" x14ac:dyDescent="0.35">
      <c r="A132" s="3" t="s">
        <v>151</v>
      </c>
      <c r="B132" s="12">
        <v>0.84447507384245701</v>
      </c>
      <c r="C132" s="12">
        <v>0.61521899324656582</v>
      </c>
      <c r="D132" s="12">
        <v>0.48592947054091512</v>
      </c>
      <c r="E132" s="12">
        <v>0.44437320764134652</v>
      </c>
      <c r="F132" s="12">
        <v>0.55973456963590207</v>
      </c>
      <c r="G132" s="12">
        <v>0.66217790004650157</v>
      </c>
    </row>
    <row r="133" spans="1:7" x14ac:dyDescent="0.35">
      <c r="A133" s="3" t="s">
        <v>152</v>
      </c>
      <c r="B133" s="12">
        <v>0.84626013096821584</v>
      </c>
      <c r="C133" s="12">
        <v>0.61669401741760499</v>
      </c>
      <c r="D133" s="12">
        <v>0.48671000307233608</v>
      </c>
      <c r="E133" s="12">
        <v>0.44554369954871093</v>
      </c>
      <c r="F133" s="12">
        <v>0.55771037299662685</v>
      </c>
      <c r="G133" s="12">
        <v>0.66283710276167018</v>
      </c>
    </row>
    <row r="134" spans="1:7" x14ac:dyDescent="0.35">
      <c r="A134" s="3" t="s">
        <v>153</v>
      </c>
      <c r="B134" s="12">
        <v>0.84845000273485827</v>
      </c>
      <c r="C134" s="12">
        <v>0.6181162068867152</v>
      </c>
      <c r="D134" s="12">
        <v>0.48772980222170931</v>
      </c>
      <c r="E134" s="12">
        <v>0.44640997130685939</v>
      </c>
      <c r="F134" s="12">
        <v>0.55833596084386861</v>
      </c>
      <c r="G134" s="12">
        <v>0.66399410227879307</v>
      </c>
    </row>
    <row r="135" spans="1:7" x14ac:dyDescent="0.35">
      <c r="A135" s="3" t="s">
        <v>154</v>
      </c>
      <c r="B135" s="12">
        <v>0.84903492902298694</v>
      </c>
      <c r="C135" s="12">
        <v>0.61964564740799533</v>
      </c>
      <c r="D135" s="12">
        <v>0.48922831508537162</v>
      </c>
      <c r="E135" s="12">
        <v>0.44735546987418878</v>
      </c>
      <c r="F135" s="12">
        <v>0.55860476582292251</v>
      </c>
      <c r="G135" s="12">
        <v>0.66399483319081465</v>
      </c>
    </row>
    <row r="136" spans="1:7" x14ac:dyDescent="0.35">
      <c r="A136" s="3" t="s">
        <v>155</v>
      </c>
      <c r="B136" s="12">
        <v>0.85127116145958026</v>
      </c>
      <c r="C136" s="12">
        <v>0.62122629961664844</v>
      </c>
      <c r="D136" s="12">
        <v>0.49049250510748837</v>
      </c>
      <c r="E136" s="12">
        <v>0.44847446623534359</v>
      </c>
      <c r="F136" s="12">
        <v>0.56093711167959781</v>
      </c>
      <c r="G136" s="12">
        <v>0.66777553693577563</v>
      </c>
    </row>
    <row r="137" spans="1:7" x14ac:dyDescent="0.35">
      <c r="A137" s="3" t="s">
        <v>156</v>
      </c>
      <c r="B137" s="12">
        <v>0.85457800201565615</v>
      </c>
      <c r="C137" s="12">
        <v>0.62215982820561166</v>
      </c>
      <c r="D137" s="12">
        <v>0.49134065654811332</v>
      </c>
      <c r="E137" s="12">
        <v>0.44916519468848332</v>
      </c>
      <c r="F137" s="12">
        <v>0.56190619443511258</v>
      </c>
      <c r="G137" s="12">
        <v>0.6679995709210933</v>
      </c>
    </row>
    <row r="138" spans="1:7" x14ac:dyDescent="0.35">
      <c r="A138" s="3" t="s">
        <v>157</v>
      </c>
      <c r="B138" s="12">
        <v>0.85692921712235282</v>
      </c>
      <c r="C138" s="12">
        <v>0.62366140329662545</v>
      </c>
      <c r="D138" s="12">
        <v>0.49284161205709748</v>
      </c>
      <c r="E138" s="12">
        <v>0.45081249271915558</v>
      </c>
      <c r="F138" s="12">
        <v>0.56294278652246765</v>
      </c>
      <c r="G138" s="12">
        <v>0.66897108946858186</v>
      </c>
    </row>
    <row r="139" spans="1:7" x14ac:dyDescent="0.35">
      <c r="A139" s="3" t="s">
        <v>158</v>
      </c>
      <c r="B139" s="12">
        <v>0.85709954602097171</v>
      </c>
      <c r="C139" s="12">
        <v>0.62456446417711087</v>
      </c>
      <c r="D139" s="12">
        <v>0.49369410594835922</v>
      </c>
      <c r="E139" s="12">
        <v>0.45231154513765098</v>
      </c>
      <c r="F139" s="12">
        <v>0.56303934948972589</v>
      </c>
      <c r="G139" s="12">
        <v>0.67202788115682899</v>
      </c>
    </row>
    <row r="140" spans="1:7" x14ac:dyDescent="0.35">
      <c r="A140" s="3" t="s">
        <v>159</v>
      </c>
      <c r="B140" s="12">
        <v>0.8582925562482121</v>
      </c>
      <c r="C140" s="12">
        <v>0.62585990417831838</v>
      </c>
      <c r="D140" s="12">
        <v>0.49408139338382828</v>
      </c>
      <c r="E140" s="12">
        <v>0.45377407527548369</v>
      </c>
      <c r="F140" s="12">
        <v>0.56343307320507796</v>
      </c>
      <c r="G140" s="12">
        <v>0.67148716066965253</v>
      </c>
    </row>
    <row r="141" spans="1:7" x14ac:dyDescent="0.35">
      <c r="A141" s="3" t="s">
        <v>160</v>
      </c>
      <c r="B141" s="12">
        <v>0.86053940003023766</v>
      </c>
      <c r="C141" s="12">
        <v>0.6269049703711661</v>
      </c>
      <c r="D141" s="12">
        <v>0.49489645443517588</v>
      </c>
      <c r="E141" s="12">
        <v>0.45439716568514749</v>
      </c>
      <c r="F141" s="12">
        <v>0.56396542033167563</v>
      </c>
      <c r="G141" s="12">
        <v>0.66946769228950453</v>
      </c>
    </row>
    <row r="142" spans="1:7" x14ac:dyDescent="0.35">
      <c r="A142" s="3" t="s">
        <v>161</v>
      </c>
      <c r="B142" s="12">
        <v>0.86212327860859439</v>
      </c>
      <c r="C142" s="12">
        <v>0.62859910612925274</v>
      </c>
      <c r="D142" s="12">
        <v>0.49599155745001983</v>
      </c>
      <c r="E142" s="12">
        <v>0.45550342855739689</v>
      </c>
      <c r="F142" s="12">
        <v>0.56572412440054309</v>
      </c>
      <c r="G142" s="12">
        <v>0.67039151953412224</v>
      </c>
    </row>
    <row r="143" spans="1:7" x14ac:dyDescent="0.35">
      <c r="A143" s="3" t="s">
        <v>162</v>
      </c>
      <c r="B143" s="12">
        <v>0.86358229617412885</v>
      </c>
      <c r="C143" s="12">
        <v>0.62923842915923867</v>
      </c>
      <c r="D143" s="12">
        <v>0.49696357621556908</v>
      </c>
      <c r="E143" s="12">
        <v>0.45633209415133319</v>
      </c>
      <c r="F143" s="12">
        <v>0.56705515798201189</v>
      </c>
      <c r="G143" s="12">
        <v>0.67069713287731048</v>
      </c>
    </row>
    <row r="144" spans="1:7" x14ac:dyDescent="0.35">
      <c r="A144" s="3" t="s">
        <v>163</v>
      </c>
      <c r="B144" s="12">
        <v>0.86563409759618182</v>
      </c>
      <c r="C144" s="12">
        <v>0.63075938290305444</v>
      </c>
      <c r="D144" s="12">
        <v>0.49860943957160481</v>
      </c>
      <c r="E144" s="12">
        <v>0.45722326079895459</v>
      </c>
      <c r="F144" s="12">
        <v>0.56603571200391689</v>
      </c>
      <c r="G144" s="12">
        <v>0.6702852129785869</v>
      </c>
    </row>
    <row r="145" spans="1:7" x14ac:dyDescent="0.35">
      <c r="A145" s="3" t="s">
        <v>164</v>
      </c>
      <c r="B145" s="12">
        <v>0.86706703736213897</v>
      </c>
      <c r="C145" s="12">
        <v>0.6322023797315115</v>
      </c>
      <c r="D145" s="12">
        <v>0.49949592958784222</v>
      </c>
      <c r="E145" s="12">
        <v>0.45797296402198717</v>
      </c>
      <c r="F145" s="12">
        <v>0.56657409216112098</v>
      </c>
      <c r="G145" s="12">
        <v>0.67024152315269059</v>
      </c>
    </row>
    <row r="146" spans="1:7" x14ac:dyDescent="0.35">
      <c r="A146" s="3" t="s">
        <v>165</v>
      </c>
      <c r="B146" s="12">
        <v>0.8681985177277145</v>
      </c>
      <c r="C146" s="12">
        <v>0.63386620332826948</v>
      </c>
      <c r="D146" s="12">
        <v>0.50075871353012125</v>
      </c>
      <c r="E146" s="12">
        <v>0.45933417290256617</v>
      </c>
      <c r="F146" s="12">
        <v>0.5682014916795568</v>
      </c>
      <c r="G146" s="12">
        <v>0.66936933983076308</v>
      </c>
    </row>
    <row r="147" spans="1:7" x14ac:dyDescent="0.35">
      <c r="A147" s="3" t="s">
        <v>166</v>
      </c>
      <c r="B147" s="12">
        <v>0.86973422862607142</v>
      </c>
      <c r="C147" s="12">
        <v>0.63548755428078052</v>
      </c>
      <c r="D147" s="12">
        <v>0.50184940086996399</v>
      </c>
      <c r="E147" s="12">
        <v>0.46057616123670131</v>
      </c>
      <c r="F147" s="12">
        <v>0.56828154681167686</v>
      </c>
      <c r="G147" s="12">
        <v>0.6718898537412118</v>
      </c>
    </row>
    <row r="148" spans="1:7" x14ac:dyDescent="0.35">
      <c r="A148" s="3" t="s">
        <v>167</v>
      </c>
      <c r="B148" s="12">
        <v>0.87128063341229811</v>
      </c>
      <c r="C148" s="12">
        <v>0.63643110674211933</v>
      </c>
      <c r="D148" s="12">
        <v>0.50329659011403538</v>
      </c>
      <c r="E148" s="12">
        <v>0.46153063122866289</v>
      </c>
      <c r="F148" s="12">
        <v>0.56956207063583852</v>
      </c>
      <c r="G148" s="12">
        <v>0.67345440072331286</v>
      </c>
    </row>
    <row r="149" spans="1:7" x14ac:dyDescent="0.35">
      <c r="A149" s="3" t="s">
        <v>168</v>
      </c>
      <c r="B149" s="12">
        <v>0.87294318124803905</v>
      </c>
      <c r="C149" s="12">
        <v>0.63757530005421703</v>
      </c>
      <c r="D149" s="12">
        <v>0.50442144956918178</v>
      </c>
      <c r="E149" s="12">
        <v>0.46276730383262038</v>
      </c>
      <c r="F149" s="12">
        <v>0.57192301828074754</v>
      </c>
      <c r="G149" s="12">
        <v>0.67627163577194349</v>
      </c>
    </row>
    <row r="150" spans="1:7" x14ac:dyDescent="0.35">
      <c r="A150" s="3" t="s">
        <v>169</v>
      </c>
      <c r="B150" s="12">
        <v>0.87369122394427501</v>
      </c>
      <c r="C150" s="12">
        <v>0.63880787366480785</v>
      </c>
      <c r="D150" s="12">
        <v>0.50531854692264166</v>
      </c>
      <c r="E150" s="12">
        <v>0.46415821366328108</v>
      </c>
      <c r="F150" s="12">
        <v>0.5713065870257017</v>
      </c>
      <c r="G150" s="12">
        <v>0.67608269573590052</v>
      </c>
    </row>
    <row r="151" spans="1:7" x14ac:dyDescent="0.35">
      <c r="A151" s="3" t="s">
        <v>170</v>
      </c>
      <c r="B151" s="12">
        <v>0.87443451029966801</v>
      </c>
      <c r="C151" s="12">
        <v>0.64019171703124944</v>
      </c>
      <c r="D151" s="12">
        <v>0.50655707013147899</v>
      </c>
      <c r="E151" s="12">
        <v>0.46512786683991381</v>
      </c>
      <c r="F151" s="12">
        <v>0.57155101957943488</v>
      </c>
      <c r="G151" s="12">
        <v>0.67669286885605584</v>
      </c>
    </row>
    <row r="152" spans="1:7" x14ac:dyDescent="0.35">
      <c r="A152" s="3" t="s">
        <v>171</v>
      </c>
      <c r="B152" s="12">
        <v>0.87545283659102791</v>
      </c>
      <c r="C152" s="12">
        <v>0.64172906448361144</v>
      </c>
      <c r="D152" s="12">
        <v>0.50748847089615656</v>
      </c>
      <c r="E152" s="12">
        <v>0.46552328984449892</v>
      </c>
      <c r="F152" s="12">
        <v>0.57216313003619879</v>
      </c>
      <c r="G152" s="12">
        <v>0.67863983644558146</v>
      </c>
    </row>
    <row r="153" spans="1:7" x14ac:dyDescent="0.35">
      <c r="A153" s="3" t="s">
        <v>172</v>
      </c>
      <c r="B153" s="12">
        <v>0.8757884202577646</v>
      </c>
      <c r="C153" s="12">
        <v>0.64372588303608747</v>
      </c>
      <c r="D153" s="12">
        <v>0.50858531989858946</v>
      </c>
      <c r="E153" s="12">
        <v>0.46617566884406908</v>
      </c>
      <c r="F153" s="12">
        <v>0.57337355722329664</v>
      </c>
      <c r="G153" s="12">
        <v>0.67887248023741187</v>
      </c>
    </row>
    <row r="154" spans="1:7" x14ac:dyDescent="0.35">
      <c r="A154" s="3" t="s">
        <v>173</v>
      </c>
      <c r="B154" s="12">
        <v>0.87641884230775291</v>
      </c>
      <c r="C154" s="12">
        <v>0.64530143117332561</v>
      </c>
      <c r="D154" s="12">
        <v>0.51006598467097575</v>
      </c>
      <c r="E154" s="12">
        <v>0.4672846559856304</v>
      </c>
      <c r="F154" s="12">
        <v>0.57590690911190734</v>
      </c>
      <c r="G154" s="12">
        <v>0.67878611718444271</v>
      </c>
    </row>
    <row r="155" spans="1:7" x14ac:dyDescent="0.35">
      <c r="A155" s="3" t="s">
        <v>174</v>
      </c>
      <c r="B155" s="12">
        <v>0.87845307782326043</v>
      </c>
      <c r="C155" s="12">
        <v>0.64621283837917054</v>
      </c>
      <c r="D155" s="12">
        <v>0.51072076760586793</v>
      </c>
      <c r="E155" s="12">
        <v>0.46785522201617391</v>
      </c>
      <c r="F155" s="12">
        <v>0.5776869680131772</v>
      </c>
      <c r="G155" s="12">
        <v>0.67738200365131518</v>
      </c>
    </row>
    <row r="156" spans="1:7" x14ac:dyDescent="0.35">
      <c r="A156" s="3" t="s">
        <v>175</v>
      </c>
      <c r="B156" s="12">
        <v>0.88072498665084531</v>
      </c>
      <c r="C156" s="12">
        <v>0.64707683519914505</v>
      </c>
      <c r="D156" s="12">
        <v>0.51132252632262098</v>
      </c>
      <c r="E156" s="12">
        <v>0.46897993708790298</v>
      </c>
      <c r="F156" s="12">
        <v>0.5780738778806781</v>
      </c>
      <c r="G156" s="12">
        <v>0.67850420325407801</v>
      </c>
    </row>
    <row r="157" spans="1:7" x14ac:dyDescent="0.35">
      <c r="A157" s="3" t="s">
        <v>176</v>
      </c>
      <c r="B157" s="12">
        <v>0.88092882114031035</v>
      </c>
      <c r="C157" s="12">
        <v>0.64855745299627476</v>
      </c>
      <c r="D157" s="12">
        <v>0.51236932481666442</v>
      </c>
      <c r="E157" s="12">
        <v>0.4702159931783535</v>
      </c>
      <c r="F157" s="12">
        <v>0.57703346657879473</v>
      </c>
      <c r="G157" s="12">
        <v>0.67876819875043226</v>
      </c>
    </row>
    <row r="158" spans="1:7" x14ac:dyDescent="0.35">
      <c r="A158" s="3" t="s">
        <v>177</v>
      </c>
      <c r="B158" s="12">
        <v>0.88192170297326822</v>
      </c>
      <c r="C158" s="12">
        <v>0.6498063689366157</v>
      </c>
      <c r="D158" s="12">
        <v>0.51364914118074201</v>
      </c>
      <c r="E158" s="12">
        <v>0.47155232643855621</v>
      </c>
      <c r="F158" s="12">
        <v>0.57919500192503059</v>
      </c>
      <c r="G158" s="12">
        <v>0.67802997803195919</v>
      </c>
    </row>
    <row r="159" spans="1:7" x14ac:dyDescent="0.35">
      <c r="A159" s="3" t="s">
        <v>178</v>
      </c>
      <c r="B159" s="12">
        <v>0.88304870550402703</v>
      </c>
      <c r="C159" s="12">
        <v>0.65039656614062369</v>
      </c>
      <c r="D159" s="12">
        <v>0.51446352976206455</v>
      </c>
      <c r="E159" s="12">
        <v>0.47306613085838262</v>
      </c>
      <c r="F159" s="12">
        <v>0.58060993287751783</v>
      </c>
      <c r="G159" s="12">
        <v>0.6773111293343792</v>
      </c>
    </row>
    <row r="160" spans="1:7" x14ac:dyDescent="0.35">
      <c r="A160" s="3" t="s">
        <v>179</v>
      </c>
      <c r="B160" s="12">
        <v>0.88431071382666693</v>
      </c>
      <c r="C160" s="12">
        <v>0.65115423498639535</v>
      </c>
      <c r="D160" s="12">
        <v>0.51557167924288483</v>
      </c>
      <c r="E160" s="12">
        <v>0.4737766968612579</v>
      </c>
      <c r="F160" s="12">
        <v>0.58111649791429643</v>
      </c>
      <c r="G160" s="12">
        <v>0.67833439137139284</v>
      </c>
    </row>
    <row r="161" spans="1:7" x14ac:dyDescent="0.35">
      <c r="A161" s="3" t="s">
        <v>180</v>
      </c>
      <c r="B161" s="12">
        <v>0.88478649919262786</v>
      </c>
      <c r="C161" s="12">
        <v>0.652032018898697</v>
      </c>
      <c r="D161" s="12">
        <v>0.51652328202219533</v>
      </c>
      <c r="E161" s="12">
        <v>0.47462038889768038</v>
      </c>
      <c r="F161" s="12">
        <v>0.58160499321770232</v>
      </c>
      <c r="G161" s="12">
        <v>0.6797631877987278</v>
      </c>
    </row>
    <row r="162" spans="1:7" x14ac:dyDescent="0.35">
      <c r="A162" s="3" t="s">
        <v>181</v>
      </c>
      <c r="B162" s="12">
        <v>0.88577363930109287</v>
      </c>
      <c r="C162" s="12">
        <v>0.65365931995897364</v>
      </c>
      <c r="D162" s="12">
        <v>0.51754829773927646</v>
      </c>
      <c r="E162" s="12">
        <v>0.47500132866235228</v>
      </c>
      <c r="F162" s="12">
        <v>0.58062398458216802</v>
      </c>
      <c r="G162" s="12">
        <v>0.67626244540061986</v>
      </c>
    </row>
    <row r="163" spans="1:7" x14ac:dyDescent="0.35">
      <c r="A163" s="3" t="s">
        <v>182</v>
      </c>
      <c r="B163" s="12">
        <v>0.88652478930604139</v>
      </c>
      <c r="C163" s="12">
        <v>0.65469524390771483</v>
      </c>
      <c r="D163" s="12">
        <v>0.51863732530370688</v>
      </c>
      <c r="E163" s="12">
        <v>0.47584425137485842</v>
      </c>
      <c r="F163" s="12">
        <v>0.58098907572897784</v>
      </c>
      <c r="G163" s="12">
        <v>0.67876907219175775</v>
      </c>
    </row>
    <row r="164" spans="1:7" x14ac:dyDescent="0.35">
      <c r="A164" s="3" t="s">
        <v>183</v>
      </c>
      <c r="B164" s="12">
        <v>0.88707776282782635</v>
      </c>
      <c r="C164" s="12">
        <v>0.65567294519592689</v>
      </c>
      <c r="D164" s="12">
        <v>0.52000827415792983</v>
      </c>
      <c r="E164" s="12">
        <v>0.47694202868313462</v>
      </c>
      <c r="F164" s="12">
        <v>0.58089890810537448</v>
      </c>
      <c r="G164" s="12">
        <v>0.67889165234875914</v>
      </c>
    </row>
    <row r="165" spans="1:7" x14ac:dyDescent="0.35">
      <c r="A165" s="3" t="s">
        <v>184</v>
      </c>
      <c r="B165" s="12">
        <v>0.88813929942423797</v>
      </c>
      <c r="C165" s="12">
        <v>0.65647078401039738</v>
      </c>
      <c r="D165" s="12">
        <v>0.52124555367000436</v>
      </c>
      <c r="E165" s="12">
        <v>0.47787239762251521</v>
      </c>
      <c r="F165" s="12">
        <v>0.58183953838146096</v>
      </c>
      <c r="G165" s="12">
        <v>0.67890556020951209</v>
      </c>
    </row>
    <row r="166" spans="1:7" x14ac:dyDescent="0.35">
      <c r="A166" s="3" t="s">
        <v>185</v>
      </c>
      <c r="B166" s="12">
        <v>0.88907233063230851</v>
      </c>
      <c r="C166" s="12">
        <v>0.65802625940921122</v>
      </c>
      <c r="D166" s="12">
        <v>0.52300271773580831</v>
      </c>
      <c r="E166" s="12">
        <v>0.47891333196100638</v>
      </c>
      <c r="F166" s="12">
        <v>0.58201480707126441</v>
      </c>
      <c r="G166" s="12">
        <v>0.67800538380742781</v>
      </c>
    </row>
    <row r="167" spans="1:7" x14ac:dyDescent="0.35">
      <c r="A167" s="3" t="s">
        <v>186</v>
      </c>
      <c r="B167" s="12">
        <v>0.88956290399807547</v>
      </c>
      <c r="C167" s="12">
        <v>0.6589079831871093</v>
      </c>
      <c r="D167" s="12">
        <v>0.52411864736638614</v>
      </c>
      <c r="E167" s="12">
        <v>0.47915295433038979</v>
      </c>
      <c r="F167" s="12">
        <v>0.58259618500052857</v>
      </c>
      <c r="G167" s="12">
        <v>0.67741033326661937</v>
      </c>
    </row>
    <row r="168" spans="1:7" x14ac:dyDescent="0.35">
      <c r="A168" s="3" t="s">
        <v>187</v>
      </c>
      <c r="B168" s="12">
        <v>0.8895413792701129</v>
      </c>
      <c r="C168" s="12">
        <v>0.66016611855763674</v>
      </c>
      <c r="D168" s="12">
        <v>0.52533830999169695</v>
      </c>
      <c r="E168" s="12">
        <v>0.47921758881490661</v>
      </c>
      <c r="F168" s="12">
        <v>0.58283880902521756</v>
      </c>
      <c r="G168" s="12">
        <v>0.67495815492904709</v>
      </c>
    </row>
    <row r="169" spans="1:7" x14ac:dyDescent="0.35">
      <c r="A169" s="3" t="s">
        <v>188</v>
      </c>
      <c r="B169" s="12">
        <v>0.88976638397768248</v>
      </c>
      <c r="C169" s="12">
        <v>0.66079257194426333</v>
      </c>
      <c r="D169" s="12">
        <v>0.52613137740572946</v>
      </c>
      <c r="E169" s="12">
        <v>0.48012574030565391</v>
      </c>
      <c r="F169" s="12">
        <v>0.5825757722927255</v>
      </c>
      <c r="G169" s="12">
        <v>0.67502071044096223</v>
      </c>
    </row>
    <row r="170" spans="1:7" x14ac:dyDescent="0.35">
      <c r="A170" s="3" t="s">
        <v>189</v>
      </c>
      <c r="B170" s="12">
        <v>0.89018173600922545</v>
      </c>
      <c r="C170" s="12">
        <v>0.66150123234407676</v>
      </c>
      <c r="D170" s="12">
        <v>0.52720687820125844</v>
      </c>
      <c r="E170" s="12">
        <v>0.48080836201174187</v>
      </c>
      <c r="F170" s="12">
        <v>0.5825208987538758</v>
      </c>
      <c r="G170" s="12">
        <v>0.67403545996643333</v>
      </c>
    </row>
    <row r="171" spans="1:7" x14ac:dyDescent="0.35">
      <c r="A171" s="3" t="s">
        <v>190</v>
      </c>
      <c r="B171" s="12">
        <v>0.89118616148269769</v>
      </c>
      <c r="C171" s="12">
        <v>0.66244324300695701</v>
      </c>
      <c r="D171" s="12">
        <v>0.52783869071435097</v>
      </c>
      <c r="E171" s="12">
        <v>0.48148700015746848</v>
      </c>
      <c r="F171" s="12">
        <v>0.58317396290266388</v>
      </c>
      <c r="G171" s="12">
        <v>0.67256691342481034</v>
      </c>
    </row>
    <row r="172" spans="1:7" x14ac:dyDescent="0.35">
      <c r="A172" s="3" t="s">
        <v>191</v>
      </c>
      <c r="B172" s="12">
        <v>0.89332127321255161</v>
      </c>
      <c r="C172" s="12">
        <v>0.66367195670749879</v>
      </c>
      <c r="D172" s="12">
        <v>0.52843211096776876</v>
      </c>
      <c r="E172" s="12">
        <v>0.48158046604191151</v>
      </c>
      <c r="F172" s="12">
        <v>0.58476575035198486</v>
      </c>
      <c r="G172" s="12">
        <v>0.67363659794380426</v>
      </c>
    </row>
    <row r="173" spans="1:7" x14ac:dyDescent="0.35">
      <c r="A173" s="3" t="s">
        <v>192</v>
      </c>
      <c r="B173" s="12">
        <v>0.89421536705182403</v>
      </c>
      <c r="C173" s="12">
        <v>0.66470778842348932</v>
      </c>
      <c r="D173" s="12">
        <v>0.52869206272447988</v>
      </c>
      <c r="E173" s="12">
        <v>0.48225638059787018</v>
      </c>
      <c r="F173" s="12">
        <v>0.58551511160792946</v>
      </c>
      <c r="G173" s="12">
        <v>0.67532664198008208</v>
      </c>
    </row>
    <row r="174" spans="1:7" x14ac:dyDescent="0.35">
      <c r="A174" s="3" t="s">
        <v>193</v>
      </c>
      <c r="B174" s="12">
        <v>0.89473657054904665</v>
      </c>
      <c r="C174" s="12">
        <v>0.66553866061526223</v>
      </c>
      <c r="D174" s="12">
        <v>0.52949318209788798</v>
      </c>
      <c r="E174" s="12">
        <v>0.48299464151361349</v>
      </c>
      <c r="F174" s="12">
        <v>0.58599941814928524</v>
      </c>
      <c r="G174" s="12">
        <v>0.67791140539140982</v>
      </c>
    </row>
    <row r="175" spans="1:7" x14ac:dyDescent="0.35">
      <c r="A175" s="3" t="s">
        <v>194</v>
      </c>
      <c r="B175" s="12">
        <v>0.89547852093543012</v>
      </c>
      <c r="C175" s="12">
        <v>0.66666898863397062</v>
      </c>
      <c r="D175" s="12">
        <v>0.53035596755655634</v>
      </c>
      <c r="E175" s="12">
        <v>0.48326918421333609</v>
      </c>
      <c r="F175" s="12">
        <v>0.5858262243558825</v>
      </c>
      <c r="G175" s="12">
        <v>0.67826899751356395</v>
      </c>
    </row>
    <row r="176" spans="1:7" x14ac:dyDescent="0.35">
      <c r="A176" s="3" t="s">
        <v>195</v>
      </c>
      <c r="B176" s="12">
        <v>0.89625735097703674</v>
      </c>
      <c r="C176" s="12">
        <v>0.66730415030195878</v>
      </c>
      <c r="D176" s="12">
        <v>0.53058110280119186</v>
      </c>
      <c r="E176" s="12">
        <v>0.48402283599924889</v>
      </c>
      <c r="F176" s="12">
        <v>0.5857441175862973</v>
      </c>
      <c r="G176" s="12">
        <v>0.67813478818449635</v>
      </c>
    </row>
    <row r="177" spans="1:7" x14ac:dyDescent="0.35">
      <c r="A177" s="3" t="s">
        <v>196</v>
      </c>
      <c r="B177" s="12">
        <v>0.89707475174997553</v>
      </c>
      <c r="C177" s="12">
        <v>0.6678643516273931</v>
      </c>
      <c r="D177" s="12">
        <v>0.53128046358708569</v>
      </c>
      <c r="E177" s="12">
        <v>0.48404863887365329</v>
      </c>
      <c r="F177" s="12">
        <v>0.58676334787645301</v>
      </c>
      <c r="G177" s="12">
        <v>0.67800122457765566</v>
      </c>
    </row>
    <row r="178" spans="1:7" x14ac:dyDescent="0.35">
      <c r="A178" s="3" t="s">
        <v>197</v>
      </c>
      <c r="B178" s="12">
        <v>0.89714999338573664</v>
      </c>
      <c r="C178" s="12">
        <v>0.66838533391952648</v>
      </c>
      <c r="D178" s="12">
        <v>0.53164016576955986</v>
      </c>
      <c r="E178" s="12">
        <v>0.48433745609998108</v>
      </c>
      <c r="F178" s="12">
        <v>0.58596612079565136</v>
      </c>
      <c r="G178" s="12">
        <v>0.67847890252632359</v>
      </c>
    </row>
    <row r="179" spans="1:7" x14ac:dyDescent="0.35">
      <c r="A179" s="3" t="s">
        <v>198</v>
      </c>
      <c r="B179" s="12">
        <v>0.89771082605975483</v>
      </c>
      <c r="C179" s="12">
        <v>0.66829712351043269</v>
      </c>
      <c r="D179" s="12">
        <v>0.53211007027310342</v>
      </c>
      <c r="E179" s="12">
        <v>0.48474042024227287</v>
      </c>
      <c r="F179" s="12">
        <v>0.58566059775672585</v>
      </c>
      <c r="G179" s="12">
        <v>0.67765486635927374</v>
      </c>
    </row>
    <row r="180" spans="1:7" x14ac:dyDescent="0.35">
      <c r="A180" s="3" t="s">
        <v>199</v>
      </c>
      <c r="B180" s="12">
        <v>0.89781130954878485</v>
      </c>
      <c r="C180" s="12">
        <v>0.66830178657785233</v>
      </c>
      <c r="D180" s="12">
        <v>0.53219161920538316</v>
      </c>
      <c r="E180" s="12">
        <v>0.48487185509300579</v>
      </c>
      <c r="F180" s="12">
        <v>0.58563613871107256</v>
      </c>
      <c r="G180" s="12">
        <v>0.67694485527343107</v>
      </c>
    </row>
    <row r="181" spans="1:7" x14ac:dyDescent="0.35">
      <c r="A181" s="3" t="s">
        <v>200</v>
      </c>
      <c r="B181" s="12">
        <v>0.89782719191177662</v>
      </c>
      <c r="C181" s="12">
        <v>0.66828696081954442</v>
      </c>
      <c r="D181" s="12">
        <v>0.53217291283237189</v>
      </c>
      <c r="E181" s="12">
        <v>0.48487911204147321</v>
      </c>
      <c r="F181" s="12">
        <v>0.58544407963467304</v>
      </c>
      <c r="G181" s="12">
        <v>0.67684354655519208</v>
      </c>
    </row>
  </sheetData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topLeftCell="F1" workbookViewId="0">
      <selection activeCell="A2" sqref="A2:G148"/>
    </sheetView>
  </sheetViews>
  <sheetFormatPr defaultRowHeight="14.5" x14ac:dyDescent="0.35"/>
  <cols>
    <col min="1" max="1" width="14" bestFit="1" customWidth="1"/>
    <col min="2" max="2" width="15.26953125" bestFit="1" customWidth="1"/>
    <col min="3" max="7" width="11.81640625" bestFit="1" customWidth="1"/>
    <col min="8" max="11" width="12" bestFit="1" customWidth="1"/>
  </cols>
  <sheetData>
    <row r="2" spans="1:11" x14ac:dyDescent="0.35">
      <c r="A2" s="1" t="s">
        <v>19</v>
      </c>
      <c r="B2" t="s" vm="15">
        <v>21</v>
      </c>
    </row>
    <row r="3" spans="1:11" x14ac:dyDescent="0.35">
      <c r="A3" s="1" t="s">
        <v>7</v>
      </c>
      <c r="B3" t="s" vm="13">
        <v>9</v>
      </c>
    </row>
    <row r="4" spans="1:11" x14ac:dyDescent="0.35">
      <c r="A4" s="1" t="s">
        <v>6</v>
      </c>
      <c r="B4" t="s" vm="17">
        <v>22</v>
      </c>
      <c r="K4" t="s">
        <v>210</v>
      </c>
    </row>
    <row r="6" spans="1:11" x14ac:dyDescent="0.35">
      <c r="A6" s="1" t="s">
        <v>207</v>
      </c>
      <c r="B6" s="1" t="s">
        <v>16</v>
      </c>
    </row>
    <row r="7" spans="1:11" x14ac:dyDescent="0.3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35">
      <c r="A8" s="3" t="s">
        <v>61</v>
      </c>
      <c r="B8" s="12">
        <v>0.61576316801230291</v>
      </c>
      <c r="C8" s="12">
        <v>0.29447578991427859</v>
      </c>
      <c r="D8" s="12">
        <v>0.19914021558460271</v>
      </c>
      <c r="E8" s="12">
        <v>0.1913333146569246</v>
      </c>
      <c r="F8" s="12">
        <v>0.21355461109204271</v>
      </c>
      <c r="G8" s="12">
        <v>0.19836268800073181</v>
      </c>
    </row>
    <row r="9" spans="1:11" x14ac:dyDescent="0.35">
      <c r="A9" s="3" t="s">
        <v>62</v>
      </c>
      <c r="B9" s="12">
        <v>0.53587406793703396</v>
      </c>
      <c r="C9" s="12">
        <v>0.29707105245758902</v>
      </c>
      <c r="D9" s="12">
        <v>0.21358834842006821</v>
      </c>
      <c r="E9" s="12">
        <v>0.19794309056934639</v>
      </c>
      <c r="F9" s="12">
        <v>0.25168936307276463</v>
      </c>
      <c r="G9" s="12">
        <v>0.23442863127359209</v>
      </c>
    </row>
    <row r="10" spans="1:11" x14ac:dyDescent="0.35">
      <c r="A10" s="3" t="s">
        <v>63</v>
      </c>
      <c r="B10" s="12">
        <v>0.48679738562091501</v>
      </c>
      <c r="C10" s="12">
        <v>0.31031420808904148</v>
      </c>
      <c r="D10" s="12">
        <v>0.21879376837119249</v>
      </c>
      <c r="E10" s="12">
        <v>0.20550504309925549</v>
      </c>
      <c r="F10" s="12">
        <v>0.26223703869286602</v>
      </c>
      <c r="G10" s="12">
        <v>0.27185247903714749</v>
      </c>
    </row>
    <row r="11" spans="1:11" x14ac:dyDescent="0.35">
      <c r="A11" s="3" t="s">
        <v>64</v>
      </c>
      <c r="B11" s="12">
        <v>0.50646897156978221</v>
      </c>
      <c r="C11" s="12">
        <v>0.30923167958434389</v>
      </c>
      <c r="D11" s="12">
        <v>0.22547172180284719</v>
      </c>
      <c r="E11" s="12">
        <v>0.20775799473054521</v>
      </c>
      <c r="F11" s="12">
        <v>0.27551952617220732</v>
      </c>
      <c r="G11" s="12">
        <v>0.2642125967222862</v>
      </c>
    </row>
    <row r="12" spans="1:11" x14ac:dyDescent="0.35">
      <c r="A12" s="3" t="s">
        <v>65</v>
      </c>
      <c r="B12" s="12">
        <v>0.52033788174139062</v>
      </c>
      <c r="C12" s="12">
        <v>0.31144061138160201</v>
      </c>
      <c r="D12" s="12">
        <v>0.22681129534910441</v>
      </c>
      <c r="E12" s="12">
        <v>0.21264743444021211</v>
      </c>
      <c r="F12" s="12">
        <v>0.29112356978707621</v>
      </c>
      <c r="G12" s="12">
        <v>0.26448358400097571</v>
      </c>
    </row>
    <row r="13" spans="1:11" x14ac:dyDescent="0.35">
      <c r="A13" s="3" t="s">
        <v>66</v>
      </c>
      <c r="B13" s="12">
        <v>0.52488985717743897</v>
      </c>
      <c r="C13" s="12">
        <v>0.32177584530048592</v>
      </c>
      <c r="D13" s="12">
        <v>0.2333842002354414</v>
      </c>
      <c r="E13" s="12">
        <v>0.21886233609212541</v>
      </c>
      <c r="F13" s="12">
        <v>0.31253941118092549</v>
      </c>
      <c r="G13" s="12">
        <v>0.27381516206552631</v>
      </c>
    </row>
    <row r="14" spans="1:11" x14ac:dyDescent="0.35">
      <c r="A14" s="3" t="s">
        <v>67</v>
      </c>
      <c r="B14" s="12">
        <v>0.5121120135641426</v>
      </c>
      <c r="C14" s="12">
        <v>0.32509800437554232</v>
      </c>
      <c r="D14" s="12">
        <v>0.24270565562487481</v>
      </c>
      <c r="E14" s="12">
        <v>0.2237246810169953</v>
      </c>
      <c r="F14" s="12">
        <v>0.33005775648431018</v>
      </c>
      <c r="G14" s="12">
        <v>0.29942424705323728</v>
      </c>
    </row>
    <row r="15" spans="1:11" x14ac:dyDescent="0.35">
      <c r="A15" s="3" t="s">
        <v>68</v>
      </c>
      <c r="B15" s="12">
        <v>0.52013835038095591</v>
      </c>
      <c r="C15" s="12">
        <v>0.33338703173329959</v>
      </c>
      <c r="D15" s="12">
        <v>0.2527121650610894</v>
      </c>
      <c r="E15" s="12">
        <v>0.23204494124763131</v>
      </c>
      <c r="F15" s="12">
        <v>0.32059767873704481</v>
      </c>
      <c r="G15" s="12">
        <v>0.2935122700498633</v>
      </c>
    </row>
    <row r="16" spans="1:11" x14ac:dyDescent="0.35">
      <c r="A16" s="3" t="s">
        <v>69</v>
      </c>
      <c r="B16" s="12">
        <v>0.54714261773085304</v>
      </c>
      <c r="C16" s="12">
        <v>0.34336523756921927</v>
      </c>
      <c r="D16" s="12">
        <v>0.26175398309455189</v>
      </c>
      <c r="E16" s="12">
        <v>0.23802287322451501</v>
      </c>
      <c r="F16" s="12">
        <v>0.32709727637059688</v>
      </c>
      <c r="G16" s="12">
        <v>0.31048865594232189</v>
      </c>
    </row>
    <row r="17" spans="1:7" x14ac:dyDescent="0.35">
      <c r="A17" s="3" t="s">
        <v>70</v>
      </c>
      <c r="B17" s="12">
        <v>0.55517737493320185</v>
      </c>
      <c r="C17" s="12">
        <v>0.35012578277499212</v>
      </c>
      <c r="D17" s="12">
        <v>0.27025082130293598</v>
      </c>
      <c r="E17" s="12">
        <v>0.2488432764227532</v>
      </c>
      <c r="F17" s="12">
        <v>0.33353400197052052</v>
      </c>
      <c r="G17" s="12">
        <v>0.31374365152115752</v>
      </c>
    </row>
    <row r="18" spans="1:7" x14ac:dyDescent="0.35">
      <c r="A18" s="3" t="s">
        <v>71</v>
      </c>
      <c r="B18" s="12">
        <v>0.5626128678831841</v>
      </c>
      <c r="C18" s="12">
        <v>0.35853338178472172</v>
      </c>
      <c r="D18" s="12">
        <v>0.28005171180810468</v>
      </c>
      <c r="E18" s="12">
        <v>0.26057766354869832</v>
      </c>
      <c r="F18" s="12">
        <v>0.33733950585756001</v>
      </c>
      <c r="G18" s="12">
        <v>0.32838323115121149</v>
      </c>
    </row>
    <row r="19" spans="1:7" x14ac:dyDescent="0.35">
      <c r="A19" s="3" t="s">
        <v>72</v>
      </c>
      <c r="B19" s="12">
        <v>0.58186050675978152</v>
      </c>
      <c r="C19" s="12">
        <v>0.37039054656577658</v>
      </c>
      <c r="D19" s="12">
        <v>0.29092996303056617</v>
      </c>
      <c r="E19" s="12">
        <v>0.26473699606269968</v>
      </c>
      <c r="F19" s="12">
        <v>0.34235166052370669</v>
      </c>
      <c r="G19" s="12">
        <v>0.33523294272123683</v>
      </c>
    </row>
    <row r="20" spans="1:7" x14ac:dyDescent="0.35">
      <c r="A20" s="3" t="s">
        <v>73</v>
      </c>
      <c r="B20" s="12">
        <v>0.57866249161261463</v>
      </c>
      <c r="C20" s="12">
        <v>0.3757153496729973</v>
      </c>
      <c r="D20" s="12">
        <v>0.29973972549652811</v>
      </c>
      <c r="E20" s="12">
        <v>0.2713913190442433</v>
      </c>
      <c r="F20" s="12">
        <v>0.34522257232277848</v>
      </c>
      <c r="G20" s="12">
        <v>0.33841403464691783</v>
      </c>
    </row>
    <row r="21" spans="1:7" x14ac:dyDescent="0.35">
      <c r="A21" s="3" t="s">
        <v>74</v>
      </c>
      <c r="B21" s="12">
        <v>0.58304704480123404</v>
      </c>
      <c r="C21" s="12">
        <v>0.38352094227657302</v>
      </c>
      <c r="D21" s="12">
        <v>0.30563898367924852</v>
      </c>
      <c r="E21" s="12">
        <v>0.27799181929255451</v>
      </c>
      <c r="F21" s="12">
        <v>0.35658785926687292</v>
      </c>
      <c r="G21" s="12">
        <v>0.3390532611568064</v>
      </c>
    </row>
    <row r="22" spans="1:7" x14ac:dyDescent="0.35">
      <c r="A22" s="3" t="s">
        <v>75</v>
      </c>
      <c r="B22" s="12">
        <v>0.59405131874110351</v>
      </c>
      <c r="C22" s="12">
        <v>0.39587903296424948</v>
      </c>
      <c r="D22" s="12">
        <v>0.31013385521074999</v>
      </c>
      <c r="E22" s="12">
        <v>0.28335972656498848</v>
      </c>
      <c r="F22" s="12">
        <v>0.35926114261838438</v>
      </c>
      <c r="G22" s="12">
        <v>0.34294553764510077</v>
      </c>
    </row>
    <row r="23" spans="1:7" x14ac:dyDescent="0.35">
      <c r="A23" s="3" t="s">
        <v>76</v>
      </c>
      <c r="B23" s="12">
        <v>0.59994840041279673</v>
      </c>
      <c r="C23" s="12">
        <v>0.39932784408624028</v>
      </c>
      <c r="D23" s="12">
        <v>0.31542142212809943</v>
      </c>
      <c r="E23" s="12">
        <v>0.28955260680856759</v>
      </c>
      <c r="F23" s="12">
        <v>0.36406143815279979</v>
      </c>
      <c r="G23" s="12">
        <v>0.34691862264180268</v>
      </c>
    </row>
    <row r="24" spans="1:7" x14ac:dyDescent="0.35">
      <c r="A24" s="3" t="s">
        <v>77</v>
      </c>
      <c r="B24" s="12">
        <v>0.60392156862745106</v>
      </c>
      <c r="C24" s="12">
        <v>0.40889911476726881</v>
      </c>
      <c r="D24" s="12">
        <v>0.32214308927175073</v>
      </c>
      <c r="E24" s="12">
        <v>0.29430443848360738</v>
      </c>
      <c r="F24" s="12">
        <v>0.36407093115649342</v>
      </c>
      <c r="G24" s="12">
        <v>0.3530059040689556</v>
      </c>
    </row>
    <row r="25" spans="1:7" x14ac:dyDescent="0.35">
      <c r="A25" s="3" t="s">
        <v>78</v>
      </c>
      <c r="B25" s="12">
        <v>0.61350762527233116</v>
      </c>
      <c r="C25" s="12">
        <v>0.41453355695520039</v>
      </c>
      <c r="D25" s="12">
        <v>0.32435216539238187</v>
      </c>
      <c r="E25" s="12">
        <v>0.30012149980413538</v>
      </c>
      <c r="F25" s="12">
        <v>0.36105279522447759</v>
      </c>
      <c r="G25" s="12">
        <v>0.35727594571910948</v>
      </c>
    </row>
    <row r="26" spans="1:7" x14ac:dyDescent="0.35">
      <c r="A26" s="3" t="s">
        <v>79</v>
      </c>
      <c r="B26" s="12">
        <v>0.62031852322217729</v>
      </c>
      <c r="C26" s="12">
        <v>0.42279275191415172</v>
      </c>
      <c r="D26" s="12">
        <v>0.32961139131244588</v>
      </c>
      <c r="E26" s="12">
        <v>0.30402168736729901</v>
      </c>
      <c r="F26" s="12">
        <v>0.36225290470830052</v>
      </c>
      <c r="G26" s="12">
        <v>0.36892747978261098</v>
      </c>
    </row>
    <row r="27" spans="1:7" x14ac:dyDescent="0.35">
      <c r="A27" s="3" t="s">
        <v>80</v>
      </c>
      <c r="B27" s="12">
        <v>0.61853104421158978</v>
      </c>
      <c r="C27" s="12">
        <v>0.42638153042045551</v>
      </c>
      <c r="D27" s="12">
        <v>0.33303049362452758</v>
      </c>
      <c r="E27" s="12">
        <v>0.30863144128094222</v>
      </c>
      <c r="F27" s="12">
        <v>0.36755028436972781</v>
      </c>
      <c r="G27" s="12">
        <v>0.36770564942357881</v>
      </c>
    </row>
    <row r="28" spans="1:7" x14ac:dyDescent="0.35">
      <c r="A28" s="3" t="s">
        <v>81</v>
      </c>
      <c r="B28" s="12">
        <v>0.61714877370089949</v>
      </c>
      <c r="C28" s="12">
        <v>0.43307483799865498</v>
      </c>
      <c r="D28" s="12">
        <v>0.33821204451189663</v>
      </c>
      <c r="E28" s="12">
        <v>0.31111696807143219</v>
      </c>
      <c r="F28" s="12">
        <v>0.36993387423546092</v>
      </c>
      <c r="G28" s="12">
        <v>0.36151255508466701</v>
      </c>
    </row>
    <row r="29" spans="1:7" x14ac:dyDescent="0.35">
      <c r="A29" s="3" t="s">
        <v>82</v>
      </c>
      <c r="B29" s="12">
        <v>0.62327802916038211</v>
      </c>
      <c r="C29" s="12">
        <v>0.43563009424161969</v>
      </c>
      <c r="D29" s="12">
        <v>0.34248874315356281</v>
      </c>
      <c r="E29" s="12">
        <v>0.31699304882301532</v>
      </c>
      <c r="F29" s="12">
        <v>0.3681662342346898</v>
      </c>
      <c r="G29" s="12">
        <v>0.35791883695683929</v>
      </c>
    </row>
    <row r="30" spans="1:7" x14ac:dyDescent="0.35">
      <c r="A30" s="3" t="s">
        <v>83</v>
      </c>
      <c r="B30" s="12">
        <v>0.63936539858108488</v>
      </c>
      <c r="C30" s="12">
        <v>0.44009235237158689</v>
      </c>
      <c r="D30" s="12">
        <v>0.34250332816387052</v>
      </c>
      <c r="E30" s="12">
        <v>0.32364581211624199</v>
      </c>
      <c r="F30" s="12">
        <v>0.37263524645245388</v>
      </c>
      <c r="G30" s="12">
        <v>0.36926218739376743</v>
      </c>
    </row>
    <row r="31" spans="1:7" x14ac:dyDescent="0.35">
      <c r="A31" s="3" t="s">
        <v>84</v>
      </c>
      <c r="B31" s="12">
        <v>0.6516922172699221</v>
      </c>
      <c r="C31" s="12">
        <v>0.44656415765072738</v>
      </c>
      <c r="D31" s="12">
        <v>0.34855787411778749</v>
      </c>
      <c r="E31" s="12">
        <v>0.32794527069148532</v>
      </c>
      <c r="F31" s="12">
        <v>0.37415112306247</v>
      </c>
      <c r="G31" s="12">
        <v>0.37369844787998258</v>
      </c>
    </row>
    <row r="32" spans="1:7" x14ac:dyDescent="0.35">
      <c r="A32" s="3" t="s">
        <v>85</v>
      </c>
      <c r="B32" s="12">
        <v>0.65521618903971857</v>
      </c>
      <c r="C32" s="12">
        <v>0.44959168995212639</v>
      </c>
      <c r="D32" s="12">
        <v>0.35069953256999031</v>
      </c>
      <c r="E32" s="12">
        <v>0.33130422462902892</v>
      </c>
      <c r="F32" s="12">
        <v>0.3790957680389419</v>
      </c>
      <c r="G32" s="12">
        <v>0.37466112048833877</v>
      </c>
    </row>
    <row r="33" spans="1:7" x14ac:dyDescent="0.35">
      <c r="A33" s="3" t="s">
        <v>86</v>
      </c>
      <c r="B33" s="12">
        <v>0.66226467795095256</v>
      </c>
      <c r="C33" s="12">
        <v>0.45348277658993952</v>
      </c>
      <c r="D33" s="12">
        <v>0.35573369811588101</v>
      </c>
      <c r="E33" s="12">
        <v>0.33710799885577691</v>
      </c>
      <c r="F33" s="12">
        <v>0.38000824613511291</v>
      </c>
      <c r="G33" s="12">
        <v>0.37688910720139052</v>
      </c>
    </row>
    <row r="34" spans="1:7" x14ac:dyDescent="0.35">
      <c r="A34" s="3" t="s">
        <v>87</v>
      </c>
      <c r="B34" s="12">
        <v>0.66291491420334503</v>
      </c>
      <c r="C34" s="12">
        <v>0.4584204593590851</v>
      </c>
      <c r="D34" s="12">
        <v>0.35938439452132909</v>
      </c>
      <c r="E34" s="12">
        <v>0.33644978794702679</v>
      </c>
      <c r="F34" s="12">
        <v>0.38144631450146982</v>
      </c>
      <c r="G34" s="12">
        <v>0.38803353267534457</v>
      </c>
    </row>
    <row r="35" spans="1:7" x14ac:dyDescent="0.35">
      <c r="A35" s="3" t="s">
        <v>88</v>
      </c>
      <c r="B35" s="12">
        <v>0.66845828527489437</v>
      </c>
      <c r="C35" s="12">
        <v>0.46412183420160141</v>
      </c>
      <c r="D35" s="12">
        <v>0.36278576557218972</v>
      </c>
      <c r="E35" s="12">
        <v>0.3379104027173338</v>
      </c>
      <c r="F35" s="12">
        <v>0.38193860846292033</v>
      </c>
      <c r="G35" s="12">
        <v>0.38799324716043271</v>
      </c>
    </row>
    <row r="36" spans="1:7" x14ac:dyDescent="0.35">
      <c r="A36" s="3" t="s">
        <v>89</v>
      </c>
      <c r="B36" s="12">
        <v>0.6718898025159884</v>
      </c>
      <c r="C36" s="12">
        <v>0.46790245581521878</v>
      </c>
      <c r="D36" s="12">
        <v>0.36546652618317221</v>
      </c>
      <c r="E36" s="12">
        <v>0.33813805454324009</v>
      </c>
      <c r="F36" s="12">
        <v>0.38058852717070962</v>
      </c>
      <c r="G36" s="12">
        <v>0.3843590945026838</v>
      </c>
    </row>
    <row r="37" spans="1:7" x14ac:dyDescent="0.35">
      <c r="A37" s="3" t="s">
        <v>90</v>
      </c>
      <c r="B37" s="12">
        <v>0.67723976608187142</v>
      </c>
      <c r="C37" s="12">
        <v>0.47418114693193392</v>
      </c>
      <c r="D37" s="12">
        <v>0.36927656878390241</v>
      </c>
      <c r="E37" s="12">
        <v>0.34074633583052383</v>
      </c>
      <c r="F37" s="12">
        <v>0.38995629777301638</v>
      </c>
      <c r="G37" s="12">
        <v>0.39045038924959768</v>
      </c>
    </row>
    <row r="38" spans="1:7" x14ac:dyDescent="0.35">
      <c r="A38" s="3" t="s">
        <v>91</v>
      </c>
      <c r="B38" s="12">
        <v>0.67550355291980557</v>
      </c>
      <c r="C38" s="12">
        <v>0.47444999655934739</v>
      </c>
      <c r="D38" s="12">
        <v>0.37002183457016341</v>
      </c>
      <c r="E38" s="12">
        <v>0.34368810643991182</v>
      </c>
      <c r="F38" s="12">
        <v>0.3905496012634368</v>
      </c>
      <c r="G38" s="12">
        <v>0.38650350603676159</v>
      </c>
    </row>
    <row r="39" spans="1:7" x14ac:dyDescent="0.35">
      <c r="A39" s="3" t="s">
        <v>92</v>
      </c>
      <c r="B39" s="12">
        <v>0.67849460968394437</v>
      </c>
      <c r="C39" s="12">
        <v>0.47950873211748768</v>
      </c>
      <c r="D39" s="12">
        <v>0.37535894526982089</v>
      </c>
      <c r="E39" s="12">
        <v>0.34572136072765952</v>
      </c>
      <c r="F39" s="12">
        <v>0.39254414498323842</v>
      </c>
      <c r="G39" s="12">
        <v>0.38828079299800389</v>
      </c>
    </row>
    <row r="40" spans="1:7" x14ac:dyDescent="0.35">
      <c r="A40" s="3" t="s">
        <v>93</v>
      </c>
      <c r="B40" s="12">
        <v>0.67472794851787532</v>
      </c>
      <c r="C40" s="12">
        <v>0.4820837890849517</v>
      </c>
      <c r="D40" s="12">
        <v>0.37890281214229687</v>
      </c>
      <c r="E40" s="12">
        <v>0.3501619497563343</v>
      </c>
      <c r="F40" s="12">
        <v>0.39049658691332367</v>
      </c>
      <c r="G40" s="12">
        <v>0.3905403478678105</v>
      </c>
    </row>
    <row r="41" spans="1:7" x14ac:dyDescent="0.35">
      <c r="A41" s="3" t="s">
        <v>94</v>
      </c>
      <c r="B41" s="12">
        <v>0.67664379084967319</v>
      </c>
      <c r="C41" s="12">
        <v>0.48402898321905091</v>
      </c>
      <c r="D41" s="12">
        <v>0.37987492225338171</v>
      </c>
      <c r="E41" s="12">
        <v>0.35212595080308412</v>
      </c>
      <c r="F41" s="12">
        <v>0.39084956070532018</v>
      </c>
      <c r="G41" s="12">
        <v>0.3980190457058162</v>
      </c>
    </row>
    <row r="42" spans="1:7" x14ac:dyDescent="0.35">
      <c r="A42" s="3" t="s">
        <v>95</v>
      </c>
      <c r="B42" s="12">
        <v>0.68270460141857514</v>
      </c>
      <c r="C42" s="12">
        <v>0.48469713727769692</v>
      </c>
      <c r="D42" s="12">
        <v>0.38098297793716041</v>
      </c>
      <c r="E42" s="12">
        <v>0.35366345994422888</v>
      </c>
      <c r="F42" s="12">
        <v>0.39294875459653511</v>
      </c>
      <c r="G42" s="12">
        <v>0.40395295266532011</v>
      </c>
    </row>
    <row r="43" spans="1:7" x14ac:dyDescent="0.35">
      <c r="A43" s="3" t="s">
        <v>96</v>
      </c>
      <c r="B43" s="12">
        <v>0.68072836816482429</v>
      </c>
      <c r="C43" s="12">
        <v>0.48571316612076659</v>
      </c>
      <c r="D43" s="12">
        <v>0.38352904102537949</v>
      </c>
      <c r="E43" s="12">
        <v>0.35464383500351843</v>
      </c>
      <c r="F43" s="12">
        <v>0.39266637488337641</v>
      </c>
      <c r="G43" s="12">
        <v>0.40667428020832552</v>
      </c>
    </row>
    <row r="44" spans="1:7" x14ac:dyDescent="0.35">
      <c r="A44" s="3" t="s">
        <v>97</v>
      </c>
      <c r="B44" s="12">
        <v>0.67831770389315149</v>
      </c>
      <c r="C44" s="12">
        <v>0.48661321554900983</v>
      </c>
      <c r="D44" s="12">
        <v>0.38772263001528201</v>
      </c>
      <c r="E44" s="12">
        <v>0.35722585540039969</v>
      </c>
      <c r="F44" s="12">
        <v>0.39624254200067133</v>
      </c>
      <c r="G44" s="12">
        <v>0.4082965328015063</v>
      </c>
    </row>
    <row r="45" spans="1:7" x14ac:dyDescent="0.35">
      <c r="A45" s="3" t="s">
        <v>98</v>
      </c>
      <c r="B45" s="12">
        <v>0.67774540719645304</v>
      </c>
      <c r="C45" s="12">
        <v>0.4922677565754755</v>
      </c>
      <c r="D45" s="12">
        <v>0.38922427571244073</v>
      </c>
      <c r="E45" s="12">
        <v>0.35954367488822969</v>
      </c>
      <c r="F45" s="12">
        <v>0.39366371441494652</v>
      </c>
      <c r="G45" s="12">
        <v>0.41146987709170629</v>
      </c>
    </row>
    <row r="46" spans="1:7" x14ac:dyDescent="0.35">
      <c r="A46" s="3" t="s">
        <v>99</v>
      </c>
      <c r="B46" s="12">
        <v>0.682779662463462</v>
      </c>
      <c r="C46" s="12">
        <v>0.49398551195537038</v>
      </c>
      <c r="D46" s="12">
        <v>0.39184209991455038</v>
      </c>
      <c r="E46" s="12">
        <v>0.36164106234124221</v>
      </c>
      <c r="F46" s="12">
        <v>0.39898558240854581</v>
      </c>
      <c r="G46" s="12">
        <v>0.41269443817805013</v>
      </c>
    </row>
    <row r="47" spans="1:7" x14ac:dyDescent="0.35">
      <c r="A47" s="3" t="s">
        <v>100</v>
      </c>
      <c r="B47" s="12">
        <v>0.68549773353014454</v>
      </c>
      <c r="C47" s="12">
        <v>0.49561477568595841</v>
      </c>
      <c r="D47" s="12">
        <v>0.39330997715426669</v>
      </c>
      <c r="E47" s="12">
        <v>0.36425597976867141</v>
      </c>
      <c r="F47" s="12">
        <v>0.40240883176242581</v>
      </c>
      <c r="G47" s="12">
        <v>0.41922397955542179</v>
      </c>
    </row>
    <row r="48" spans="1:7" x14ac:dyDescent="0.35">
      <c r="A48" s="3" t="s">
        <v>101</v>
      </c>
      <c r="B48" s="12">
        <v>0.6889601403104918</v>
      </c>
      <c r="C48" s="12">
        <v>0.50062999995939605</v>
      </c>
      <c r="D48" s="12">
        <v>0.39594356439926531</v>
      </c>
      <c r="E48" s="12">
        <v>0.3660612304059308</v>
      </c>
      <c r="F48" s="12">
        <v>0.40271544695718969</v>
      </c>
      <c r="G48" s="12">
        <v>0.42501042595712352</v>
      </c>
    </row>
    <row r="49" spans="1:7" x14ac:dyDescent="0.35">
      <c r="A49" s="3" t="s">
        <v>102</v>
      </c>
      <c r="B49" s="12">
        <v>0.69185122490243101</v>
      </c>
      <c r="C49" s="12">
        <v>0.50266763840204642</v>
      </c>
      <c r="D49" s="12">
        <v>0.39865050383909217</v>
      </c>
      <c r="E49" s="12">
        <v>0.36884944499700367</v>
      </c>
      <c r="F49" s="12">
        <v>0.40321973443964038</v>
      </c>
      <c r="G49" s="12">
        <v>0.42920187587114872</v>
      </c>
    </row>
    <row r="50" spans="1:7" x14ac:dyDescent="0.35">
      <c r="A50" s="3" t="s">
        <v>103</v>
      </c>
      <c r="B50" s="12">
        <v>0.69570142078661856</v>
      </c>
      <c r="C50" s="12">
        <v>0.50619433050597828</v>
      </c>
      <c r="D50" s="12">
        <v>0.4015100709432905</v>
      </c>
      <c r="E50" s="12">
        <v>0.37189583953326061</v>
      </c>
      <c r="F50" s="12">
        <v>0.40392465878619221</v>
      </c>
      <c r="G50" s="12">
        <v>0.42619166438185402</v>
      </c>
    </row>
    <row r="51" spans="1:7" x14ac:dyDescent="0.35">
      <c r="A51" s="3" t="s">
        <v>104</v>
      </c>
      <c r="B51" s="12">
        <v>0.70278488206876955</v>
      </c>
      <c r="C51" s="12">
        <v>0.5072623164859128</v>
      </c>
      <c r="D51" s="12">
        <v>0.40392157302308129</v>
      </c>
      <c r="E51" s="12">
        <v>0.37321108949213211</v>
      </c>
      <c r="F51" s="12">
        <v>0.40715309021741031</v>
      </c>
      <c r="G51" s="12">
        <v>0.42534359326255111</v>
      </c>
    </row>
    <row r="52" spans="1:7" x14ac:dyDescent="0.35">
      <c r="A52" s="3" t="s">
        <v>105</v>
      </c>
      <c r="B52" s="12">
        <v>0.70345624958538278</v>
      </c>
      <c r="C52" s="12">
        <v>0.51091554535954797</v>
      </c>
      <c r="D52" s="12">
        <v>0.40663022399260029</v>
      </c>
      <c r="E52" s="12">
        <v>0.37681763362603188</v>
      </c>
      <c r="F52" s="12">
        <v>0.40983323262424098</v>
      </c>
      <c r="G52" s="12">
        <v>0.43197302921278963</v>
      </c>
    </row>
    <row r="53" spans="1:7" x14ac:dyDescent="0.35">
      <c r="A53" s="3" t="s">
        <v>106</v>
      </c>
      <c r="B53" s="12">
        <v>0.71066384966084728</v>
      </c>
      <c r="C53" s="12">
        <v>0.51579901749607693</v>
      </c>
      <c r="D53" s="12">
        <v>0.40957239439934762</v>
      </c>
      <c r="E53" s="12">
        <v>0.3800725623354842</v>
      </c>
      <c r="F53" s="12">
        <v>0.41281837975489799</v>
      </c>
      <c r="G53" s="12">
        <v>0.43084440977498839</v>
      </c>
    </row>
    <row r="54" spans="1:7" x14ac:dyDescent="0.35">
      <c r="A54" s="3" t="s">
        <v>107</v>
      </c>
      <c r="B54" s="12">
        <v>0.71608904324337364</v>
      </c>
      <c r="C54" s="12">
        <v>0.51928968633152761</v>
      </c>
      <c r="D54" s="12">
        <v>0.41148918184568628</v>
      </c>
      <c r="E54" s="12">
        <v>0.38138843590918059</v>
      </c>
      <c r="F54" s="12">
        <v>0.41163267837873557</v>
      </c>
      <c r="G54" s="12">
        <v>0.43133181617425309</v>
      </c>
    </row>
    <row r="55" spans="1:7" x14ac:dyDescent="0.35">
      <c r="A55" s="3" t="s">
        <v>108</v>
      </c>
      <c r="B55" s="12">
        <v>0.72463310975843875</v>
      </c>
      <c r="C55" s="12">
        <v>0.52316480204625415</v>
      </c>
      <c r="D55" s="12">
        <v>0.41366003503011151</v>
      </c>
      <c r="E55" s="12">
        <v>0.38325646720220041</v>
      </c>
      <c r="F55" s="12">
        <v>0.41596597136309688</v>
      </c>
      <c r="G55" s="12">
        <v>0.43416109080817961</v>
      </c>
    </row>
    <row r="56" spans="1:7" x14ac:dyDescent="0.35">
      <c r="A56" s="3" t="s">
        <v>109</v>
      </c>
      <c r="B56" s="12">
        <v>0.73591156355494924</v>
      </c>
      <c r="C56" s="12">
        <v>0.52494822397204977</v>
      </c>
      <c r="D56" s="12">
        <v>0.41616685773108802</v>
      </c>
      <c r="E56" s="12">
        <v>0.38679611592408869</v>
      </c>
      <c r="F56" s="12">
        <v>0.41471778178738672</v>
      </c>
      <c r="G56" s="12">
        <v>0.43571390433264201</v>
      </c>
    </row>
    <row r="57" spans="1:7" x14ac:dyDescent="0.35">
      <c r="A57" s="3" t="s">
        <v>110</v>
      </c>
      <c r="B57" s="12">
        <v>0.74153633761650195</v>
      </c>
      <c r="C57" s="12">
        <v>0.52757136453103037</v>
      </c>
      <c r="D57" s="12">
        <v>0.4179509885008898</v>
      </c>
      <c r="E57" s="12">
        <v>0.38893220692990232</v>
      </c>
      <c r="F57" s="12">
        <v>0.41873622409357281</v>
      </c>
      <c r="G57" s="12">
        <v>0.43510974749710069</v>
      </c>
    </row>
    <row r="58" spans="1:7" x14ac:dyDescent="0.35">
      <c r="A58" s="3" t="s">
        <v>111</v>
      </c>
      <c r="B58" s="12">
        <v>0.74693483149910644</v>
      </c>
      <c r="C58" s="12">
        <v>0.5308353687310412</v>
      </c>
      <c r="D58" s="12">
        <v>0.42169044032835051</v>
      </c>
      <c r="E58" s="12">
        <v>0.39073640464718429</v>
      </c>
      <c r="F58" s="12">
        <v>0.41892836338806339</v>
      </c>
      <c r="G58" s="12">
        <v>0.43547835147180519</v>
      </c>
    </row>
    <row r="59" spans="1:7" x14ac:dyDescent="0.35">
      <c r="A59" s="3" t="s">
        <v>112</v>
      </c>
      <c r="B59" s="12">
        <v>0.74862733858232322</v>
      </c>
      <c r="C59" s="12">
        <v>0.53243184943874577</v>
      </c>
      <c r="D59" s="12">
        <v>0.42396875193722328</v>
      </c>
      <c r="E59" s="12">
        <v>0.39287285637471459</v>
      </c>
      <c r="F59" s="12">
        <v>0.42052083524613942</v>
      </c>
      <c r="G59" s="12">
        <v>0.43396300803615823</v>
      </c>
    </row>
    <row r="60" spans="1:7" x14ac:dyDescent="0.35">
      <c r="A60" s="3" t="s">
        <v>113</v>
      </c>
      <c r="B60" s="12">
        <v>0.75089966048461121</v>
      </c>
      <c r="C60" s="12">
        <v>0.53532514597734471</v>
      </c>
      <c r="D60" s="12">
        <v>0.42590254995960558</v>
      </c>
      <c r="E60" s="12">
        <v>0.39648467118872099</v>
      </c>
      <c r="F60" s="12">
        <v>0.4237217202794149</v>
      </c>
      <c r="G60" s="12">
        <v>0.43342037642443187</v>
      </c>
    </row>
    <row r="61" spans="1:7" x14ac:dyDescent="0.35">
      <c r="A61" s="3" t="s">
        <v>114</v>
      </c>
      <c r="B61" s="12">
        <v>0.75147965457911714</v>
      </c>
      <c r="C61" s="12">
        <v>0.53809274236194504</v>
      </c>
      <c r="D61" s="12">
        <v>0.42804780749802512</v>
      </c>
      <c r="E61" s="12">
        <v>0.39845831275085819</v>
      </c>
      <c r="F61" s="12">
        <v>0.42663040018612131</v>
      </c>
      <c r="G61" s="12">
        <v>0.43483513914189448</v>
      </c>
    </row>
    <row r="62" spans="1:7" x14ac:dyDescent="0.35">
      <c r="A62" s="3" t="s">
        <v>115</v>
      </c>
      <c r="B62" s="12">
        <v>0.75694167382971944</v>
      </c>
      <c r="C62" s="12">
        <v>0.54088773833129167</v>
      </c>
      <c r="D62" s="12">
        <v>0.43149624376658552</v>
      </c>
      <c r="E62" s="12">
        <v>0.39961427589599252</v>
      </c>
      <c r="F62" s="12">
        <v>0.42707991995973138</v>
      </c>
      <c r="G62" s="12">
        <v>0.43859291055899507</v>
      </c>
    </row>
    <row r="63" spans="1:7" x14ac:dyDescent="0.35">
      <c r="A63" s="3" t="s">
        <v>116</v>
      </c>
      <c r="B63" s="12">
        <v>0.76062185026640805</v>
      </c>
      <c r="C63" s="12">
        <v>0.5422062368474091</v>
      </c>
      <c r="D63" s="12">
        <v>0.4337684842820288</v>
      </c>
      <c r="E63" s="12">
        <v>0.40103090840981848</v>
      </c>
      <c r="F63" s="12">
        <v>0.4300070246890188</v>
      </c>
      <c r="G63" s="12">
        <v>0.44014210891728639</v>
      </c>
    </row>
    <row r="64" spans="1:7" x14ac:dyDescent="0.35">
      <c r="A64" s="3" t="s">
        <v>117</v>
      </c>
      <c r="B64" s="12">
        <v>0.75952132866028854</v>
      </c>
      <c r="C64" s="12">
        <v>0.54578154328151884</v>
      </c>
      <c r="D64" s="12">
        <v>0.43564492716444891</v>
      </c>
      <c r="E64" s="12">
        <v>0.40397210032636732</v>
      </c>
      <c r="F64" s="12">
        <v>0.43266069714057098</v>
      </c>
      <c r="G64" s="12">
        <v>0.44178707072961942</v>
      </c>
    </row>
    <row r="65" spans="1:7" x14ac:dyDescent="0.35">
      <c r="A65" s="3" t="s">
        <v>118</v>
      </c>
      <c r="B65" s="12">
        <v>0.7639226122917564</v>
      </c>
      <c r="C65" s="12">
        <v>0.54866833905100831</v>
      </c>
      <c r="D65" s="12">
        <v>0.43693076333374398</v>
      </c>
      <c r="E65" s="12">
        <v>0.40510650119783209</v>
      </c>
      <c r="F65" s="12">
        <v>0.43370139027221333</v>
      </c>
      <c r="G65" s="12">
        <v>0.44162373555055989</v>
      </c>
    </row>
    <row r="66" spans="1:7" x14ac:dyDescent="0.35">
      <c r="A66" s="3" t="s">
        <v>119</v>
      </c>
      <c r="B66" s="12">
        <v>0.76721638563634209</v>
      </c>
      <c r="C66" s="12">
        <v>0.54992776111280273</v>
      </c>
      <c r="D66" s="12">
        <v>0.4403802773039639</v>
      </c>
      <c r="E66" s="12">
        <v>0.40619195037732331</v>
      </c>
      <c r="F66" s="12">
        <v>0.43592959827171279</v>
      </c>
      <c r="G66" s="12">
        <v>0.44429451742329512</v>
      </c>
    </row>
    <row r="67" spans="1:7" x14ac:dyDescent="0.35">
      <c r="A67" s="3" t="s">
        <v>120</v>
      </c>
      <c r="B67" s="12">
        <v>0.77076371404592969</v>
      </c>
      <c r="C67" s="12">
        <v>0.55088304335244287</v>
      </c>
      <c r="D67" s="12">
        <v>0.44283496342845152</v>
      </c>
      <c r="E67" s="12">
        <v>0.40806445709928379</v>
      </c>
      <c r="F67" s="12">
        <v>0.43525355936039362</v>
      </c>
      <c r="G67" s="12">
        <v>0.44625374816245028</v>
      </c>
    </row>
    <row r="68" spans="1:7" x14ac:dyDescent="0.35">
      <c r="A68" s="3" t="s">
        <v>121</v>
      </c>
      <c r="B68" s="12">
        <v>0.77041390986320235</v>
      </c>
      <c r="C68" s="12">
        <v>0.552243056563543</v>
      </c>
      <c r="D68" s="12">
        <v>0.44481625659461088</v>
      </c>
      <c r="E68" s="12">
        <v>0.40918186253917599</v>
      </c>
      <c r="F68" s="12">
        <v>0.43737627079427982</v>
      </c>
      <c r="G68" s="12">
        <v>0.44662197441744039</v>
      </c>
    </row>
    <row r="69" spans="1:7" x14ac:dyDescent="0.35">
      <c r="A69" s="3" t="s">
        <v>122</v>
      </c>
      <c r="B69" s="12">
        <v>0.7715883618924213</v>
      </c>
      <c r="C69" s="12">
        <v>0.55594458656860746</v>
      </c>
      <c r="D69" s="12">
        <v>0.4469370999475053</v>
      </c>
      <c r="E69" s="12">
        <v>0.41173475050137909</v>
      </c>
      <c r="F69" s="12">
        <v>0.43857903029212331</v>
      </c>
      <c r="G69" s="12">
        <v>0.44842117052439529</v>
      </c>
    </row>
    <row r="70" spans="1:7" x14ac:dyDescent="0.35">
      <c r="A70" s="3" t="s">
        <v>123</v>
      </c>
      <c r="B70" s="12">
        <v>0.77418853714232339</v>
      </c>
      <c r="C70" s="12">
        <v>0.55920430757279449</v>
      </c>
      <c r="D70" s="12">
        <v>0.44956141680382872</v>
      </c>
      <c r="E70" s="12">
        <v>0.41361785569807202</v>
      </c>
      <c r="F70" s="12">
        <v>0.44102766473580418</v>
      </c>
      <c r="G70" s="12">
        <v>0.45104321637576472</v>
      </c>
    </row>
    <row r="71" spans="1:7" x14ac:dyDescent="0.35">
      <c r="A71" s="3" t="s">
        <v>124</v>
      </c>
      <c r="B71" s="12">
        <v>0.77629928119175196</v>
      </c>
      <c r="C71" s="12">
        <v>0.56032418063650269</v>
      </c>
      <c r="D71" s="12">
        <v>0.45225803650938179</v>
      </c>
      <c r="E71" s="12">
        <v>0.41614718625022812</v>
      </c>
      <c r="F71" s="12">
        <v>0.4425712527847197</v>
      </c>
      <c r="G71" s="12">
        <v>0.45192399255584131</v>
      </c>
    </row>
    <row r="72" spans="1:7" x14ac:dyDescent="0.35">
      <c r="A72" s="3" t="s">
        <v>125</v>
      </c>
      <c r="B72" s="12">
        <v>0.77847697218422252</v>
      </c>
      <c r="C72" s="12">
        <v>0.56189164237697486</v>
      </c>
      <c r="D72" s="12">
        <v>0.45368920357527842</v>
      </c>
      <c r="E72" s="12">
        <v>0.4187919292473461</v>
      </c>
      <c r="F72" s="12">
        <v>0.44462342781231762</v>
      </c>
      <c r="G72" s="12">
        <v>0.4526627308637991</v>
      </c>
    </row>
    <row r="73" spans="1:7" x14ac:dyDescent="0.35">
      <c r="A73" s="3" t="s">
        <v>126</v>
      </c>
      <c r="B73" s="12">
        <v>0.7812935180188284</v>
      </c>
      <c r="C73" s="12">
        <v>0.56458636647054716</v>
      </c>
      <c r="D73" s="12">
        <v>0.45670018052613842</v>
      </c>
      <c r="E73" s="12">
        <v>0.42055153961391811</v>
      </c>
      <c r="F73" s="12">
        <v>0.44636578461953019</v>
      </c>
      <c r="G73" s="12">
        <v>0.45720319553272121</v>
      </c>
    </row>
    <row r="74" spans="1:7" x14ac:dyDescent="0.35">
      <c r="A74" s="3" t="s">
        <v>127</v>
      </c>
      <c r="B74" s="12">
        <v>0.78672787860585525</v>
      </c>
      <c r="C74" s="12">
        <v>0.56485544281600608</v>
      </c>
      <c r="D74" s="12">
        <v>0.45941169618246341</v>
      </c>
      <c r="E74" s="12">
        <v>0.42149177769386997</v>
      </c>
      <c r="F74" s="12">
        <v>0.44778375592890202</v>
      </c>
      <c r="G74" s="12">
        <v>0.4583893174078344</v>
      </c>
    </row>
    <row r="75" spans="1:7" x14ac:dyDescent="0.35">
      <c r="A75" s="3" t="s">
        <v>128</v>
      </c>
      <c r="B75" s="12">
        <v>0.78877471663770993</v>
      </c>
      <c r="C75" s="12">
        <v>0.56671729764105083</v>
      </c>
      <c r="D75" s="12">
        <v>0.46109154896998072</v>
      </c>
      <c r="E75" s="12">
        <v>0.42258583909426028</v>
      </c>
      <c r="F75" s="12">
        <v>0.45079006656992038</v>
      </c>
      <c r="G75" s="12">
        <v>0.46302291669012208</v>
      </c>
    </row>
    <row r="76" spans="1:7" x14ac:dyDescent="0.35">
      <c r="A76" s="3" t="s">
        <v>129</v>
      </c>
      <c r="B76" s="12">
        <v>0.79220385014777539</v>
      </c>
      <c r="C76" s="12">
        <v>0.56929344109254854</v>
      </c>
      <c r="D76" s="12">
        <v>0.46296677558314309</v>
      </c>
      <c r="E76" s="12">
        <v>0.42381423821436642</v>
      </c>
      <c r="F76" s="12">
        <v>0.44985596558827617</v>
      </c>
      <c r="G76" s="12">
        <v>0.46386733759102677</v>
      </c>
    </row>
    <row r="77" spans="1:7" x14ac:dyDescent="0.35">
      <c r="A77" s="3" t="s">
        <v>130</v>
      </c>
      <c r="B77" s="12">
        <v>0.79518134051006029</v>
      </c>
      <c r="C77" s="12">
        <v>0.57051480287980827</v>
      </c>
      <c r="D77" s="12">
        <v>0.46422928717736722</v>
      </c>
      <c r="E77" s="12">
        <v>0.42533903932410999</v>
      </c>
      <c r="F77" s="12">
        <v>0.45173332766446261</v>
      </c>
      <c r="G77" s="12">
        <v>0.46654382210698442</v>
      </c>
    </row>
    <row r="78" spans="1:7" x14ac:dyDescent="0.35">
      <c r="A78" s="3" t="s">
        <v>131</v>
      </c>
      <c r="B78" s="12">
        <v>0.79654128837008209</v>
      </c>
      <c r="C78" s="12">
        <v>0.57357152764461539</v>
      </c>
      <c r="D78" s="12">
        <v>0.46563791101752511</v>
      </c>
      <c r="E78" s="12">
        <v>0.42585639460129082</v>
      </c>
      <c r="F78" s="12">
        <v>0.45327013270391953</v>
      </c>
      <c r="G78" s="12">
        <v>0.46486563990657981</v>
      </c>
    </row>
    <row r="79" spans="1:7" x14ac:dyDescent="0.35">
      <c r="A79" s="3" t="s">
        <v>132</v>
      </c>
      <c r="B79" s="12">
        <v>0.79872128753117555</v>
      </c>
      <c r="C79" s="12">
        <v>0.5760291088890509</v>
      </c>
      <c r="D79" s="12">
        <v>0.46738970787406198</v>
      </c>
      <c r="E79" s="12">
        <v>0.42742087756926128</v>
      </c>
      <c r="F79" s="12">
        <v>0.45452847436702942</v>
      </c>
      <c r="G79" s="12">
        <v>0.46770136444522231</v>
      </c>
    </row>
    <row r="80" spans="1:7" x14ac:dyDescent="0.35">
      <c r="A80" s="3" t="s">
        <v>133</v>
      </c>
      <c r="B80" s="12">
        <v>0.80551040516474759</v>
      </c>
      <c r="C80" s="12">
        <v>0.57741922679320923</v>
      </c>
      <c r="D80" s="12">
        <v>0.46874757268210931</v>
      </c>
      <c r="E80" s="12">
        <v>0.42860669343566071</v>
      </c>
      <c r="F80" s="12">
        <v>0.45688660922211688</v>
      </c>
      <c r="G80" s="12">
        <v>0.47197269567332012</v>
      </c>
    </row>
    <row r="81" spans="1:7" x14ac:dyDescent="0.35">
      <c r="A81" s="3" t="s">
        <v>134</v>
      </c>
      <c r="B81" s="12">
        <v>0.80873097093163415</v>
      </c>
      <c r="C81" s="12">
        <v>0.57896720139420732</v>
      </c>
      <c r="D81" s="12">
        <v>0.46986876451970622</v>
      </c>
      <c r="E81" s="12">
        <v>0.43081756763986279</v>
      </c>
      <c r="F81" s="12">
        <v>0.45839859739836691</v>
      </c>
      <c r="G81" s="12">
        <v>0.47571457430440722</v>
      </c>
    </row>
    <row r="82" spans="1:7" x14ac:dyDescent="0.35">
      <c r="A82" s="3" t="s">
        <v>135</v>
      </c>
      <c r="B82" s="12">
        <v>0.80800062997086386</v>
      </c>
      <c r="C82" s="12">
        <v>0.58015939195931809</v>
      </c>
      <c r="D82" s="12">
        <v>0.47215667480886209</v>
      </c>
      <c r="E82" s="12">
        <v>0.43269119090952107</v>
      </c>
      <c r="F82" s="12">
        <v>0.46029232329223357</v>
      </c>
      <c r="G82" s="12">
        <v>0.47895155451076438</v>
      </c>
    </row>
    <row r="83" spans="1:7" x14ac:dyDescent="0.35">
      <c r="A83" s="3" t="s">
        <v>136</v>
      </c>
      <c r="B83" s="12">
        <v>0.80977107424166239</v>
      </c>
      <c r="C83" s="12">
        <v>0.58188276840812725</v>
      </c>
      <c r="D83" s="12">
        <v>0.47415692878654042</v>
      </c>
      <c r="E83" s="12">
        <v>0.43382113528650668</v>
      </c>
      <c r="F83" s="12">
        <v>0.46267452898561851</v>
      </c>
      <c r="G83" s="12">
        <v>0.48097159125824968</v>
      </c>
    </row>
    <row r="84" spans="1:7" x14ac:dyDescent="0.35">
      <c r="A84" s="3" t="s">
        <v>137</v>
      </c>
      <c r="B84" s="12">
        <v>0.81344817387088675</v>
      </c>
      <c r="C84" s="12">
        <v>0.5841449980769956</v>
      </c>
      <c r="D84" s="12">
        <v>0.47524905471596951</v>
      </c>
      <c r="E84" s="12">
        <v>0.43506016845778228</v>
      </c>
      <c r="F84" s="12">
        <v>0.46471165481866539</v>
      </c>
      <c r="G84" s="12">
        <v>0.48577904755108792</v>
      </c>
    </row>
    <row r="85" spans="1:7" x14ac:dyDescent="0.35">
      <c r="A85" s="3" t="s">
        <v>138</v>
      </c>
      <c r="B85" s="12">
        <v>0.81722268686305488</v>
      </c>
      <c r="C85" s="12">
        <v>0.5868047664193734</v>
      </c>
      <c r="D85" s="12">
        <v>0.47639426606175878</v>
      </c>
      <c r="E85" s="12">
        <v>0.43702255105925719</v>
      </c>
      <c r="F85" s="12">
        <v>0.46478045213883712</v>
      </c>
      <c r="G85" s="12">
        <v>0.48768276891813378</v>
      </c>
    </row>
    <row r="86" spans="1:7" x14ac:dyDescent="0.35">
      <c r="A86" s="3" t="s">
        <v>139</v>
      </c>
      <c r="B86" s="12">
        <v>0.8205522424530608</v>
      </c>
      <c r="C86" s="12">
        <v>0.58811127466201418</v>
      </c>
      <c r="D86" s="12">
        <v>0.47805747290245992</v>
      </c>
      <c r="E86" s="12">
        <v>0.4370619920770018</v>
      </c>
      <c r="F86" s="12">
        <v>0.46688612829845361</v>
      </c>
      <c r="G86" s="12">
        <v>0.48866204239039113</v>
      </c>
    </row>
    <row r="87" spans="1:7" x14ac:dyDescent="0.35">
      <c r="A87" s="3" t="s">
        <v>140</v>
      </c>
      <c r="B87" s="12">
        <v>0.82285659361783936</v>
      </c>
      <c r="C87" s="12">
        <v>0.58969541885671872</v>
      </c>
      <c r="D87" s="12">
        <v>0.47845068110943673</v>
      </c>
      <c r="E87" s="12">
        <v>0.43733203050384728</v>
      </c>
      <c r="F87" s="12">
        <v>0.46643410924381418</v>
      </c>
      <c r="G87" s="12">
        <v>0.48845002041640062</v>
      </c>
    </row>
    <row r="88" spans="1:7" x14ac:dyDescent="0.35">
      <c r="A88" s="3" t="s">
        <v>141</v>
      </c>
      <c r="B88" s="12">
        <v>0.82729898160814719</v>
      </c>
      <c r="C88" s="12">
        <v>0.59148503085213133</v>
      </c>
      <c r="D88" s="12">
        <v>0.48069512765902889</v>
      </c>
      <c r="E88" s="12">
        <v>0.43936845176646627</v>
      </c>
      <c r="F88" s="12">
        <v>0.46744428644523472</v>
      </c>
      <c r="G88" s="12">
        <v>0.49229447134190302</v>
      </c>
    </row>
    <row r="89" spans="1:7" x14ac:dyDescent="0.35">
      <c r="A89" s="3" t="s">
        <v>142</v>
      </c>
      <c r="B89" s="12">
        <v>0.82875558058592647</v>
      </c>
      <c r="C89" s="12">
        <v>0.59395196042715626</v>
      </c>
      <c r="D89" s="12">
        <v>0.4831501311335451</v>
      </c>
      <c r="E89" s="12">
        <v>0.44106484385820482</v>
      </c>
      <c r="F89" s="12">
        <v>0.46962189518549741</v>
      </c>
      <c r="G89" s="12">
        <v>0.4951746672246839</v>
      </c>
    </row>
    <row r="90" spans="1:7" x14ac:dyDescent="0.35">
      <c r="A90" s="3" t="s">
        <v>143</v>
      </c>
      <c r="B90" s="12">
        <v>0.83085447652376798</v>
      </c>
      <c r="C90" s="12">
        <v>0.59564421141751822</v>
      </c>
      <c r="D90" s="12">
        <v>0.48478526972244762</v>
      </c>
      <c r="E90" s="12">
        <v>0.442708052269699</v>
      </c>
      <c r="F90" s="12">
        <v>0.47028719239109312</v>
      </c>
      <c r="G90" s="12">
        <v>0.49688917671126709</v>
      </c>
    </row>
    <row r="91" spans="1:7" x14ac:dyDescent="0.35">
      <c r="A91" s="3" t="s">
        <v>144</v>
      </c>
      <c r="B91" s="12">
        <v>0.83306771719342232</v>
      </c>
      <c r="C91" s="12">
        <v>0.59743029806334269</v>
      </c>
      <c r="D91" s="12">
        <v>0.48675774797897048</v>
      </c>
      <c r="E91" s="12">
        <v>0.44308714014824069</v>
      </c>
      <c r="F91" s="12">
        <v>0.47236540160320017</v>
      </c>
      <c r="G91" s="12">
        <v>0.49903802997377739</v>
      </c>
    </row>
    <row r="92" spans="1:7" x14ac:dyDescent="0.35">
      <c r="A92" s="3" t="s">
        <v>145</v>
      </c>
      <c r="B92" s="12">
        <v>0.83706216986686666</v>
      </c>
      <c r="C92" s="12">
        <v>0.59861771219945692</v>
      </c>
      <c r="D92" s="12">
        <v>0.48709664423202398</v>
      </c>
      <c r="E92" s="12">
        <v>0.44537841772137537</v>
      </c>
      <c r="F92" s="12">
        <v>0.47332129338633538</v>
      </c>
      <c r="G92" s="12">
        <v>0.500156036500224</v>
      </c>
    </row>
    <row r="93" spans="1:7" x14ac:dyDescent="0.35">
      <c r="A93" s="3" t="s">
        <v>146</v>
      </c>
      <c r="B93" s="12">
        <v>0.83724606391172052</v>
      </c>
      <c r="C93" s="12">
        <v>0.5997228073030314</v>
      </c>
      <c r="D93" s="12">
        <v>0.48822111935082407</v>
      </c>
      <c r="E93" s="12">
        <v>0.44632795772287892</v>
      </c>
      <c r="F93" s="12">
        <v>0.47510767443674412</v>
      </c>
      <c r="G93" s="12">
        <v>0.50302684859635116</v>
      </c>
    </row>
    <row r="94" spans="1:7" x14ac:dyDescent="0.35">
      <c r="A94" s="3" t="s">
        <v>147</v>
      </c>
      <c r="B94" s="12">
        <v>0.84118567614839357</v>
      </c>
      <c r="C94" s="12">
        <v>0.60005032878932429</v>
      </c>
      <c r="D94" s="12">
        <v>0.48911555802765222</v>
      </c>
      <c r="E94" s="12">
        <v>0.44740002046777938</v>
      </c>
      <c r="F94" s="12">
        <v>0.4746803028400568</v>
      </c>
      <c r="G94" s="12">
        <v>0.50222600129602368</v>
      </c>
    </row>
    <row r="95" spans="1:7" x14ac:dyDescent="0.35">
      <c r="A95" s="3" t="s">
        <v>148</v>
      </c>
      <c r="B95" s="12">
        <v>0.84369510012072779</v>
      </c>
      <c r="C95" s="12">
        <v>0.60162588159867303</v>
      </c>
      <c r="D95" s="12">
        <v>0.49104618129922978</v>
      </c>
      <c r="E95" s="12">
        <v>0.44955890925866171</v>
      </c>
      <c r="F95" s="12">
        <v>0.47884132373580379</v>
      </c>
      <c r="G95" s="12">
        <v>0.50234706701484033</v>
      </c>
    </row>
    <row r="96" spans="1:7" x14ac:dyDescent="0.35">
      <c r="A96" s="3" t="s">
        <v>149</v>
      </c>
      <c r="B96" s="12">
        <v>0.84634303083653106</v>
      </c>
      <c r="C96" s="12">
        <v>0.60270250050437957</v>
      </c>
      <c r="D96" s="12">
        <v>0.49188976920874888</v>
      </c>
      <c r="E96" s="12">
        <v>0.45104097026150869</v>
      </c>
      <c r="F96" s="12">
        <v>0.48036171249556681</v>
      </c>
      <c r="G96" s="12">
        <v>0.50138514156614489</v>
      </c>
    </row>
    <row r="97" spans="1:7" x14ac:dyDescent="0.35">
      <c r="A97" s="3" t="s">
        <v>150</v>
      </c>
      <c r="B97" s="12">
        <v>0.849640338012431</v>
      </c>
      <c r="C97" s="12">
        <v>0.60468465378759717</v>
      </c>
      <c r="D97" s="12">
        <v>0.49361147378130771</v>
      </c>
      <c r="E97" s="12">
        <v>0.4532363193951045</v>
      </c>
      <c r="F97" s="12">
        <v>0.48229868268951909</v>
      </c>
      <c r="G97" s="12">
        <v>0.5035143799109485</v>
      </c>
    </row>
    <row r="98" spans="1:7" x14ac:dyDescent="0.35">
      <c r="A98" s="3" t="s">
        <v>151</v>
      </c>
      <c r="B98" s="12">
        <v>0.85156834203841658</v>
      </c>
      <c r="C98" s="12">
        <v>0.60621507336642078</v>
      </c>
      <c r="D98" s="12">
        <v>0.49481273563953437</v>
      </c>
      <c r="E98" s="12">
        <v>0.45399435809193339</v>
      </c>
      <c r="F98" s="12">
        <v>0.48317238376905519</v>
      </c>
      <c r="G98" s="12">
        <v>0.50259310274342717</v>
      </c>
    </row>
    <row r="99" spans="1:7" x14ac:dyDescent="0.35">
      <c r="A99" s="3" t="s">
        <v>152</v>
      </c>
      <c r="B99" s="12">
        <v>0.85336743393009373</v>
      </c>
      <c r="C99" s="12">
        <v>0.60776218380677183</v>
      </c>
      <c r="D99" s="12">
        <v>0.49572782232593471</v>
      </c>
      <c r="E99" s="12">
        <v>0.45472064978408683</v>
      </c>
      <c r="F99" s="12">
        <v>0.48170071716930202</v>
      </c>
      <c r="G99" s="12">
        <v>0.50478262413172126</v>
      </c>
    </row>
    <row r="100" spans="1:7" x14ac:dyDescent="0.35">
      <c r="A100" s="3" t="s">
        <v>153</v>
      </c>
      <c r="B100" s="12">
        <v>0.85563314852099748</v>
      </c>
      <c r="C100" s="12">
        <v>0.60920032494983511</v>
      </c>
      <c r="D100" s="12">
        <v>0.49670605496389419</v>
      </c>
      <c r="E100" s="12">
        <v>0.45603385539930491</v>
      </c>
      <c r="F100" s="12">
        <v>0.48276472494722628</v>
      </c>
      <c r="G100" s="12">
        <v>0.5049574890360834</v>
      </c>
    </row>
    <row r="101" spans="1:7" x14ac:dyDescent="0.35">
      <c r="A101" s="3" t="s">
        <v>154</v>
      </c>
      <c r="B101" s="12">
        <v>0.85583258379804528</v>
      </c>
      <c r="C101" s="12">
        <v>0.6109421254428099</v>
      </c>
      <c r="D101" s="12">
        <v>0.49866811958211538</v>
      </c>
      <c r="E101" s="12">
        <v>0.45689601364400828</v>
      </c>
      <c r="F101" s="12">
        <v>0.48265459053152732</v>
      </c>
      <c r="G101" s="12">
        <v>0.50838759382737897</v>
      </c>
    </row>
    <row r="102" spans="1:7" x14ac:dyDescent="0.35">
      <c r="A102" s="3" t="s">
        <v>155</v>
      </c>
      <c r="B102" s="12">
        <v>0.85987453208104114</v>
      </c>
      <c r="C102" s="12">
        <v>0.6118749617661019</v>
      </c>
      <c r="D102" s="12">
        <v>0.49983230503634729</v>
      </c>
      <c r="E102" s="12">
        <v>0.45901657129391571</v>
      </c>
      <c r="F102" s="12">
        <v>0.48491254248293902</v>
      </c>
      <c r="G102" s="12">
        <v>0.51139864790205303</v>
      </c>
    </row>
    <row r="103" spans="1:7" x14ac:dyDescent="0.35">
      <c r="A103" s="3" t="s">
        <v>156</v>
      </c>
      <c r="B103" s="12">
        <v>0.86406771281381944</v>
      </c>
      <c r="C103" s="12">
        <v>0.61282838934433093</v>
      </c>
      <c r="D103" s="12">
        <v>0.50054763545927972</v>
      </c>
      <c r="E103" s="12">
        <v>0.45935419964027641</v>
      </c>
      <c r="F103" s="12">
        <v>0.48713841902106592</v>
      </c>
      <c r="G103" s="12">
        <v>0.51107755058083282</v>
      </c>
    </row>
    <row r="104" spans="1:7" x14ac:dyDescent="0.35">
      <c r="A104" s="3" t="s">
        <v>157</v>
      </c>
      <c r="B104" s="12">
        <v>0.86744877947170052</v>
      </c>
      <c r="C104" s="12">
        <v>0.61494544681840613</v>
      </c>
      <c r="D104" s="12">
        <v>0.50176549580749763</v>
      </c>
      <c r="E104" s="12">
        <v>0.46055071570561479</v>
      </c>
      <c r="F104" s="12">
        <v>0.48898124139348548</v>
      </c>
      <c r="G104" s="12">
        <v>0.51316532596517339</v>
      </c>
    </row>
    <row r="105" spans="1:7" x14ac:dyDescent="0.35">
      <c r="A105" s="3" t="s">
        <v>158</v>
      </c>
      <c r="B105" s="12">
        <v>0.86679095681988638</v>
      </c>
      <c r="C105" s="12">
        <v>0.61531082410715121</v>
      </c>
      <c r="D105" s="12">
        <v>0.50177609852602922</v>
      </c>
      <c r="E105" s="12">
        <v>0.46237173419349731</v>
      </c>
      <c r="F105" s="12">
        <v>0.48906115092328151</v>
      </c>
      <c r="G105" s="12">
        <v>0.51365917874613742</v>
      </c>
    </row>
    <row r="106" spans="1:7" x14ac:dyDescent="0.35">
      <c r="A106" s="3" t="s">
        <v>159</v>
      </c>
      <c r="B106" s="12">
        <v>0.86810376324442817</v>
      </c>
      <c r="C106" s="12">
        <v>0.61607591805501927</v>
      </c>
      <c r="D106" s="12">
        <v>0.50175039381827036</v>
      </c>
      <c r="E106" s="12">
        <v>0.46449724537117337</v>
      </c>
      <c r="F106" s="12">
        <v>0.48995235872319548</v>
      </c>
      <c r="G106" s="12">
        <v>0.51677861729347274</v>
      </c>
    </row>
    <row r="107" spans="1:7" x14ac:dyDescent="0.35">
      <c r="A107" s="3" t="s">
        <v>160</v>
      </c>
      <c r="B107" s="12">
        <v>0.87077063383492925</v>
      </c>
      <c r="C107" s="12">
        <v>0.61646884595911189</v>
      </c>
      <c r="D107" s="12">
        <v>0.50209290156013242</v>
      </c>
      <c r="E107" s="12">
        <v>0.46465675866600459</v>
      </c>
      <c r="F107" s="12">
        <v>0.49044332924311912</v>
      </c>
      <c r="G107" s="12">
        <v>0.51553881501377841</v>
      </c>
    </row>
    <row r="108" spans="1:7" x14ac:dyDescent="0.35">
      <c r="A108" s="3" t="s">
        <v>161</v>
      </c>
      <c r="B108" s="12">
        <v>0.87250789497342207</v>
      </c>
      <c r="C108" s="12">
        <v>0.61844898119561598</v>
      </c>
      <c r="D108" s="12">
        <v>0.50262566947513643</v>
      </c>
      <c r="E108" s="12">
        <v>0.46608905323019167</v>
      </c>
      <c r="F108" s="12">
        <v>0.49196402864485289</v>
      </c>
      <c r="G108" s="12">
        <v>0.51634926974485162</v>
      </c>
    </row>
    <row r="109" spans="1:7" x14ac:dyDescent="0.35">
      <c r="A109" s="3" t="s">
        <v>162</v>
      </c>
      <c r="B109" s="12">
        <v>0.8744024575467928</v>
      </c>
      <c r="C109" s="12">
        <v>0.61897327442424044</v>
      </c>
      <c r="D109" s="12">
        <v>0.50374862393525022</v>
      </c>
      <c r="E109" s="12">
        <v>0.46695835960727322</v>
      </c>
      <c r="F109" s="12">
        <v>0.49312066380702191</v>
      </c>
      <c r="G109" s="12">
        <v>0.51604272320066391</v>
      </c>
    </row>
    <row r="110" spans="1:7" x14ac:dyDescent="0.35">
      <c r="A110" s="3" t="s">
        <v>163</v>
      </c>
      <c r="B110" s="12">
        <v>0.87707419777489981</v>
      </c>
      <c r="C110" s="12">
        <v>0.62084226499325956</v>
      </c>
      <c r="D110" s="12">
        <v>0.5058906587606351</v>
      </c>
      <c r="E110" s="12">
        <v>0.46727728024137838</v>
      </c>
      <c r="F110" s="12">
        <v>0.49314476725878259</v>
      </c>
      <c r="G110" s="12">
        <v>0.51623699549615731</v>
      </c>
    </row>
    <row r="111" spans="1:7" x14ac:dyDescent="0.35">
      <c r="A111" s="3" t="s">
        <v>164</v>
      </c>
      <c r="B111" s="12">
        <v>0.87866302639199134</v>
      </c>
      <c r="C111" s="12">
        <v>0.62263200640358873</v>
      </c>
      <c r="D111" s="12">
        <v>0.50713034829578751</v>
      </c>
      <c r="E111" s="12">
        <v>0.46809144662969232</v>
      </c>
      <c r="F111" s="12">
        <v>0.49518114335242053</v>
      </c>
      <c r="G111" s="12">
        <v>0.51873237708743247</v>
      </c>
    </row>
    <row r="112" spans="1:7" x14ac:dyDescent="0.35">
      <c r="A112" s="3" t="s">
        <v>165</v>
      </c>
      <c r="B112" s="12">
        <v>0.88100686498855829</v>
      </c>
      <c r="C112" s="12">
        <v>0.62441579695197114</v>
      </c>
      <c r="D112" s="12">
        <v>0.50894834185448634</v>
      </c>
      <c r="E112" s="12">
        <v>0.46960245155975472</v>
      </c>
      <c r="F112" s="12">
        <v>0.49655738417436929</v>
      </c>
      <c r="G112" s="12">
        <v>0.51811455472263213</v>
      </c>
    </row>
    <row r="113" spans="1:7" x14ac:dyDescent="0.35">
      <c r="A113" s="3" t="s">
        <v>166</v>
      </c>
      <c r="B113" s="12">
        <v>0.8835722399121092</v>
      </c>
      <c r="C113" s="12">
        <v>0.62629115250606304</v>
      </c>
      <c r="D113" s="12">
        <v>0.51016960979204995</v>
      </c>
      <c r="E113" s="12">
        <v>0.47019803724666243</v>
      </c>
      <c r="F113" s="12">
        <v>0.49716480797948059</v>
      </c>
      <c r="G113" s="12">
        <v>0.52218016843113657</v>
      </c>
    </row>
    <row r="114" spans="1:7" x14ac:dyDescent="0.35">
      <c r="A114" s="3" t="s">
        <v>167</v>
      </c>
      <c r="B114" s="12">
        <v>0.88616258146770666</v>
      </c>
      <c r="C114" s="12">
        <v>0.62738171037343082</v>
      </c>
      <c r="D114" s="12">
        <v>0.51218763715969517</v>
      </c>
      <c r="E114" s="12">
        <v>0.47093765911999502</v>
      </c>
      <c r="F114" s="12">
        <v>0.49994613444675751</v>
      </c>
      <c r="G114" s="12">
        <v>0.52274467141677883</v>
      </c>
    </row>
    <row r="115" spans="1:7" x14ac:dyDescent="0.35">
      <c r="A115" s="3" t="s">
        <v>168</v>
      </c>
      <c r="B115" s="12">
        <v>0.88736254528109737</v>
      </c>
      <c r="C115" s="12">
        <v>0.62863658076480211</v>
      </c>
      <c r="D115" s="12">
        <v>0.51320986907367272</v>
      </c>
      <c r="E115" s="12">
        <v>0.4719476355492534</v>
      </c>
      <c r="F115" s="12">
        <v>0.50188027282350178</v>
      </c>
      <c r="G115" s="12">
        <v>0.52301895255011566</v>
      </c>
    </row>
    <row r="116" spans="1:7" x14ac:dyDescent="0.35">
      <c r="A116" s="3" t="s">
        <v>169</v>
      </c>
      <c r="B116" s="12">
        <v>0.88852828487716928</v>
      </c>
      <c r="C116" s="12">
        <v>0.6298315408668973</v>
      </c>
      <c r="D116" s="12">
        <v>0.5140796147640958</v>
      </c>
      <c r="E116" s="12">
        <v>0.47322385359710001</v>
      </c>
      <c r="F116" s="12">
        <v>0.5013060197716519</v>
      </c>
      <c r="G116" s="12">
        <v>0.52320053110996945</v>
      </c>
    </row>
    <row r="117" spans="1:7" x14ac:dyDescent="0.35">
      <c r="A117" s="3" t="s">
        <v>170</v>
      </c>
      <c r="B117" s="12">
        <v>0.89017893137346116</v>
      </c>
      <c r="C117" s="12">
        <v>0.63103357719904551</v>
      </c>
      <c r="D117" s="12">
        <v>0.51518839374354475</v>
      </c>
      <c r="E117" s="12">
        <v>0.47389985241053162</v>
      </c>
      <c r="F117" s="12">
        <v>0.50162362227840462</v>
      </c>
      <c r="G117" s="12">
        <v>0.52224785532733209</v>
      </c>
    </row>
    <row r="118" spans="1:7" x14ac:dyDescent="0.35">
      <c r="A118" s="3" t="s">
        <v>171</v>
      </c>
      <c r="B118" s="12">
        <v>0.89044228694714123</v>
      </c>
      <c r="C118" s="12">
        <v>0.63311682077105214</v>
      </c>
      <c r="D118" s="12">
        <v>0.51647382974830625</v>
      </c>
      <c r="E118" s="12">
        <v>0.47423871004196438</v>
      </c>
      <c r="F118" s="12">
        <v>0.50456687420094748</v>
      </c>
      <c r="G118" s="12">
        <v>0.52496916033682051</v>
      </c>
    </row>
    <row r="119" spans="1:7" x14ac:dyDescent="0.35">
      <c r="A119" s="3" t="s">
        <v>172</v>
      </c>
      <c r="B119" s="12">
        <v>0.88994877230171343</v>
      </c>
      <c r="C119" s="12">
        <v>0.63574144957353274</v>
      </c>
      <c r="D119" s="12">
        <v>0.51752429461368366</v>
      </c>
      <c r="E119" s="12">
        <v>0.47542551937053679</v>
      </c>
      <c r="F119" s="12">
        <v>0.5061550730829778</v>
      </c>
      <c r="G119" s="12">
        <v>0.52694485336364616</v>
      </c>
    </row>
    <row r="120" spans="1:7" x14ac:dyDescent="0.35">
      <c r="A120" s="3" t="s">
        <v>173</v>
      </c>
      <c r="B120" s="12">
        <v>0.89029745816294914</v>
      </c>
      <c r="C120" s="12">
        <v>0.63822798701332117</v>
      </c>
      <c r="D120" s="12">
        <v>0.51942012098102985</v>
      </c>
      <c r="E120" s="12">
        <v>0.47594214835912169</v>
      </c>
      <c r="F120" s="12">
        <v>0.50817292543244263</v>
      </c>
      <c r="G120" s="12">
        <v>0.52849587333669101</v>
      </c>
    </row>
    <row r="121" spans="1:7" x14ac:dyDescent="0.35">
      <c r="A121" s="3" t="s">
        <v>174</v>
      </c>
      <c r="B121" s="12">
        <v>0.89276796760769328</v>
      </c>
      <c r="C121" s="12">
        <v>0.63947817377895189</v>
      </c>
      <c r="D121" s="12">
        <v>0.52003965598188806</v>
      </c>
      <c r="E121" s="12">
        <v>0.47611037086691849</v>
      </c>
      <c r="F121" s="12">
        <v>0.5084667860459221</v>
      </c>
      <c r="G121" s="12">
        <v>0.52678818392921611</v>
      </c>
    </row>
    <row r="122" spans="1:7" x14ac:dyDescent="0.35">
      <c r="A122" s="3" t="s">
        <v>175</v>
      </c>
      <c r="B122" s="12">
        <v>0.89553991488482376</v>
      </c>
      <c r="C122" s="12">
        <v>0.64001521881399481</v>
      </c>
      <c r="D122" s="12">
        <v>0.52075776026999498</v>
      </c>
      <c r="E122" s="12">
        <v>0.47691424222313378</v>
      </c>
      <c r="F122" s="12">
        <v>0.50889717738544693</v>
      </c>
      <c r="G122" s="12">
        <v>0.5269159305003841</v>
      </c>
    </row>
    <row r="123" spans="1:7" x14ac:dyDescent="0.35">
      <c r="A123" s="3" t="s">
        <v>176</v>
      </c>
      <c r="B123" s="12">
        <v>0.89461373417172063</v>
      </c>
      <c r="C123" s="12">
        <v>0.64162326671024872</v>
      </c>
      <c r="D123" s="12">
        <v>0.5220608047664701</v>
      </c>
      <c r="E123" s="12">
        <v>0.47875885686616948</v>
      </c>
      <c r="F123" s="12">
        <v>0.50862324782349944</v>
      </c>
      <c r="G123" s="12">
        <v>0.52845433788819562</v>
      </c>
    </row>
    <row r="124" spans="1:7" x14ac:dyDescent="0.35">
      <c r="A124" s="3" t="s">
        <v>177</v>
      </c>
      <c r="B124" s="12">
        <v>0.8952172510956391</v>
      </c>
      <c r="C124" s="12">
        <v>0.64299593075109984</v>
      </c>
      <c r="D124" s="12">
        <v>0.52372016270330446</v>
      </c>
      <c r="E124" s="12">
        <v>0.48050962367337707</v>
      </c>
      <c r="F124" s="12">
        <v>0.50986263790577169</v>
      </c>
      <c r="G124" s="12">
        <v>0.52977021001632318</v>
      </c>
    </row>
    <row r="125" spans="1:7" x14ac:dyDescent="0.35">
      <c r="A125" s="3" t="s">
        <v>178</v>
      </c>
      <c r="B125" s="12">
        <v>0.89663368840281954</v>
      </c>
      <c r="C125" s="12">
        <v>0.64345747899691885</v>
      </c>
      <c r="D125" s="12">
        <v>0.52494188378068785</v>
      </c>
      <c r="E125" s="12">
        <v>0.48233648418310238</v>
      </c>
      <c r="F125" s="12">
        <v>0.51169699370781629</v>
      </c>
      <c r="G125" s="12">
        <v>0.53145401586036778</v>
      </c>
    </row>
    <row r="126" spans="1:7" x14ac:dyDescent="0.35">
      <c r="A126" s="3" t="s">
        <v>179</v>
      </c>
      <c r="B126" s="12">
        <v>0.89787428499393329</v>
      </c>
      <c r="C126" s="12">
        <v>0.64472851224940397</v>
      </c>
      <c r="D126" s="12">
        <v>0.5262310463155826</v>
      </c>
      <c r="E126" s="12">
        <v>0.48359104517112489</v>
      </c>
      <c r="F126" s="12">
        <v>0.51265161524219827</v>
      </c>
      <c r="G126" s="12">
        <v>0.53250376298097601</v>
      </c>
    </row>
    <row r="127" spans="1:7" x14ac:dyDescent="0.35">
      <c r="A127" s="3" t="s">
        <v>180</v>
      </c>
      <c r="B127" s="12">
        <v>0.89775171065493642</v>
      </c>
      <c r="C127" s="12">
        <v>0.64536422971101315</v>
      </c>
      <c r="D127" s="12">
        <v>0.52755846034868936</v>
      </c>
      <c r="E127" s="12">
        <v>0.48484345071665169</v>
      </c>
      <c r="F127" s="12">
        <v>0.51405554135342579</v>
      </c>
      <c r="G127" s="12">
        <v>0.53556924602620193</v>
      </c>
    </row>
    <row r="128" spans="1:7" x14ac:dyDescent="0.35">
      <c r="A128" s="3" t="s">
        <v>181</v>
      </c>
      <c r="B128" s="12">
        <v>0.89957144742416972</v>
      </c>
      <c r="C128" s="12">
        <v>0.64722161610944806</v>
      </c>
      <c r="D128" s="12">
        <v>0.52877826104232384</v>
      </c>
      <c r="E128" s="12">
        <v>0.48529474760522229</v>
      </c>
      <c r="F128" s="12">
        <v>0.51365058499940586</v>
      </c>
      <c r="G128" s="12">
        <v>0.53550969152902972</v>
      </c>
    </row>
    <row r="129" spans="1:7" x14ac:dyDescent="0.35">
      <c r="A129" s="3" t="s">
        <v>182</v>
      </c>
      <c r="B129" s="12">
        <v>0.90058199163938324</v>
      </c>
      <c r="C129" s="12">
        <v>0.64827878723290888</v>
      </c>
      <c r="D129" s="12">
        <v>0.52983818263735782</v>
      </c>
      <c r="E129" s="12">
        <v>0.48593115674014831</v>
      </c>
      <c r="F129" s="12">
        <v>0.51359874257077387</v>
      </c>
      <c r="G129" s="12">
        <v>0.53805466552211811</v>
      </c>
    </row>
    <row r="130" spans="1:7" x14ac:dyDescent="0.35">
      <c r="A130" s="3" t="s">
        <v>183</v>
      </c>
      <c r="B130" s="12">
        <v>0.9012915087820873</v>
      </c>
      <c r="C130" s="12">
        <v>0.65010802306358284</v>
      </c>
      <c r="D130" s="12">
        <v>0.53174807720775441</v>
      </c>
      <c r="E130" s="12">
        <v>0.48715938050137558</v>
      </c>
      <c r="F130" s="12">
        <v>0.51495352609168377</v>
      </c>
      <c r="G130" s="12">
        <v>0.53794243503172678</v>
      </c>
    </row>
    <row r="131" spans="1:7" x14ac:dyDescent="0.35">
      <c r="A131" s="3" t="s">
        <v>184</v>
      </c>
      <c r="B131" s="12">
        <v>0.90257573024829729</v>
      </c>
      <c r="C131" s="12">
        <v>0.65110270163327699</v>
      </c>
      <c r="D131" s="12">
        <v>0.53318673800512895</v>
      </c>
      <c r="E131" s="12">
        <v>0.48863347797772788</v>
      </c>
      <c r="F131" s="12">
        <v>0.51480068289125291</v>
      </c>
      <c r="G131" s="12">
        <v>0.53652817478572778</v>
      </c>
    </row>
    <row r="132" spans="1:7" x14ac:dyDescent="0.35">
      <c r="A132" s="3" t="s">
        <v>185</v>
      </c>
      <c r="B132" s="12">
        <v>0.90293433970519876</v>
      </c>
      <c r="C132" s="12">
        <v>0.65285495677485905</v>
      </c>
      <c r="D132" s="12">
        <v>0.53579431122693488</v>
      </c>
      <c r="E132" s="12">
        <v>0.48988375415029928</v>
      </c>
      <c r="F132" s="12">
        <v>0.51487318333451448</v>
      </c>
      <c r="G132" s="12">
        <v>0.53751245329011854</v>
      </c>
    </row>
    <row r="133" spans="1:7" x14ac:dyDescent="0.35">
      <c r="A133" s="3" t="s">
        <v>186</v>
      </c>
      <c r="B133" s="12">
        <v>0.90294356185296509</v>
      </c>
      <c r="C133" s="12">
        <v>0.65363142558955678</v>
      </c>
      <c r="D133" s="12">
        <v>0.5369964854915229</v>
      </c>
      <c r="E133" s="12">
        <v>0.4900506874601066</v>
      </c>
      <c r="F133" s="12">
        <v>0.51549247584846414</v>
      </c>
      <c r="G133" s="12">
        <v>0.53723228000198198</v>
      </c>
    </row>
    <row r="134" spans="1:7" x14ac:dyDescent="0.35">
      <c r="A134" s="3" t="s">
        <v>187</v>
      </c>
      <c r="B134" s="12">
        <v>0.90290505408182997</v>
      </c>
      <c r="C134" s="12">
        <v>0.65515404612484229</v>
      </c>
      <c r="D134" s="12">
        <v>0.53805109578819554</v>
      </c>
      <c r="E134" s="12">
        <v>0.49004074366534972</v>
      </c>
      <c r="F134" s="12">
        <v>0.51620960036109265</v>
      </c>
      <c r="G134" s="12">
        <v>0.53733569333788223</v>
      </c>
    </row>
    <row r="135" spans="1:7" x14ac:dyDescent="0.35">
      <c r="A135" s="3" t="s">
        <v>188</v>
      </c>
      <c r="B135" s="12">
        <v>0.90283540065444035</v>
      </c>
      <c r="C135" s="12">
        <v>0.65542931550700156</v>
      </c>
      <c r="D135" s="12">
        <v>0.53907612151082007</v>
      </c>
      <c r="E135" s="12">
        <v>0.49041931521703708</v>
      </c>
      <c r="F135" s="12">
        <v>0.51657033969254473</v>
      </c>
      <c r="G135" s="12">
        <v>0.53788388634223339</v>
      </c>
    </row>
    <row r="136" spans="1:7" x14ac:dyDescent="0.35">
      <c r="A136" s="3" t="s">
        <v>189</v>
      </c>
      <c r="B136" s="12">
        <v>0.90390875304370122</v>
      </c>
      <c r="C136" s="12">
        <v>0.65628585084130475</v>
      </c>
      <c r="D136" s="12">
        <v>0.54056656937000391</v>
      </c>
      <c r="E136" s="12">
        <v>0.49064472604254689</v>
      </c>
      <c r="F136" s="12">
        <v>0.51656946296916295</v>
      </c>
      <c r="G136" s="12">
        <v>0.53716427591590576</v>
      </c>
    </row>
    <row r="137" spans="1:7" x14ac:dyDescent="0.35">
      <c r="A137" s="3" t="s">
        <v>190</v>
      </c>
      <c r="B137" s="12">
        <v>0.90438314685572918</v>
      </c>
      <c r="C137" s="12">
        <v>0.65756619445067777</v>
      </c>
      <c r="D137" s="12">
        <v>0.54088396480897905</v>
      </c>
      <c r="E137" s="12">
        <v>0.49159741475086122</v>
      </c>
      <c r="F137" s="12">
        <v>0.5167817850290225</v>
      </c>
      <c r="G137" s="12">
        <v>0.53631913731642611</v>
      </c>
    </row>
    <row r="138" spans="1:7" x14ac:dyDescent="0.35">
      <c r="A138" s="3" t="s">
        <v>191</v>
      </c>
      <c r="B138" s="12">
        <v>0.90712116641528406</v>
      </c>
      <c r="C138" s="12">
        <v>0.65893270436015206</v>
      </c>
      <c r="D138" s="12">
        <v>0.54179592299712465</v>
      </c>
      <c r="E138" s="12">
        <v>0.49157421365579451</v>
      </c>
      <c r="F138" s="12">
        <v>0.51887298584772934</v>
      </c>
      <c r="G138" s="12">
        <v>0.53632598374705831</v>
      </c>
    </row>
    <row r="139" spans="1:7" x14ac:dyDescent="0.35">
      <c r="A139" s="3" t="s">
        <v>192</v>
      </c>
      <c r="B139" s="12">
        <v>0.90876700048835646</v>
      </c>
      <c r="C139" s="12">
        <v>0.66023696983827751</v>
      </c>
      <c r="D139" s="12">
        <v>0.54185207635543597</v>
      </c>
      <c r="E139" s="12">
        <v>0.49217912509298939</v>
      </c>
      <c r="F139" s="12">
        <v>0.51987177696565501</v>
      </c>
      <c r="G139" s="12">
        <v>0.53786805784813818</v>
      </c>
    </row>
    <row r="140" spans="1:7" x14ac:dyDescent="0.35">
      <c r="A140" s="3" t="s">
        <v>193</v>
      </c>
      <c r="B140" s="12">
        <v>0.90896044452439495</v>
      </c>
      <c r="C140" s="12">
        <v>0.66136012176685877</v>
      </c>
      <c r="D140" s="12">
        <v>0.54285466644486613</v>
      </c>
      <c r="E140" s="12">
        <v>0.49303536971516138</v>
      </c>
      <c r="F140" s="12">
        <v>0.51956090708471725</v>
      </c>
      <c r="G140" s="12">
        <v>0.54040129997094744</v>
      </c>
    </row>
    <row r="141" spans="1:7" x14ac:dyDescent="0.35">
      <c r="A141" s="3" t="s">
        <v>194</v>
      </c>
      <c r="B141" s="12">
        <v>0.9105341950560486</v>
      </c>
      <c r="C141" s="12">
        <v>0.66259260552235733</v>
      </c>
      <c r="D141" s="12">
        <v>0.54377189258406089</v>
      </c>
      <c r="E141" s="12">
        <v>0.49304814295686239</v>
      </c>
      <c r="F141" s="12">
        <v>0.51917879744274065</v>
      </c>
      <c r="G141" s="12">
        <v>0.53992093089355819</v>
      </c>
    </row>
    <row r="142" spans="1:7" x14ac:dyDescent="0.35">
      <c r="A142" s="3" t="s">
        <v>195</v>
      </c>
      <c r="B142" s="12">
        <v>0.91123355671382478</v>
      </c>
      <c r="C142" s="12">
        <v>0.66333810401506121</v>
      </c>
      <c r="D142" s="12">
        <v>0.54409565366988688</v>
      </c>
      <c r="E142" s="12">
        <v>0.49387100130373951</v>
      </c>
      <c r="F142" s="12">
        <v>0.51925054816887961</v>
      </c>
      <c r="G142" s="12">
        <v>0.53908480510543699</v>
      </c>
    </row>
    <row r="143" spans="1:7" x14ac:dyDescent="0.35">
      <c r="A143" s="3" t="s">
        <v>196</v>
      </c>
      <c r="B143" s="12">
        <v>0.91229405816927389</v>
      </c>
      <c r="C143" s="12">
        <v>0.66393693740599302</v>
      </c>
      <c r="D143" s="12">
        <v>0.54484458866644758</v>
      </c>
      <c r="E143" s="12">
        <v>0.49395962025900642</v>
      </c>
      <c r="F143" s="12">
        <v>0.5204919861685211</v>
      </c>
      <c r="G143" s="12">
        <v>0.53858484515273919</v>
      </c>
    </row>
    <row r="144" spans="1:7" x14ac:dyDescent="0.35">
      <c r="A144" s="3" t="s">
        <v>197</v>
      </c>
      <c r="B144" s="12">
        <v>0.9120033512605985</v>
      </c>
      <c r="C144" s="12">
        <v>0.66452880406654669</v>
      </c>
      <c r="D144" s="12">
        <v>0.54534735136518142</v>
      </c>
      <c r="E144" s="12">
        <v>0.49408449144711702</v>
      </c>
      <c r="F144" s="12">
        <v>0.52028956937339921</v>
      </c>
      <c r="G144" s="12">
        <v>0.53881237494316425</v>
      </c>
    </row>
    <row r="145" spans="1:7" x14ac:dyDescent="0.35">
      <c r="A145" s="3" t="s">
        <v>198</v>
      </c>
      <c r="B145" s="12">
        <v>0.91283623215633536</v>
      </c>
      <c r="C145" s="12">
        <v>0.66395681875235957</v>
      </c>
      <c r="D145" s="12">
        <v>0.54582812689635241</v>
      </c>
      <c r="E145" s="12">
        <v>0.49464543776594672</v>
      </c>
      <c r="F145" s="12">
        <v>0.51989266483973817</v>
      </c>
      <c r="G145" s="12">
        <v>0.53828310108756039</v>
      </c>
    </row>
    <row r="146" spans="1:7" x14ac:dyDescent="0.35">
      <c r="A146" s="3" t="s">
        <v>199</v>
      </c>
      <c r="B146" s="12">
        <v>0.9128834598355472</v>
      </c>
      <c r="C146" s="12">
        <v>0.66390960030034141</v>
      </c>
      <c r="D146" s="12">
        <v>0.54586451333289199</v>
      </c>
      <c r="E146" s="12">
        <v>0.49492636467997608</v>
      </c>
      <c r="F146" s="12">
        <v>0.52010866616154239</v>
      </c>
      <c r="G146" s="12">
        <v>0.53854500396044735</v>
      </c>
    </row>
    <row r="147" spans="1:7" x14ac:dyDescent="0.35">
      <c r="A147" s="3" t="s">
        <v>200</v>
      </c>
      <c r="B147" s="12">
        <v>0.91308639047016671</v>
      </c>
      <c r="C147" s="12">
        <v>0.6638292357033857</v>
      </c>
      <c r="D147" s="12">
        <v>0.54587450451986075</v>
      </c>
      <c r="E147" s="12">
        <v>0.4949024098728772</v>
      </c>
      <c r="F147" s="12">
        <v>0.51984655865297791</v>
      </c>
      <c r="G147" s="12">
        <v>0.53874191255421722</v>
      </c>
    </row>
    <row r="148" spans="1:7" x14ac:dyDescent="0.35">
      <c r="A148" s="3" t="s">
        <v>2</v>
      </c>
      <c r="B148" s="12">
        <v>108.09159900775128</v>
      </c>
      <c r="C148" s="12">
        <v>76.445157916808853</v>
      </c>
      <c r="D148" s="12">
        <v>61.474478581942371</v>
      </c>
      <c r="E148" s="12">
        <v>56.528204253580249</v>
      </c>
      <c r="F148" s="12">
        <v>61.662711310840379</v>
      </c>
      <c r="G148" s="12">
        <v>63.385519790494044</v>
      </c>
    </row>
  </sheetData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3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3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3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3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3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3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3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3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3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3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3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3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3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3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3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3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3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3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3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3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3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3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3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3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3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3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3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3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3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3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3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3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3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3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3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3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3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3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3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3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3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3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3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3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3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3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3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3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3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3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3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3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3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3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3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3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3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3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3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3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3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3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3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3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3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3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3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3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3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3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3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3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3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3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3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3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3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3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3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3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3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3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3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3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3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3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3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3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3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3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3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3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3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3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3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3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3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3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3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3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3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3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3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3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3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3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3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3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3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3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3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3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3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3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3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3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3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3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3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3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3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3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3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3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3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3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3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3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3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3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3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3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3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3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3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3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3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3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3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3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3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3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3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3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3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3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3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3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3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3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3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3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3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3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3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3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3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3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3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3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3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3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3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3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3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3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3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3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3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3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3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3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3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3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3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3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3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3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3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3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3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3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3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3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35">
      <c r="A2" s="1" t="s">
        <v>0</v>
      </c>
      <c r="B2" t="s" vm="4">
        <v>9</v>
      </c>
      <c r="C2" s="4"/>
      <c r="E2" t="s">
        <v>14</v>
      </c>
    </row>
    <row r="3" spans="1:7" x14ac:dyDescent="0.3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3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3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3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3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3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3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3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3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3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3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3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3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3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3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3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3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3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3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3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3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3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3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3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3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3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3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3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3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3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3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3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3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3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3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3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3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3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3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3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3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3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3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3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3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3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3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3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3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3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3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3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3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3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3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3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3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3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3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3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3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3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3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3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3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3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3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3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3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3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3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3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3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3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3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3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3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3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3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3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3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3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3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3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3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3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3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3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3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3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3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3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3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3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3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3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3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3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3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3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3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3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3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3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3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3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3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3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3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3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3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3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3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3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3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3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3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3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3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3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3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3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3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3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3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3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3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3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3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3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3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3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3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3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3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3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3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3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3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3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3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3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3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3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3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3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3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3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3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3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3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3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3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3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3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3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3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3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3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3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3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3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3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3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3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3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3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3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3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3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3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3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3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3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3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3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3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3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3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3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3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3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3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3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3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5" width="15.7265625" bestFit="1" customWidth="1"/>
    <col min="6" max="6" width="15.1796875" bestFit="1" customWidth="1"/>
    <col min="7" max="7" width="17.726562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1640625" bestFit="1" customWidth="1"/>
    <col min="14" max="16" width="12" bestFit="1" customWidth="1"/>
    <col min="17" max="17" width="18" bestFit="1" customWidth="1"/>
    <col min="18" max="18" width="19.81640625" bestFit="1" customWidth="1"/>
    <col min="19" max="19" width="22.1796875" bestFit="1" customWidth="1"/>
    <col min="20" max="20" width="21.26953125" bestFit="1" customWidth="1"/>
    <col min="21" max="21" width="21.453125" bestFit="1" customWidth="1"/>
    <col min="22" max="22" width="25.81640625" bestFit="1" customWidth="1"/>
  </cols>
  <sheetData>
    <row r="1" spans="1:14" x14ac:dyDescent="0.3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35">
      <c r="A2" s="1" t="s">
        <v>0</v>
      </c>
      <c r="B2" t="s" vm="18">
        <v>211</v>
      </c>
      <c r="C2" s="4"/>
    </row>
    <row r="3" spans="1:14" x14ac:dyDescent="0.35">
      <c r="A3" s="1" t="s">
        <v>6</v>
      </c>
      <c r="B3" t="s" vm="5">
        <v>20</v>
      </c>
      <c r="C3" s="4" t="s">
        <v>11</v>
      </c>
    </row>
    <row r="4" spans="1:14" x14ac:dyDescent="0.35">
      <c r="A4" s="1" t="s">
        <v>7</v>
      </c>
      <c r="B4" t="s" vm="1">
        <v>9</v>
      </c>
    </row>
    <row r="6" spans="1:14" x14ac:dyDescent="0.3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3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3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3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3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3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3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3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3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3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3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3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3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3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3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3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3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3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3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3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3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3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3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3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3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3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3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3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3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3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3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3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3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3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3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3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3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3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3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3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3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3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3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3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3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3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3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3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3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3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3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3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3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3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3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3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3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3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3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3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3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3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3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3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3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3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3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3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3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3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3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3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3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3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3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3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3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3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3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3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3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3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3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3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3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3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3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3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3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3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3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3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3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3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3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3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3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3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3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3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3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3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3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3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3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3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3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3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3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3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3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3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3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3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3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3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3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3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3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3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3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3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3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3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3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3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3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3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3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3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3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3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3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3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3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3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3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3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3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3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3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3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3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3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3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3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3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3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3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3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3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3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3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3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3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3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3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3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3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3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3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3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3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3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3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3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3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3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3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3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3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3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3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3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3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3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3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3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3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3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3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3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3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3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3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3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4.5" x14ac:dyDescent="0.35"/>
  <cols>
    <col min="1" max="1" width="15.1796875" bestFit="1" customWidth="1"/>
    <col min="2" max="2" width="16" bestFit="1" customWidth="1"/>
    <col min="3" max="3" width="19.1796875" bestFit="1" customWidth="1"/>
    <col min="4" max="4" width="19.269531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35">
      <c r="A2" s="1" t="s">
        <v>0</v>
      </c>
      <c r="B2" t="s" vm="19">
        <v>212</v>
      </c>
      <c r="C2" s="4"/>
      <c r="E2" t="s">
        <v>14</v>
      </c>
    </row>
    <row r="3" spans="1:7" x14ac:dyDescent="0.3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35">
      <c r="A4" s="1" t="s">
        <v>7</v>
      </c>
      <c r="B4" t="s" vm="1">
        <v>9</v>
      </c>
    </row>
    <row r="6" spans="1:7" x14ac:dyDescent="0.3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3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3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3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3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3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3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3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3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3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3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3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3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3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3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3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3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3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3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3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3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3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3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3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3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3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3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3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3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3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3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3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3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3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3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3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3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3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3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3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3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3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3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3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3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3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3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3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3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3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3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3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3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3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3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3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3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3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3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3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3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3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3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3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3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3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3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3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3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3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3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3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3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3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3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3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3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3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3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3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3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3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3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3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3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3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3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3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3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3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3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3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3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3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3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3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3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3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3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3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3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3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3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3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3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3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3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3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3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3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3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3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3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3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3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3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3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3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3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3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3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3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3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3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3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3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3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3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3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3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3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3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3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3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3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3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3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3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3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3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3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3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3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3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3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3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3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3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3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3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3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3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3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3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3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3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3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3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3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3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3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3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3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3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3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3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3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3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3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3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3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3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3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3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3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4.5" x14ac:dyDescent="0.35"/>
  <cols>
    <col min="1" max="1" width="15.1796875" bestFit="1" customWidth="1"/>
    <col min="2" max="2" width="18.7265625" bestFit="1" customWidth="1"/>
    <col min="3" max="3" width="17.54296875" bestFit="1" customWidth="1"/>
    <col min="4" max="6" width="17.54296875" customWidth="1"/>
    <col min="7" max="9" width="17.54296875" bestFit="1" customWidth="1"/>
  </cols>
  <sheetData>
    <row r="1" spans="1:2" x14ac:dyDescent="0.35">
      <c r="A1" s="1" t="s">
        <v>19</v>
      </c>
      <c r="B1" t="s" vm="3">
        <v>5</v>
      </c>
    </row>
    <row r="2" spans="1:2" x14ac:dyDescent="0.35">
      <c r="A2" s="1" t="s">
        <v>0</v>
      </c>
      <c r="B2" t="s" vm="19">
        <v>212</v>
      </c>
    </row>
    <row r="3" spans="1:2" x14ac:dyDescent="0.35">
      <c r="A3" s="1" t="s">
        <v>6</v>
      </c>
      <c r="B3" t="s" vm="5">
        <v>20</v>
      </c>
    </row>
    <row r="4" spans="1:2" x14ac:dyDescent="0.35">
      <c r="A4" s="1" t="s">
        <v>7</v>
      </c>
      <c r="B4" t="s" vm="1">
        <v>9</v>
      </c>
    </row>
    <row r="6" spans="1:2" x14ac:dyDescent="0.35">
      <c r="A6" s="1" t="s">
        <v>1</v>
      </c>
      <c r="B6" t="s">
        <v>221</v>
      </c>
    </row>
    <row r="7" spans="1:2" x14ac:dyDescent="0.35">
      <c r="A7" s="3" t="s">
        <v>27</v>
      </c>
      <c r="B7">
        <v>6.3909759441454589E-5</v>
      </c>
    </row>
    <row r="8" spans="1:2" x14ac:dyDescent="0.35">
      <c r="A8" s="3" t="s">
        <v>28</v>
      </c>
      <c r="B8">
        <v>5.2171545746885318E-5</v>
      </c>
    </row>
    <row r="9" spans="1:2" x14ac:dyDescent="0.35">
      <c r="A9" s="3" t="s">
        <v>29</v>
      </c>
      <c r="B9">
        <v>8.4675376711913127E-5</v>
      </c>
    </row>
    <row r="10" spans="1:2" x14ac:dyDescent="0.35">
      <c r="A10" s="3" t="s">
        <v>30</v>
      </c>
      <c r="B10">
        <v>8.5076883058267307E-5</v>
      </c>
    </row>
    <row r="11" spans="1:2" x14ac:dyDescent="0.35">
      <c r="A11" s="3" t="s">
        <v>31</v>
      </c>
      <c r="B11">
        <v>6.1056620859980051E-5</v>
      </c>
    </row>
    <row r="12" spans="1:2" x14ac:dyDescent="0.35">
      <c r="A12" s="3" t="s">
        <v>32</v>
      </c>
      <c r="B12">
        <v>9.8153227171175053E-5</v>
      </c>
    </row>
    <row r="13" spans="1:2" x14ac:dyDescent="0.35">
      <c r="A13" s="3" t="s">
        <v>33</v>
      </c>
      <c r="B13">
        <v>7.3963982639421421E-5</v>
      </c>
    </row>
    <row r="14" spans="1:2" x14ac:dyDescent="0.35">
      <c r="A14" s="3" t="s">
        <v>34</v>
      </c>
      <c r="B14">
        <v>1.156015694575021E-4</v>
      </c>
    </row>
    <row r="15" spans="1:2" x14ac:dyDescent="0.35">
      <c r="A15" s="3" t="s">
        <v>35</v>
      </c>
      <c r="B15">
        <v>8.2965082558006603E-5</v>
      </c>
    </row>
    <row r="16" spans="1:2" x14ac:dyDescent="0.35">
      <c r="A16" s="3" t="s">
        <v>36</v>
      </c>
      <c r="B16">
        <v>6.6685986484882581E-5</v>
      </c>
    </row>
    <row r="17" spans="1:2" x14ac:dyDescent="0.35">
      <c r="A17" s="3" t="s">
        <v>37</v>
      </c>
      <c r="B17">
        <v>7.5376264732523559E-5</v>
      </c>
    </row>
    <row r="18" spans="1:2" x14ac:dyDescent="0.35">
      <c r="A18" s="3" t="s">
        <v>38</v>
      </c>
      <c r="B18">
        <v>9.6770621791001767E-5</v>
      </c>
    </row>
    <row r="19" spans="1:2" x14ac:dyDescent="0.35">
      <c r="A19" s="3" t="s">
        <v>39</v>
      </c>
      <c r="B19">
        <v>9.7230263728731727E-5</v>
      </c>
    </row>
    <row r="20" spans="1:2" x14ac:dyDescent="0.35">
      <c r="A20" s="3" t="s">
        <v>40</v>
      </c>
      <c r="B20">
        <v>1.061874786306949E-4</v>
      </c>
    </row>
    <row r="21" spans="1:2" x14ac:dyDescent="0.35">
      <c r="A21" s="3" t="s">
        <v>41</v>
      </c>
      <c r="B21">
        <v>1.06692703984835E-4</v>
      </c>
    </row>
    <row r="22" spans="1:2" x14ac:dyDescent="0.35">
      <c r="A22" s="3" t="s">
        <v>42</v>
      </c>
      <c r="B22">
        <v>7.7183160214609181E-5</v>
      </c>
    </row>
    <row r="23" spans="1:2" x14ac:dyDescent="0.35">
      <c r="A23" s="3" t="s">
        <v>43</v>
      </c>
      <c r="B23">
        <v>1.206329727116929E-4</v>
      </c>
    </row>
    <row r="24" spans="1:2" x14ac:dyDescent="0.35">
      <c r="A24" s="3" t="s">
        <v>44</v>
      </c>
      <c r="B24">
        <v>1.168792809252354E-4</v>
      </c>
    </row>
    <row r="25" spans="1:2" x14ac:dyDescent="0.35">
      <c r="A25" s="3" t="s">
        <v>45</v>
      </c>
      <c r="B25">
        <v>1.174363205545706E-4</v>
      </c>
    </row>
    <row r="26" spans="1:2" x14ac:dyDescent="0.35">
      <c r="A26" s="3" t="s">
        <v>46</v>
      </c>
      <c r="B26">
        <v>1.1799601637785389E-4</v>
      </c>
    </row>
    <row r="27" spans="1:2" x14ac:dyDescent="0.35">
      <c r="A27" s="3" t="s">
        <v>47</v>
      </c>
      <c r="B27">
        <v>1.405150425077909E-4</v>
      </c>
    </row>
    <row r="28" spans="1:2" x14ac:dyDescent="0.35">
      <c r="A28" s="3" t="s">
        <v>48</v>
      </c>
      <c r="B28">
        <v>1.191258109467684E-4</v>
      </c>
    </row>
    <row r="29" spans="1:2" x14ac:dyDescent="0.35">
      <c r="A29" s="3" t="s">
        <v>49</v>
      </c>
      <c r="B29">
        <v>1.4629388947287391E-4</v>
      </c>
    </row>
    <row r="30" spans="1:2" x14ac:dyDescent="0.35">
      <c r="A30" s="3" t="s">
        <v>50</v>
      </c>
      <c r="B30">
        <v>1.336307037681031E-4</v>
      </c>
    </row>
    <row r="31" spans="1:2" x14ac:dyDescent="0.35">
      <c r="A31" s="3" t="s">
        <v>51</v>
      </c>
      <c r="B31">
        <v>1.432210559060749E-4</v>
      </c>
    </row>
    <row r="32" spans="1:2" x14ac:dyDescent="0.35">
      <c r="A32" s="3" t="s">
        <v>52</v>
      </c>
      <c r="B32">
        <v>9.8933760430805872E-5</v>
      </c>
    </row>
    <row r="33" spans="1:2" x14ac:dyDescent="0.35">
      <c r="A33" s="3" t="s">
        <v>53</v>
      </c>
      <c r="B33">
        <v>1.3555211563398759E-4</v>
      </c>
    </row>
    <row r="34" spans="1:2" x14ac:dyDescent="0.35">
      <c r="A34" s="3" t="s">
        <v>54</v>
      </c>
      <c r="B34">
        <v>9.5338142117541748E-5</v>
      </c>
    </row>
    <row r="35" spans="1:2" x14ac:dyDescent="0.35">
      <c r="A35" s="3" t="s">
        <v>55</v>
      </c>
      <c r="B35">
        <v>1.1403689901470609E-4</v>
      </c>
    </row>
    <row r="36" spans="1:2" x14ac:dyDescent="0.35">
      <c r="A36" s="3" t="s">
        <v>56</v>
      </c>
      <c r="B36">
        <v>1.145794893608328E-4</v>
      </c>
    </row>
    <row r="37" spans="1:2" x14ac:dyDescent="0.35">
      <c r="A37" s="3" t="s">
        <v>57</v>
      </c>
      <c r="B37">
        <v>1.473616341539611E-4</v>
      </c>
    </row>
    <row r="38" spans="1:2" x14ac:dyDescent="0.35">
      <c r="A38" s="3" t="s">
        <v>58</v>
      </c>
      <c r="B38">
        <v>1.01793982011939E-4</v>
      </c>
    </row>
    <row r="39" spans="1:2" x14ac:dyDescent="0.35">
      <c r="A39" s="3" t="s">
        <v>59</v>
      </c>
      <c r="B39">
        <v>1.348216966738366E-4</v>
      </c>
    </row>
    <row r="40" spans="1:2" x14ac:dyDescent="0.35">
      <c r="A40" s="3" t="s">
        <v>60</v>
      </c>
      <c r="B40">
        <v>1.074367514698355E-4</v>
      </c>
    </row>
    <row r="41" spans="1:2" x14ac:dyDescent="0.35">
      <c r="A41" s="3" t="s">
        <v>61</v>
      </c>
      <c r="B41">
        <v>8.4479476042185477E-5</v>
      </c>
    </row>
    <row r="42" spans="1:2" x14ac:dyDescent="0.35">
      <c r="A42" s="3" t="s">
        <v>62</v>
      </c>
      <c r="B42">
        <v>1.2732087933008929E-4</v>
      </c>
    </row>
    <row r="43" spans="1:2" x14ac:dyDescent="0.35">
      <c r="A43" s="3" t="s">
        <v>63</v>
      </c>
      <c r="B43">
        <v>1.0423634853186139E-4</v>
      </c>
    </row>
    <row r="44" spans="1:2" x14ac:dyDescent="0.35">
      <c r="A44" s="3" t="s">
        <v>64</v>
      </c>
      <c r="B44">
        <v>1.190132798697214E-4</v>
      </c>
    </row>
    <row r="45" spans="1:2" x14ac:dyDescent="0.35">
      <c r="A45" s="3" t="s">
        <v>65</v>
      </c>
      <c r="B45">
        <v>1.243629902999768E-4</v>
      </c>
    </row>
    <row r="46" spans="1:2" x14ac:dyDescent="0.35">
      <c r="A46" s="3" t="s">
        <v>66</v>
      </c>
      <c r="B46">
        <v>1.441802630014843E-4</v>
      </c>
    </row>
    <row r="47" spans="1:2" x14ac:dyDescent="0.35">
      <c r="A47" s="3" t="s">
        <v>67</v>
      </c>
      <c r="B47">
        <v>1.35210708138878E-4</v>
      </c>
    </row>
    <row r="48" spans="1:2" x14ac:dyDescent="0.35">
      <c r="A48" s="3" t="s">
        <v>68</v>
      </c>
      <c r="B48">
        <v>1.067424761821357E-4</v>
      </c>
    </row>
    <row r="49" spans="1:2" x14ac:dyDescent="0.35">
      <c r="A49" s="3" t="s">
        <v>69</v>
      </c>
      <c r="B49">
        <v>1.4137577620739961E-4</v>
      </c>
    </row>
    <row r="50" spans="1:2" x14ac:dyDescent="0.35">
      <c r="A50" s="3" t="s">
        <v>70</v>
      </c>
      <c r="B50">
        <v>1.028626821534964E-4</v>
      </c>
    </row>
    <row r="51" spans="1:2" x14ac:dyDescent="0.35">
      <c r="A51" s="3" t="s">
        <v>71</v>
      </c>
      <c r="B51">
        <v>9.8428814718572486E-5</v>
      </c>
    </row>
    <row r="52" spans="1:2" x14ac:dyDescent="0.35">
      <c r="A52" s="3" t="s">
        <v>72</v>
      </c>
      <c r="B52">
        <v>1.4340059061937929E-4</v>
      </c>
    </row>
    <row r="53" spans="1:2" x14ac:dyDescent="0.35">
      <c r="A53" s="3" t="s">
        <v>73</v>
      </c>
      <c r="B53">
        <v>1.1924175383172789E-4</v>
      </c>
    </row>
    <row r="54" spans="1:2" x14ac:dyDescent="0.35">
      <c r="A54" s="3" t="s">
        <v>74</v>
      </c>
      <c r="B54">
        <v>1.198086500334244E-4</v>
      </c>
    </row>
    <row r="55" spans="1:2" x14ac:dyDescent="0.35">
      <c r="A55" s="3" t="s">
        <v>75</v>
      </c>
      <c r="B55">
        <v>1.1034627943215939E-4</v>
      </c>
    </row>
    <row r="56" spans="1:2" x14ac:dyDescent="0.35">
      <c r="A56" s="3" t="s">
        <v>76</v>
      </c>
      <c r="B56">
        <v>1.2598939152225821E-4</v>
      </c>
    </row>
    <row r="57" spans="1:2" x14ac:dyDescent="0.35">
      <c r="A57" s="3" t="s">
        <v>77</v>
      </c>
      <c r="B57">
        <v>1.063338044984924E-4</v>
      </c>
    </row>
    <row r="58" spans="1:2" x14ac:dyDescent="0.35">
      <c r="A58" s="3" t="s">
        <v>78</v>
      </c>
      <c r="B58">
        <v>1.2718917745970881E-4</v>
      </c>
    </row>
    <row r="59" spans="1:2" x14ac:dyDescent="0.35">
      <c r="A59" s="3" t="s">
        <v>79</v>
      </c>
      <c r="B59">
        <v>1.32906417719541E-4</v>
      </c>
    </row>
    <row r="60" spans="1:2" x14ac:dyDescent="0.35">
      <c r="A60" s="3" t="s">
        <v>80</v>
      </c>
      <c r="B60">
        <v>1.3867576530796129E-4</v>
      </c>
    </row>
    <row r="61" spans="1:2" x14ac:dyDescent="0.35">
      <c r="A61" s="3" t="s">
        <v>81</v>
      </c>
      <c r="B61">
        <v>1.135325016875464E-4</v>
      </c>
    </row>
    <row r="62" spans="1:2" x14ac:dyDescent="0.35">
      <c r="A62" s="3" t="s">
        <v>82</v>
      </c>
      <c r="B62">
        <v>1.192566481573106E-4</v>
      </c>
    </row>
    <row r="63" spans="1:2" x14ac:dyDescent="0.35">
      <c r="A63" s="3" t="s">
        <v>83</v>
      </c>
      <c r="B63">
        <v>8.8563865397042681E-5</v>
      </c>
    </row>
    <row r="64" spans="1:2" x14ac:dyDescent="0.35">
      <c r="A64" s="3" t="s">
        <v>84</v>
      </c>
      <c r="B64">
        <v>1.4656251746220019E-4</v>
      </c>
    </row>
    <row r="65" spans="1:2" x14ac:dyDescent="0.35">
      <c r="A65" s="3" t="s">
        <v>85</v>
      </c>
      <c r="B65">
        <v>1.157042130470184E-4</v>
      </c>
    </row>
    <row r="66" spans="1:2" x14ac:dyDescent="0.35">
      <c r="A66" s="3" t="s">
        <v>86</v>
      </c>
      <c r="B66">
        <v>1.4796061757677741E-4</v>
      </c>
    </row>
    <row r="67" spans="1:2" x14ac:dyDescent="0.35">
      <c r="A67" s="3" t="s">
        <v>87</v>
      </c>
      <c r="B67">
        <v>1.805257286465055E-4</v>
      </c>
    </row>
    <row r="68" spans="1:2" x14ac:dyDescent="0.35">
      <c r="A68" s="3" t="s">
        <v>88</v>
      </c>
      <c r="B68">
        <v>1.2803833936862879E-4</v>
      </c>
    </row>
    <row r="69" spans="1:2" x14ac:dyDescent="0.35">
      <c r="A69" s="3" t="s">
        <v>89</v>
      </c>
      <c r="B69">
        <v>1.2328653190693509E-4</v>
      </c>
    </row>
    <row r="70" spans="1:2" x14ac:dyDescent="0.35">
      <c r="A70" s="3" t="s">
        <v>90</v>
      </c>
      <c r="B70">
        <v>1.615746797400533E-4</v>
      </c>
    </row>
    <row r="71" spans="1:2" x14ac:dyDescent="0.35">
      <c r="A71" s="3" t="s">
        <v>91</v>
      </c>
      <c r="B71">
        <v>1.1364068732917609E-4</v>
      </c>
    </row>
    <row r="72" spans="1:2" x14ac:dyDescent="0.35">
      <c r="A72" s="3" t="s">
        <v>92</v>
      </c>
      <c r="B72">
        <v>1.359291853878574E-4</v>
      </c>
    </row>
    <row r="73" spans="1:2" x14ac:dyDescent="0.35">
      <c r="A73" s="3" t="s">
        <v>93</v>
      </c>
      <c r="B73">
        <v>9.2870179931005977E-5</v>
      </c>
    </row>
    <row r="74" spans="1:2" x14ac:dyDescent="0.35">
      <c r="A74" s="3" t="s">
        <v>94</v>
      </c>
      <c r="B74">
        <v>1.262432362111251E-4</v>
      </c>
    </row>
    <row r="75" spans="1:2" x14ac:dyDescent="0.35">
      <c r="A75" s="3" t="s">
        <v>95</v>
      </c>
      <c r="B75">
        <v>1.709649646248683E-4</v>
      </c>
    </row>
    <row r="76" spans="1:2" x14ac:dyDescent="0.35">
      <c r="A76" s="3" t="s">
        <v>96</v>
      </c>
      <c r="B76">
        <v>9.9742147448109977E-5</v>
      </c>
    </row>
    <row r="77" spans="1:2" x14ac:dyDescent="0.35">
      <c r="A77" s="3" t="s">
        <v>97</v>
      </c>
      <c r="B77">
        <v>1.391879906329455E-4</v>
      </c>
    </row>
    <row r="78" spans="1:2" x14ac:dyDescent="0.35">
      <c r="A78" s="3" t="s">
        <v>98</v>
      </c>
      <c r="B78">
        <v>1.0069080476076381E-4</v>
      </c>
    </row>
    <row r="79" spans="1:2" x14ac:dyDescent="0.35">
      <c r="A79" s="3" t="s">
        <v>99</v>
      </c>
      <c r="B79">
        <v>1.573741916631895E-4</v>
      </c>
    </row>
    <row r="80" spans="1:2" x14ac:dyDescent="0.35">
      <c r="A80" s="3" t="s">
        <v>100</v>
      </c>
      <c r="B80">
        <v>1.8071569267838659E-4</v>
      </c>
    </row>
    <row r="81" spans="1:2" x14ac:dyDescent="0.35">
      <c r="A81" s="3" t="s">
        <v>101</v>
      </c>
      <c r="B81">
        <v>1.2483424544273641E-4</v>
      </c>
    </row>
    <row r="82" spans="1:2" x14ac:dyDescent="0.35">
      <c r="A82" s="3" t="s">
        <v>102</v>
      </c>
      <c r="B82">
        <v>9.1218355703938302E-5</v>
      </c>
    </row>
    <row r="83" spans="1:2" x14ac:dyDescent="0.35">
      <c r="A83" s="3" t="s">
        <v>103</v>
      </c>
      <c r="B83">
        <v>1.6611833563343899E-4</v>
      </c>
    </row>
    <row r="84" spans="1:2" x14ac:dyDescent="0.35">
      <c r="A84" s="3" t="s">
        <v>104</v>
      </c>
      <c r="B84">
        <v>1.7842335243296821E-4</v>
      </c>
    </row>
    <row r="85" spans="1:2" x14ac:dyDescent="0.35">
      <c r="A85" s="3" t="s">
        <v>105</v>
      </c>
      <c r="B85">
        <v>1.503595999079728E-4</v>
      </c>
    </row>
    <row r="86" spans="1:2" x14ac:dyDescent="0.35">
      <c r="A86" s="3" t="s">
        <v>106</v>
      </c>
      <c r="B86">
        <v>2.091859458401627E-4</v>
      </c>
    </row>
    <row r="87" spans="1:2" x14ac:dyDescent="0.35">
      <c r="A87" s="3" t="s">
        <v>107</v>
      </c>
      <c r="B87">
        <v>1.8099570211103629E-4</v>
      </c>
    </row>
    <row r="88" spans="1:2" x14ac:dyDescent="0.35">
      <c r="A88" s="3" t="s">
        <v>108</v>
      </c>
      <c r="B88">
        <v>1.5252735783851439E-4</v>
      </c>
    </row>
    <row r="89" spans="1:2" x14ac:dyDescent="0.35">
      <c r="A89" s="3" t="s">
        <v>109</v>
      </c>
      <c r="B89">
        <v>1.237806578300562E-4</v>
      </c>
    </row>
    <row r="90" spans="1:2" x14ac:dyDescent="0.35">
      <c r="A90" s="3" t="s">
        <v>110</v>
      </c>
      <c r="B90">
        <v>2.0728529949540859E-4</v>
      </c>
    </row>
    <row r="91" spans="1:2" x14ac:dyDescent="0.35">
      <c r="A91" s="3" t="s">
        <v>111</v>
      </c>
      <c r="B91">
        <v>1.2496452009828641E-4</v>
      </c>
    </row>
    <row r="92" spans="1:2" x14ac:dyDescent="0.35">
      <c r="A92" s="3" t="s">
        <v>112</v>
      </c>
      <c r="B92">
        <v>1.434947556659627E-4</v>
      </c>
    </row>
    <row r="93" spans="1:2" x14ac:dyDescent="0.35">
      <c r="A93" s="3" t="s">
        <v>113</v>
      </c>
      <c r="B93">
        <v>1.6220011587769889E-4</v>
      </c>
    </row>
    <row r="94" spans="1:2" x14ac:dyDescent="0.35">
      <c r="A94" s="3" t="s">
        <v>114</v>
      </c>
      <c r="B94">
        <v>1.569369133908306E-4</v>
      </c>
    </row>
    <row r="95" spans="1:2" x14ac:dyDescent="0.35">
      <c r="A95" s="3" t="s">
        <v>115</v>
      </c>
      <c r="B95">
        <v>2.122712468487061E-4</v>
      </c>
    </row>
    <row r="96" spans="1:2" x14ac:dyDescent="0.35">
      <c r="A96" s="3" t="s">
        <v>116</v>
      </c>
      <c r="B96">
        <v>1.9500678812263029E-4</v>
      </c>
    </row>
    <row r="97" spans="1:6" x14ac:dyDescent="0.35">
      <c r="A97" s="3" t="s">
        <v>117</v>
      </c>
      <c r="B97">
        <v>1.7144636758214201E-4</v>
      </c>
    </row>
    <row r="98" spans="1:6" x14ac:dyDescent="0.35">
      <c r="A98" s="3" t="s">
        <v>118</v>
      </c>
      <c r="B98">
        <v>1.8456964352303129E-4</v>
      </c>
    </row>
    <row r="99" spans="1:6" x14ac:dyDescent="0.35">
      <c r="A99" s="3" t="s">
        <v>119</v>
      </c>
      <c r="B99">
        <v>1.607235008150019E-4</v>
      </c>
    </row>
    <row r="100" spans="1:6" x14ac:dyDescent="0.35">
      <c r="A100" s="3" t="s">
        <v>120</v>
      </c>
      <c r="B100">
        <v>1.8633494641027439E-4</v>
      </c>
    </row>
    <row r="101" spans="1:6" x14ac:dyDescent="0.35">
      <c r="A101" s="3" t="s">
        <v>121</v>
      </c>
      <c r="B101">
        <v>1.5601962115063659E-4</v>
      </c>
    </row>
    <row r="102" spans="1:6" x14ac:dyDescent="0.35">
      <c r="A102" s="3" t="s">
        <v>122</v>
      </c>
      <c r="B102">
        <v>1.693037217754069E-4</v>
      </c>
      <c r="F102" t="s">
        <v>220</v>
      </c>
    </row>
    <row r="103" spans="1:6" x14ac:dyDescent="0.35">
      <c r="A103" s="3" t="s">
        <v>123</v>
      </c>
      <c r="B103">
        <v>1.2600619376552561E-4</v>
      </c>
    </row>
    <row r="104" spans="1:6" x14ac:dyDescent="0.35">
      <c r="A104" s="3" t="s">
        <v>124</v>
      </c>
      <c r="B104">
        <v>1.8990873484713919E-4</v>
      </c>
    </row>
    <row r="105" spans="1:6" x14ac:dyDescent="0.35">
      <c r="A105" s="3" t="s">
        <v>125</v>
      </c>
      <c r="B105">
        <v>1.9717725108357869E-4</v>
      </c>
    </row>
    <row r="106" spans="1:6" x14ac:dyDescent="0.35">
      <c r="A106" s="3" t="s">
        <v>126</v>
      </c>
      <c r="B106">
        <v>1.6616379096411499E-4</v>
      </c>
    </row>
    <row r="107" spans="1:6" x14ac:dyDescent="0.35">
      <c r="A107" s="3" t="s">
        <v>127</v>
      </c>
      <c r="B107">
        <v>1.9906397588643541E-4</v>
      </c>
    </row>
    <row r="108" spans="1:6" x14ac:dyDescent="0.35">
      <c r="A108" s="3" t="s">
        <v>128</v>
      </c>
      <c r="B108">
        <v>1.354920566351511E-4</v>
      </c>
    </row>
    <row r="109" spans="1:6" x14ac:dyDescent="0.35">
      <c r="A109" s="3" t="s">
        <v>129</v>
      </c>
      <c r="B109">
        <v>1.4261752627435051E-4</v>
      </c>
    </row>
    <row r="110" spans="1:6" x14ac:dyDescent="0.35">
      <c r="A110" s="3" t="s">
        <v>130</v>
      </c>
      <c r="B110">
        <v>1.563218805189426E-4</v>
      </c>
    </row>
    <row r="111" spans="1:6" x14ac:dyDescent="0.35">
      <c r="A111" s="3" t="s">
        <v>131</v>
      </c>
      <c r="B111">
        <v>1.9633381725001699E-4</v>
      </c>
    </row>
    <row r="112" spans="1:6" x14ac:dyDescent="0.35">
      <c r="A112" s="3" t="s">
        <v>132</v>
      </c>
      <c r="B112">
        <v>1.6439177036523821E-4</v>
      </c>
    </row>
    <row r="113" spans="1:2" x14ac:dyDescent="0.35">
      <c r="A113" s="3" t="s">
        <v>133</v>
      </c>
      <c r="B113">
        <v>1.2553078206565971E-4</v>
      </c>
    </row>
    <row r="114" spans="1:2" x14ac:dyDescent="0.35">
      <c r="A114" s="3" t="s">
        <v>134</v>
      </c>
      <c r="B114">
        <v>1.925106286188833E-4</v>
      </c>
    </row>
    <row r="115" spans="1:2" x14ac:dyDescent="0.35">
      <c r="A115" s="3" t="s">
        <v>135</v>
      </c>
      <c r="B115">
        <v>1.3339749398898231E-4</v>
      </c>
    </row>
    <row r="116" spans="1:2" x14ac:dyDescent="0.35">
      <c r="A116" s="3" t="s">
        <v>136</v>
      </c>
      <c r="B116">
        <v>1.474331631081189E-4</v>
      </c>
    </row>
    <row r="117" spans="1:2" x14ac:dyDescent="0.35">
      <c r="A117" s="3" t="s">
        <v>137</v>
      </c>
      <c r="B117">
        <v>2.2220441001834389E-4</v>
      </c>
    </row>
    <row r="118" spans="1:2" x14ac:dyDescent="0.35">
      <c r="A118" s="3" t="s">
        <v>138</v>
      </c>
      <c r="B118">
        <v>1.150136817722118E-4</v>
      </c>
    </row>
    <row r="119" spans="1:2" x14ac:dyDescent="0.35">
      <c r="A119" s="3" t="s">
        <v>139</v>
      </c>
      <c r="B119">
        <v>1.427483867375453E-4</v>
      </c>
    </row>
    <row r="120" spans="1:2" x14ac:dyDescent="0.35">
      <c r="A120" s="3" t="s">
        <v>140</v>
      </c>
      <c r="B120">
        <v>1.5708558923768409E-4</v>
      </c>
    </row>
    <row r="121" spans="1:2" x14ac:dyDescent="0.35">
      <c r="A121" s="3" t="s">
        <v>141</v>
      </c>
      <c r="B121">
        <v>1.5783186882564371E-4</v>
      </c>
    </row>
    <row r="122" spans="1:2" x14ac:dyDescent="0.35">
      <c r="A122" s="3" t="s">
        <v>142</v>
      </c>
      <c r="B122">
        <v>1.654768858394505E-4</v>
      </c>
    </row>
    <row r="123" spans="1:2" x14ac:dyDescent="0.35">
      <c r="A123" s="3" t="s">
        <v>143</v>
      </c>
      <c r="B123">
        <v>1.801197421374905E-4</v>
      </c>
    </row>
    <row r="124" spans="1:2" x14ac:dyDescent="0.35">
      <c r="A124" s="3" t="s">
        <v>144</v>
      </c>
      <c r="B124">
        <v>2.0882205464647951E-4</v>
      </c>
    </row>
    <row r="125" spans="1:2" x14ac:dyDescent="0.35">
      <c r="A125" s="3" t="s">
        <v>145</v>
      </c>
      <c r="B125">
        <v>1.6785401839603651E-4</v>
      </c>
    </row>
    <row r="126" spans="1:2" x14ac:dyDescent="0.35">
      <c r="A126" s="3" t="s">
        <v>146</v>
      </c>
      <c r="B126">
        <v>1.335149330895193E-4</v>
      </c>
    </row>
    <row r="127" spans="1:2" x14ac:dyDescent="0.35">
      <c r="A127" s="3" t="s">
        <v>147</v>
      </c>
      <c r="B127">
        <v>1.4120772940839511E-4</v>
      </c>
    </row>
    <row r="128" spans="1:2" x14ac:dyDescent="0.35">
      <c r="A128" s="3" t="s">
        <v>148</v>
      </c>
      <c r="B128">
        <v>2.19914030739769E-4</v>
      </c>
    </row>
    <row r="129" spans="1:2" x14ac:dyDescent="0.35">
      <c r="A129" s="3" t="s">
        <v>149</v>
      </c>
      <c r="B129">
        <v>1.496835905782632E-4</v>
      </c>
    </row>
    <row r="130" spans="1:2" x14ac:dyDescent="0.35">
      <c r="A130" s="3" t="s">
        <v>150</v>
      </c>
      <c r="B130">
        <v>2.0768962273245761E-4</v>
      </c>
    </row>
    <row r="131" spans="1:2" x14ac:dyDescent="0.35">
      <c r="A131" s="3" t="s">
        <v>151</v>
      </c>
      <c r="B131">
        <v>1.3671952783678461E-4</v>
      </c>
    </row>
    <row r="132" spans="1:2" x14ac:dyDescent="0.35">
      <c r="A132" s="3" t="s">
        <v>152</v>
      </c>
      <c r="B132">
        <v>1.3013674700655651E-4</v>
      </c>
    </row>
    <row r="133" spans="1:2" x14ac:dyDescent="0.35">
      <c r="A133" s="3" t="s">
        <v>153</v>
      </c>
      <c r="B133">
        <v>2.0339668634112109E-4</v>
      </c>
    </row>
    <row r="134" spans="1:2" x14ac:dyDescent="0.35">
      <c r="A134" s="3" t="s">
        <v>154</v>
      </c>
      <c r="B134">
        <v>1.89768716996009E-4</v>
      </c>
    </row>
    <row r="135" spans="1:2" x14ac:dyDescent="0.35">
      <c r="A135" s="3" t="s">
        <v>155</v>
      </c>
      <c r="B135">
        <v>2.420109648100965E-4</v>
      </c>
    </row>
    <row r="136" spans="1:2" x14ac:dyDescent="0.35">
      <c r="A136" s="3" t="s">
        <v>156</v>
      </c>
      <c r="B136">
        <v>1.9895533142117629E-4</v>
      </c>
    </row>
    <row r="137" spans="1:2" x14ac:dyDescent="0.35">
      <c r="A137" s="3" t="s">
        <v>157</v>
      </c>
      <c r="B137">
        <v>2.2952102487142409E-4</v>
      </c>
    </row>
    <row r="138" spans="1:2" x14ac:dyDescent="0.35">
      <c r="A138" s="3" t="s">
        <v>158</v>
      </c>
      <c r="B138">
        <v>1.859807524909367E-4</v>
      </c>
    </row>
    <row r="139" spans="1:2" x14ac:dyDescent="0.35">
      <c r="A139" s="3" t="s">
        <v>159</v>
      </c>
      <c r="B139">
        <v>1.9434087872589089E-4</v>
      </c>
    </row>
    <row r="140" spans="1:2" x14ac:dyDescent="0.35">
      <c r="A140" s="3" t="s">
        <v>160</v>
      </c>
      <c r="B140">
        <v>2.0277721929823499E-4</v>
      </c>
    </row>
    <row r="141" spans="1:2" x14ac:dyDescent="0.35">
      <c r="A141" s="3" t="s">
        <v>161</v>
      </c>
      <c r="B141">
        <v>2.6411675091372649E-4</v>
      </c>
    </row>
    <row r="142" spans="1:2" x14ac:dyDescent="0.35">
      <c r="A142" s="3" t="s">
        <v>162</v>
      </c>
      <c r="B142">
        <v>2.1988731039612091E-4</v>
      </c>
    </row>
    <row r="143" spans="1:2" x14ac:dyDescent="0.35">
      <c r="A143" s="3" t="s">
        <v>163</v>
      </c>
      <c r="B143">
        <v>1.676052788444474E-4</v>
      </c>
    </row>
    <row r="144" spans="1:2" x14ac:dyDescent="0.35">
      <c r="A144" s="3" t="s">
        <v>164</v>
      </c>
      <c r="B144">
        <v>2.1433101066557531E-4</v>
      </c>
    </row>
    <row r="145" spans="1:2" x14ac:dyDescent="0.35">
      <c r="A145" s="3" t="s">
        <v>165</v>
      </c>
      <c r="B145">
        <v>2.6150405352856263E-4</v>
      </c>
    </row>
    <row r="146" spans="1:2" x14ac:dyDescent="0.35">
      <c r="A146" s="3" t="s">
        <v>166</v>
      </c>
      <c r="B146">
        <v>1.7774421700667101E-4</v>
      </c>
    </row>
    <row r="147" spans="1:2" x14ac:dyDescent="0.35">
      <c r="A147" s="3" t="s">
        <v>167</v>
      </c>
      <c r="B147">
        <v>1.708236152758091E-4</v>
      </c>
    </row>
    <row r="148" spans="1:2" x14ac:dyDescent="0.35">
      <c r="A148" s="3" t="s">
        <v>168</v>
      </c>
      <c r="B148">
        <v>2.262487004716491E-4</v>
      </c>
    </row>
    <row r="149" spans="1:2" x14ac:dyDescent="0.35">
      <c r="A149" s="3" t="s">
        <v>169</v>
      </c>
      <c r="B149">
        <v>1.8813256152645959E-4</v>
      </c>
    </row>
    <row r="150" spans="1:2" x14ac:dyDescent="0.35">
      <c r="A150" s="3" t="s">
        <v>170</v>
      </c>
      <c r="B150">
        <v>1.9690368876713009E-4</v>
      </c>
    </row>
    <row r="151" spans="1:2" x14ac:dyDescent="0.35">
      <c r="A151" s="3" t="s">
        <v>171</v>
      </c>
      <c r="B151">
        <v>1.8992678032941839E-4</v>
      </c>
    </row>
    <row r="152" spans="1:2" x14ac:dyDescent="0.35">
      <c r="A152" s="3" t="s">
        <v>172</v>
      </c>
      <c r="B152">
        <v>2.2263670278673079E-4</v>
      </c>
    </row>
    <row r="153" spans="1:2" x14ac:dyDescent="0.35">
      <c r="A153" s="3" t="s">
        <v>173</v>
      </c>
      <c r="B153">
        <v>2.556580791797659E-4</v>
      </c>
    </row>
    <row r="154" spans="1:2" x14ac:dyDescent="0.35">
      <c r="A154" s="3" t="s">
        <v>174</v>
      </c>
      <c r="B154">
        <v>2.3279799786438731E-4</v>
      </c>
    </row>
    <row r="155" spans="1:2" x14ac:dyDescent="0.35">
      <c r="A155" s="3" t="s">
        <v>175</v>
      </c>
      <c r="B155">
        <v>2.500424599306274E-4</v>
      </c>
    </row>
    <row r="156" spans="1:2" x14ac:dyDescent="0.35">
      <c r="A156" s="3" t="s">
        <v>176</v>
      </c>
      <c r="B156">
        <v>8.1041257105251936E-5</v>
      </c>
    </row>
    <row r="157" spans="1:2" x14ac:dyDescent="0.35">
      <c r="A157" s="3" t="s">
        <v>177</v>
      </c>
      <c r="B157">
        <v>2.8499145625045198E-4</v>
      </c>
    </row>
    <row r="158" spans="1:2" x14ac:dyDescent="0.35">
      <c r="A158" s="3" t="s">
        <v>178</v>
      </c>
      <c r="B158">
        <v>2.4544845131481663E-4</v>
      </c>
    </row>
    <row r="159" spans="1:2" x14ac:dyDescent="0.35">
      <c r="A159" s="3" t="s">
        <v>179</v>
      </c>
      <c r="B159">
        <v>1.6441107782766271E-4</v>
      </c>
    </row>
    <row r="160" spans="1:2" x14ac:dyDescent="0.35">
      <c r="A160" s="3" t="s">
        <v>180</v>
      </c>
      <c r="B160">
        <v>2.3953018065032251E-4</v>
      </c>
    </row>
    <row r="161" spans="1:2" x14ac:dyDescent="0.35">
      <c r="A161" s="3" t="s">
        <v>181</v>
      </c>
      <c r="B161">
        <v>1.493805844142636E-4</v>
      </c>
    </row>
    <row r="162" spans="1:2" x14ac:dyDescent="0.35">
      <c r="A162" s="3" t="s">
        <v>182</v>
      </c>
      <c r="B162">
        <v>1.9178012951940991E-4</v>
      </c>
    </row>
    <row r="163" spans="1:2" x14ac:dyDescent="0.35">
      <c r="A163" s="3" t="s">
        <v>183</v>
      </c>
      <c r="B163">
        <v>1.6755664465284371E-4</v>
      </c>
    </row>
    <row r="164" spans="1:2" x14ac:dyDescent="0.35">
      <c r="A164" s="3" t="s">
        <v>184</v>
      </c>
      <c r="B164">
        <v>2.272766607499982E-4</v>
      </c>
    </row>
    <row r="165" spans="1:2" x14ac:dyDescent="0.35">
      <c r="A165" s="3" t="s">
        <v>185</v>
      </c>
      <c r="B165">
        <v>1.7761133225283279E-4</v>
      </c>
    </row>
    <row r="166" spans="1:2" x14ac:dyDescent="0.35">
      <c r="A166" s="3" t="s">
        <v>186</v>
      </c>
      <c r="B166">
        <v>1.9545014326555139E-4</v>
      </c>
    </row>
    <row r="167" spans="1:2" x14ac:dyDescent="0.35">
      <c r="A167" s="3" t="s">
        <v>187</v>
      </c>
      <c r="B167">
        <v>1.7930162893744161E-4</v>
      </c>
    </row>
    <row r="168" spans="1:2" x14ac:dyDescent="0.35">
      <c r="A168" s="3" t="s">
        <v>188</v>
      </c>
      <c r="B168">
        <v>1.4583620646646111E-4</v>
      </c>
    </row>
    <row r="169" spans="1:2" x14ac:dyDescent="0.35">
      <c r="A169" s="3" t="s">
        <v>189</v>
      </c>
      <c r="B169">
        <v>1.6376450423655591E-4</v>
      </c>
    </row>
    <row r="170" spans="1:2" x14ac:dyDescent="0.35">
      <c r="A170" s="3" t="s">
        <v>190</v>
      </c>
      <c r="B170">
        <v>2.1650252976041781E-4</v>
      </c>
    </row>
    <row r="171" spans="1:2" x14ac:dyDescent="0.35">
      <c r="A171" s="3" t="s">
        <v>191</v>
      </c>
      <c r="B171">
        <v>2.4363839544443771E-4</v>
      </c>
    </row>
    <row r="172" spans="1:2" x14ac:dyDescent="0.35">
      <c r="A172" s="3" t="s">
        <v>192</v>
      </c>
      <c r="B172">
        <v>1.7485498678763029E-4</v>
      </c>
    </row>
    <row r="173" spans="1:2" x14ac:dyDescent="0.35">
      <c r="A173" s="3" t="s">
        <v>193</v>
      </c>
      <c r="B173">
        <v>1.6689911047360851E-4</v>
      </c>
    </row>
    <row r="174" spans="1:2" x14ac:dyDescent="0.35">
      <c r="A174" s="3" t="s">
        <v>194</v>
      </c>
      <c r="B174">
        <v>1.5886329233796991E-4</v>
      </c>
    </row>
    <row r="175" spans="1:2" x14ac:dyDescent="0.35">
      <c r="A175" s="3" t="s">
        <v>195</v>
      </c>
      <c r="B175">
        <v>7.9805969312593975E-5</v>
      </c>
    </row>
    <row r="176" spans="1:2" x14ac:dyDescent="0.35">
      <c r="A176" s="3" t="s">
        <v>196</v>
      </c>
      <c r="B176">
        <v>1.4254529957326569E-4</v>
      </c>
    </row>
    <row r="177" spans="1:2" x14ac:dyDescent="0.35">
      <c r="A177" s="3" t="s">
        <v>197</v>
      </c>
      <c r="B177">
        <v>2.685276009034538E-5</v>
      </c>
    </row>
    <row r="178" spans="1:2" x14ac:dyDescent="0.35">
      <c r="A178" s="3" t="s">
        <v>198</v>
      </c>
      <c r="B178">
        <v>4.4963771952093797E-5</v>
      </c>
    </row>
    <row r="179" spans="1:2" x14ac:dyDescent="0.35">
      <c r="A179" s="3" t="s">
        <v>199</v>
      </c>
      <c r="B179">
        <v>2.7104352828225319E-5</v>
      </c>
    </row>
    <row r="180" spans="1:2" x14ac:dyDescent="0.35">
      <c r="A180" s="3" t="s">
        <v>200</v>
      </c>
      <c r="B180">
        <v>0</v>
      </c>
    </row>
    <row r="181" spans="1:2" x14ac:dyDescent="0.3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4.5" x14ac:dyDescent="0.35"/>
  <cols>
    <col min="1" max="1" width="15.1796875" bestFit="1" customWidth="1"/>
    <col min="2" max="2" width="13.7265625" bestFit="1" customWidth="1"/>
    <col min="3" max="3" width="17.54296875" bestFit="1" customWidth="1"/>
    <col min="4" max="5" width="12.1796875" bestFit="1" customWidth="1"/>
    <col min="6" max="6" width="17.54296875" customWidth="1"/>
    <col min="7" max="9" width="17.54296875" bestFit="1" customWidth="1"/>
  </cols>
  <sheetData>
    <row r="1" spans="1:5" x14ac:dyDescent="0.35">
      <c r="A1" s="1" t="s">
        <v>0</v>
      </c>
      <c r="B1" t="s" vm="21">
        <v>212</v>
      </c>
    </row>
    <row r="2" spans="1:5" x14ac:dyDescent="0.35">
      <c r="A2" s="1" t="s">
        <v>217</v>
      </c>
      <c r="B2" t="s" vm="20">
        <v>20</v>
      </c>
    </row>
    <row r="3" spans="1:5" x14ac:dyDescent="0.35">
      <c r="A3" s="1" t="s">
        <v>19</v>
      </c>
      <c r="B3" t="s" vm="2">
        <v>5</v>
      </c>
    </row>
    <row r="5" spans="1:5" x14ac:dyDescent="0.3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3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3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3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3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3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3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3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3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3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3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3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3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3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3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3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3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3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3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3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3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3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3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3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3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3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3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3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3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3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3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3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3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3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3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3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3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3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3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3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3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3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3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3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3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3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3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3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3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3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3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3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3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3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3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3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3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3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3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3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3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3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3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3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3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3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3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3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3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3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3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3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3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3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3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3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3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3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3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3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3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3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3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3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3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3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3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3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3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3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3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3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3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3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3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3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3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3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3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3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3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3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3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3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3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3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3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3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3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3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3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3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3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3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3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3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3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3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3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3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3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3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3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3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3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3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3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3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3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3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3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3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3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3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3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3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3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3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3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3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3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3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3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3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3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3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3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3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3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3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3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3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3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3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3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3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3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3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3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3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3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3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3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3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3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3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3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3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3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3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3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3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3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3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35">
      <c r="A179" s="3" t="s">
        <v>200</v>
      </c>
      <c r="B179">
        <v>0</v>
      </c>
      <c r="C179">
        <v>0</v>
      </c>
    </row>
    <row r="180" spans="1:5" x14ac:dyDescent="0.3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8"/>
  <sheetViews>
    <sheetView workbookViewId="0">
      <selection activeCell="M5" sqref="M5"/>
    </sheetView>
  </sheetViews>
  <sheetFormatPr defaultRowHeight="14.5" x14ac:dyDescent="0.35"/>
  <cols>
    <col min="1" max="1" width="14" bestFit="1" customWidth="1"/>
    <col min="2" max="2" width="11.81640625" bestFit="1" customWidth="1"/>
    <col min="3" max="3" width="14.54296875" bestFit="1" customWidth="1"/>
    <col min="4" max="4" width="14.81640625" bestFit="1" customWidth="1"/>
    <col min="5" max="6" width="7.81640625" bestFit="1" customWidth="1"/>
    <col min="7" max="9" width="12" bestFit="1" customWidth="1"/>
    <col min="10" max="10" width="18" bestFit="1" customWidth="1"/>
    <col min="11" max="11" width="19.81640625" bestFit="1" customWidth="1"/>
    <col min="12" max="12" width="22.1796875" bestFit="1" customWidth="1"/>
    <col min="13" max="13" width="21.26953125" bestFit="1" customWidth="1"/>
    <col min="14" max="14" width="21.453125" bestFit="1" customWidth="1"/>
    <col min="15" max="15" width="25.81640625" bestFit="1" customWidth="1"/>
  </cols>
  <sheetData>
    <row r="1" spans="1:7" x14ac:dyDescent="0.35">
      <c r="A1" s="1" t="s">
        <v>19</v>
      </c>
      <c r="B1" t="s" vm="7">
        <v>23</v>
      </c>
      <c r="E1" t="s">
        <v>4</v>
      </c>
    </row>
    <row r="2" spans="1:7" x14ac:dyDescent="0.35">
      <c r="A2" s="1" t="s">
        <v>6</v>
      </c>
      <c r="B2" t="s" vm="25">
        <v>24</v>
      </c>
      <c r="E2" t="s">
        <v>14</v>
      </c>
    </row>
    <row r="3" spans="1:7" x14ac:dyDescent="0.35">
      <c r="A3" s="1" t="s">
        <v>7</v>
      </c>
      <c r="B3" t="s" vm="1">
        <v>9</v>
      </c>
      <c r="E3" t="s">
        <v>8</v>
      </c>
    </row>
    <row r="4" spans="1:7" x14ac:dyDescent="0.35">
      <c r="A4" s="1" t="s">
        <v>0</v>
      </c>
      <c r="B4" t="s" vm="4">
        <v>9</v>
      </c>
    </row>
    <row r="6" spans="1:7" x14ac:dyDescent="0.3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35">
      <c r="A7" s="2">
        <v>45572</v>
      </c>
      <c r="B7" s="12">
        <v>1.0731240254329231</v>
      </c>
      <c r="C7" s="12">
        <v>1.0608588003174699</v>
      </c>
      <c r="D7" s="12">
        <v>1.085531056175183</v>
      </c>
    </row>
    <row r="8" spans="1:7" x14ac:dyDescent="0.35">
      <c r="A8" s="3" t="s">
        <v>2</v>
      </c>
      <c r="B8" s="12">
        <v>1.0731240254329231</v>
      </c>
      <c r="C8" s="12">
        <v>1.0608588003174699</v>
      </c>
      <c r="D8" s="12">
        <v>1.085531056175183</v>
      </c>
    </row>
  </sheetData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4.5" x14ac:dyDescent="0.35"/>
  <cols>
    <col min="1" max="1" width="15.1796875" bestFit="1" customWidth="1"/>
    <col min="2" max="2" width="16.26953125" bestFit="1" customWidth="1"/>
    <col min="3" max="4" width="6" bestFit="1" customWidth="1"/>
    <col min="5" max="5" width="7" bestFit="1" customWidth="1"/>
    <col min="6" max="7" width="12.1796875" bestFit="1" customWidth="1"/>
    <col min="8" max="9" width="17.26953125" bestFit="1" customWidth="1"/>
    <col min="10" max="11" width="2" bestFit="1" customWidth="1"/>
    <col min="12" max="93" width="3" bestFit="1" customWidth="1"/>
    <col min="94" max="100" width="4" bestFit="1" customWidth="1"/>
    <col min="101" max="101" width="3.81640625" bestFit="1" customWidth="1"/>
    <col min="102" max="110" width="2" bestFit="1" customWidth="1"/>
    <col min="111" max="123" width="3" bestFit="1" customWidth="1"/>
    <col min="124" max="124" width="3.8164062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6953125" bestFit="1" customWidth="1"/>
  </cols>
  <sheetData>
    <row r="1" spans="1:6" x14ac:dyDescent="0.35">
      <c r="A1" s="1" t="s">
        <v>19</v>
      </c>
      <c r="B1" t="s" vm="2">
        <v>5</v>
      </c>
      <c r="F1" t="s">
        <v>18</v>
      </c>
    </row>
    <row r="2" spans="1:6" x14ac:dyDescent="0.35">
      <c r="A2" s="1" t="s">
        <v>0</v>
      </c>
      <c r="B2" t="s" vm="16">
        <v>208</v>
      </c>
    </row>
    <row r="4" spans="1:6" x14ac:dyDescent="0.35">
      <c r="A4" s="1" t="s">
        <v>17</v>
      </c>
      <c r="B4" s="1" t="s">
        <v>16</v>
      </c>
    </row>
    <row r="5" spans="1:6" x14ac:dyDescent="0.35">
      <c r="A5" s="1" t="s">
        <v>1</v>
      </c>
      <c r="B5">
        <v>0</v>
      </c>
      <c r="C5">
        <v>1</v>
      </c>
      <c r="D5">
        <v>2</v>
      </c>
    </row>
    <row r="6" spans="1:6" x14ac:dyDescent="0.35">
      <c r="A6" s="2">
        <v>44361</v>
      </c>
      <c r="B6">
        <v>208</v>
      </c>
      <c r="C6">
        <v>71</v>
      </c>
      <c r="D6">
        <v>299</v>
      </c>
    </row>
    <row r="7" spans="1:6" x14ac:dyDescent="0.35">
      <c r="A7" s="2">
        <v>44368</v>
      </c>
      <c r="B7">
        <v>189</v>
      </c>
      <c r="C7">
        <v>85</v>
      </c>
      <c r="D7">
        <v>294</v>
      </c>
    </row>
    <row r="8" spans="1:6" x14ac:dyDescent="0.35">
      <c r="A8" s="2">
        <v>44375</v>
      </c>
      <c r="B8">
        <v>183</v>
      </c>
      <c r="C8">
        <v>56</v>
      </c>
      <c r="D8">
        <v>303</v>
      </c>
    </row>
    <row r="9" spans="1:6" x14ac:dyDescent="0.35">
      <c r="A9" s="2">
        <v>44382</v>
      </c>
      <c r="B9">
        <v>207</v>
      </c>
      <c r="C9">
        <v>61</v>
      </c>
      <c r="D9">
        <v>294</v>
      </c>
    </row>
    <row r="10" spans="1:6" x14ac:dyDescent="0.35">
      <c r="A10" s="2">
        <v>44389</v>
      </c>
      <c r="B10">
        <v>179</v>
      </c>
      <c r="C10">
        <v>64</v>
      </c>
      <c r="D10">
        <v>322</v>
      </c>
    </row>
    <row r="11" spans="1:6" x14ac:dyDescent="0.35">
      <c r="A11" s="2">
        <v>44396</v>
      </c>
      <c r="B11">
        <v>168</v>
      </c>
      <c r="C11">
        <v>68</v>
      </c>
      <c r="D11">
        <v>310</v>
      </c>
    </row>
    <row r="12" spans="1:6" x14ac:dyDescent="0.35">
      <c r="A12" s="2">
        <v>44403</v>
      </c>
      <c r="B12">
        <v>174</v>
      </c>
      <c r="C12">
        <v>75</v>
      </c>
      <c r="D12">
        <v>337</v>
      </c>
    </row>
    <row r="13" spans="1:6" x14ac:dyDescent="0.35">
      <c r="A13" s="2">
        <v>44410</v>
      </c>
      <c r="B13">
        <v>187</v>
      </c>
      <c r="C13">
        <v>57</v>
      </c>
      <c r="D13">
        <v>269</v>
      </c>
    </row>
    <row r="14" spans="1:6" x14ac:dyDescent="0.35">
      <c r="A14" s="2">
        <v>44417</v>
      </c>
      <c r="B14">
        <v>161</v>
      </c>
      <c r="C14">
        <v>71</v>
      </c>
      <c r="D14">
        <v>290</v>
      </c>
    </row>
    <row r="15" spans="1:6" x14ac:dyDescent="0.35">
      <c r="A15" s="2">
        <v>44424</v>
      </c>
      <c r="B15">
        <v>153</v>
      </c>
      <c r="C15">
        <v>62</v>
      </c>
      <c r="D15">
        <v>324</v>
      </c>
    </row>
    <row r="16" spans="1:6" x14ac:dyDescent="0.35">
      <c r="A16" s="2">
        <v>44431</v>
      </c>
      <c r="B16">
        <v>156</v>
      </c>
      <c r="C16">
        <v>59</v>
      </c>
      <c r="D16">
        <v>326</v>
      </c>
    </row>
    <row r="17" spans="1:4" x14ac:dyDescent="0.35">
      <c r="A17" s="2">
        <v>44438</v>
      </c>
      <c r="B17">
        <v>156</v>
      </c>
      <c r="C17">
        <v>87</v>
      </c>
      <c r="D17">
        <v>322</v>
      </c>
    </row>
    <row r="18" spans="1:4" x14ac:dyDescent="0.35">
      <c r="A18" s="2">
        <v>44445</v>
      </c>
      <c r="B18">
        <v>159</v>
      </c>
      <c r="C18">
        <v>71</v>
      </c>
      <c r="D18">
        <v>332</v>
      </c>
    </row>
    <row r="19" spans="1:4" x14ac:dyDescent="0.35">
      <c r="A19" s="2">
        <v>44452</v>
      </c>
      <c r="B19">
        <v>182</v>
      </c>
      <c r="C19">
        <v>80</v>
      </c>
      <c r="D19">
        <v>328</v>
      </c>
    </row>
    <row r="20" spans="1:4" x14ac:dyDescent="0.35">
      <c r="A20" s="2">
        <v>44459</v>
      </c>
      <c r="B20">
        <v>184</v>
      </c>
      <c r="C20">
        <v>75</v>
      </c>
      <c r="D20">
        <v>335</v>
      </c>
    </row>
    <row r="21" spans="1:4" x14ac:dyDescent="0.35">
      <c r="A21" s="2">
        <v>44466</v>
      </c>
      <c r="B21">
        <v>175</v>
      </c>
      <c r="C21">
        <v>81</v>
      </c>
      <c r="D21">
        <v>365</v>
      </c>
    </row>
    <row r="22" spans="1:4" x14ac:dyDescent="0.35">
      <c r="A22" s="2">
        <v>44473</v>
      </c>
      <c r="B22">
        <v>176</v>
      </c>
      <c r="C22">
        <v>81</v>
      </c>
      <c r="D22">
        <v>368</v>
      </c>
    </row>
    <row r="23" spans="1:4" x14ac:dyDescent="0.35">
      <c r="A23" s="2">
        <v>44480</v>
      </c>
      <c r="B23">
        <v>182</v>
      </c>
      <c r="C23">
        <v>68</v>
      </c>
      <c r="D23">
        <v>398</v>
      </c>
    </row>
    <row r="24" spans="1:4" x14ac:dyDescent="0.35">
      <c r="A24" s="2">
        <v>44487</v>
      </c>
      <c r="B24">
        <v>176</v>
      </c>
      <c r="C24">
        <v>79</v>
      </c>
      <c r="D24">
        <v>391</v>
      </c>
    </row>
    <row r="25" spans="1:4" x14ac:dyDescent="0.35">
      <c r="A25" s="2">
        <v>44494</v>
      </c>
      <c r="B25">
        <v>194</v>
      </c>
      <c r="C25">
        <v>87</v>
      </c>
      <c r="D25">
        <v>406</v>
      </c>
    </row>
    <row r="26" spans="1:4" x14ac:dyDescent="0.35">
      <c r="A26" s="2">
        <v>44501</v>
      </c>
      <c r="B26">
        <v>242</v>
      </c>
      <c r="C26">
        <v>84</v>
      </c>
      <c r="D26">
        <v>469</v>
      </c>
    </row>
    <row r="27" spans="1:4" x14ac:dyDescent="0.35">
      <c r="A27" s="2">
        <v>44508</v>
      </c>
      <c r="B27">
        <v>276</v>
      </c>
      <c r="C27">
        <v>87</v>
      </c>
      <c r="D27">
        <v>466</v>
      </c>
    </row>
    <row r="28" spans="1:4" x14ac:dyDescent="0.35">
      <c r="A28" s="2">
        <v>44515</v>
      </c>
      <c r="B28">
        <v>320</v>
      </c>
      <c r="C28">
        <v>85</v>
      </c>
      <c r="D28">
        <v>472</v>
      </c>
    </row>
    <row r="29" spans="1:4" x14ac:dyDescent="0.35">
      <c r="A29" s="2">
        <v>44522</v>
      </c>
      <c r="B29">
        <v>335</v>
      </c>
      <c r="C29">
        <v>102</v>
      </c>
      <c r="D29">
        <v>497</v>
      </c>
    </row>
    <row r="30" spans="1:4" x14ac:dyDescent="0.35">
      <c r="A30" s="2">
        <v>44529</v>
      </c>
      <c r="B30">
        <v>353</v>
      </c>
      <c r="C30">
        <v>90</v>
      </c>
      <c r="D30">
        <v>501</v>
      </c>
    </row>
    <row r="31" spans="1:4" x14ac:dyDescent="0.35">
      <c r="A31" s="2">
        <v>44536</v>
      </c>
      <c r="B31">
        <v>361</v>
      </c>
      <c r="C31">
        <v>97</v>
      </c>
      <c r="D31">
        <v>536</v>
      </c>
    </row>
    <row r="32" spans="1:4" x14ac:dyDescent="0.35">
      <c r="A32" s="2">
        <v>44543</v>
      </c>
      <c r="B32">
        <v>331</v>
      </c>
      <c r="C32">
        <v>95</v>
      </c>
      <c r="D32">
        <v>429</v>
      </c>
    </row>
    <row r="33" spans="1:4" x14ac:dyDescent="0.35">
      <c r="A33" s="2">
        <v>44550</v>
      </c>
      <c r="B33">
        <v>263</v>
      </c>
      <c r="C33">
        <v>92</v>
      </c>
      <c r="D33">
        <v>415</v>
      </c>
    </row>
    <row r="34" spans="1:4" x14ac:dyDescent="0.35">
      <c r="A34" s="2">
        <v>44557</v>
      </c>
      <c r="B34">
        <v>260</v>
      </c>
      <c r="C34">
        <v>93</v>
      </c>
      <c r="D34">
        <v>400</v>
      </c>
    </row>
    <row r="35" spans="1:4" x14ac:dyDescent="0.35">
      <c r="A35" s="2">
        <v>44564</v>
      </c>
      <c r="B35">
        <v>268</v>
      </c>
      <c r="C35">
        <v>87</v>
      </c>
      <c r="D35">
        <v>362</v>
      </c>
    </row>
    <row r="36" spans="1:4" x14ac:dyDescent="0.35">
      <c r="A36" s="2">
        <v>44571</v>
      </c>
      <c r="B36">
        <v>240</v>
      </c>
      <c r="C36">
        <v>72</v>
      </c>
      <c r="D36">
        <v>387</v>
      </c>
    </row>
    <row r="37" spans="1:4" x14ac:dyDescent="0.35">
      <c r="A37" s="2">
        <v>44578</v>
      </c>
      <c r="B37">
        <v>228</v>
      </c>
      <c r="C37">
        <v>79</v>
      </c>
      <c r="D37">
        <v>397</v>
      </c>
    </row>
    <row r="38" spans="1:4" x14ac:dyDescent="0.35">
      <c r="A38" s="2">
        <v>44585</v>
      </c>
      <c r="B38">
        <v>206</v>
      </c>
      <c r="C38">
        <v>72</v>
      </c>
      <c r="D38">
        <v>376</v>
      </c>
    </row>
    <row r="39" spans="1:4" x14ac:dyDescent="0.35">
      <c r="A39" s="2">
        <v>44592</v>
      </c>
      <c r="B39">
        <v>260</v>
      </c>
      <c r="C39">
        <v>83</v>
      </c>
      <c r="D39">
        <v>443</v>
      </c>
    </row>
    <row r="40" spans="1:4" x14ac:dyDescent="0.35">
      <c r="A40" s="2">
        <v>44599</v>
      </c>
      <c r="B40">
        <v>255</v>
      </c>
      <c r="C40">
        <v>86</v>
      </c>
      <c r="D40">
        <v>432</v>
      </c>
    </row>
    <row r="41" spans="1:4" x14ac:dyDescent="0.35">
      <c r="A41" s="2">
        <v>44606</v>
      </c>
      <c r="B41">
        <v>270</v>
      </c>
      <c r="C41">
        <v>87</v>
      </c>
      <c r="D41">
        <v>429</v>
      </c>
    </row>
    <row r="42" spans="1:4" x14ac:dyDescent="0.35">
      <c r="A42" s="2">
        <v>44613</v>
      </c>
      <c r="B42">
        <v>251</v>
      </c>
      <c r="C42">
        <v>94</v>
      </c>
      <c r="D42">
        <v>435</v>
      </c>
    </row>
    <row r="43" spans="1:4" x14ac:dyDescent="0.35">
      <c r="A43" s="2">
        <v>44620</v>
      </c>
      <c r="B43">
        <v>234</v>
      </c>
      <c r="C43">
        <v>81</v>
      </c>
      <c r="D43">
        <v>366</v>
      </c>
    </row>
    <row r="44" spans="1:4" x14ac:dyDescent="0.35">
      <c r="A44" s="2">
        <v>44627</v>
      </c>
      <c r="B44">
        <v>234</v>
      </c>
      <c r="C44">
        <v>76</v>
      </c>
      <c r="D44">
        <v>405</v>
      </c>
    </row>
    <row r="45" spans="1:4" x14ac:dyDescent="0.35">
      <c r="A45" s="2">
        <v>44634</v>
      </c>
      <c r="B45">
        <v>201</v>
      </c>
      <c r="C45">
        <v>64</v>
      </c>
      <c r="D45">
        <v>400</v>
      </c>
    </row>
    <row r="46" spans="1:4" x14ac:dyDescent="0.35">
      <c r="A46" s="2">
        <v>44641</v>
      </c>
      <c r="B46">
        <v>239</v>
      </c>
      <c r="C46">
        <v>71</v>
      </c>
      <c r="D46">
        <v>376</v>
      </c>
    </row>
    <row r="47" spans="1:4" x14ac:dyDescent="0.35">
      <c r="A47" s="2">
        <v>44648</v>
      </c>
      <c r="B47">
        <v>216</v>
      </c>
      <c r="C47">
        <v>84</v>
      </c>
      <c r="D47">
        <v>421</v>
      </c>
    </row>
    <row r="48" spans="1:4" x14ac:dyDescent="0.35">
      <c r="A48" s="2">
        <v>44655</v>
      </c>
      <c r="B48">
        <v>219</v>
      </c>
      <c r="C48">
        <v>64</v>
      </c>
      <c r="D48">
        <v>416</v>
      </c>
    </row>
    <row r="49" spans="1:4" x14ac:dyDescent="0.35">
      <c r="A49" s="2">
        <v>44662</v>
      </c>
      <c r="B49">
        <v>190</v>
      </c>
      <c r="C49">
        <v>76</v>
      </c>
      <c r="D49">
        <v>392</v>
      </c>
    </row>
    <row r="50" spans="1:4" x14ac:dyDescent="0.35">
      <c r="A50" s="2">
        <v>44669</v>
      </c>
      <c r="B50">
        <v>196</v>
      </c>
      <c r="C50">
        <v>88</v>
      </c>
      <c r="D50">
        <v>418</v>
      </c>
    </row>
    <row r="51" spans="1:4" x14ac:dyDescent="0.35">
      <c r="A51" s="2">
        <v>44676</v>
      </c>
      <c r="B51">
        <v>150</v>
      </c>
      <c r="C51">
        <v>80</v>
      </c>
      <c r="D51">
        <v>388</v>
      </c>
    </row>
    <row r="52" spans="1:4" x14ac:dyDescent="0.35">
      <c r="A52" s="2">
        <v>44683</v>
      </c>
      <c r="B52">
        <v>179</v>
      </c>
      <c r="C52">
        <v>68</v>
      </c>
      <c r="D52">
        <v>389</v>
      </c>
    </row>
    <row r="53" spans="1:4" x14ac:dyDescent="0.35">
      <c r="A53" s="2">
        <v>44690</v>
      </c>
      <c r="B53">
        <v>150</v>
      </c>
      <c r="C53">
        <v>69</v>
      </c>
      <c r="D53">
        <v>365</v>
      </c>
    </row>
    <row r="54" spans="1:4" x14ac:dyDescent="0.35">
      <c r="A54" s="2">
        <v>44697</v>
      </c>
      <c r="B54">
        <v>118</v>
      </c>
      <c r="C54">
        <v>69</v>
      </c>
      <c r="D54">
        <v>350</v>
      </c>
    </row>
    <row r="55" spans="1:4" x14ac:dyDescent="0.35">
      <c r="A55" s="2">
        <v>44704</v>
      </c>
      <c r="B55">
        <v>136</v>
      </c>
      <c r="C55">
        <v>71</v>
      </c>
      <c r="D55">
        <v>306</v>
      </c>
    </row>
    <row r="56" spans="1:4" x14ac:dyDescent="0.35">
      <c r="A56" s="2">
        <v>44711</v>
      </c>
      <c r="B56">
        <v>126</v>
      </c>
      <c r="C56">
        <v>67</v>
      </c>
      <c r="D56">
        <v>384</v>
      </c>
    </row>
    <row r="57" spans="1:4" x14ac:dyDescent="0.35">
      <c r="A57" s="2">
        <v>44718</v>
      </c>
      <c r="B57">
        <v>150</v>
      </c>
      <c r="C57">
        <v>71</v>
      </c>
      <c r="D57">
        <v>385</v>
      </c>
    </row>
    <row r="58" spans="1:4" x14ac:dyDescent="0.35">
      <c r="A58" s="2">
        <v>44725</v>
      </c>
      <c r="B58">
        <v>131</v>
      </c>
      <c r="C58">
        <v>56</v>
      </c>
      <c r="D58">
        <v>376</v>
      </c>
    </row>
    <row r="59" spans="1:4" x14ac:dyDescent="0.35">
      <c r="A59" s="2">
        <v>44732</v>
      </c>
      <c r="B59">
        <v>158</v>
      </c>
      <c r="C59">
        <v>67</v>
      </c>
      <c r="D59">
        <v>368</v>
      </c>
    </row>
    <row r="60" spans="1:4" x14ac:dyDescent="0.35">
      <c r="A60" s="2">
        <v>44739</v>
      </c>
      <c r="B60">
        <v>140</v>
      </c>
      <c r="C60">
        <v>75</v>
      </c>
      <c r="D60">
        <v>413</v>
      </c>
    </row>
    <row r="61" spans="1:4" x14ac:dyDescent="0.35">
      <c r="A61" s="2">
        <v>44746</v>
      </c>
      <c r="B61">
        <v>141</v>
      </c>
      <c r="C61">
        <v>65</v>
      </c>
      <c r="D61">
        <v>310</v>
      </c>
    </row>
    <row r="62" spans="1:4" x14ac:dyDescent="0.35">
      <c r="A62" s="2">
        <v>44753</v>
      </c>
      <c r="B62">
        <v>136</v>
      </c>
      <c r="C62">
        <v>62</v>
      </c>
      <c r="D62">
        <v>360</v>
      </c>
    </row>
    <row r="63" spans="1:4" x14ac:dyDescent="0.35">
      <c r="A63" s="2">
        <v>44760</v>
      </c>
      <c r="B63">
        <v>149</v>
      </c>
      <c r="C63">
        <v>73</v>
      </c>
      <c r="D63">
        <v>428</v>
      </c>
    </row>
    <row r="64" spans="1:4" x14ac:dyDescent="0.35">
      <c r="A64" s="2">
        <v>44767</v>
      </c>
      <c r="B64">
        <v>160</v>
      </c>
      <c r="C64">
        <v>64</v>
      </c>
      <c r="D64">
        <v>374</v>
      </c>
    </row>
    <row r="65" spans="1:4" x14ac:dyDescent="0.35">
      <c r="A65" s="2">
        <v>44774</v>
      </c>
      <c r="B65">
        <v>148</v>
      </c>
      <c r="C65">
        <v>61</v>
      </c>
      <c r="D65">
        <v>394</v>
      </c>
    </row>
    <row r="66" spans="1:4" x14ac:dyDescent="0.35">
      <c r="A66" s="2">
        <v>44781</v>
      </c>
      <c r="B66">
        <v>142</v>
      </c>
      <c r="C66">
        <v>68</v>
      </c>
      <c r="D66">
        <v>374</v>
      </c>
    </row>
    <row r="67" spans="1:4" x14ac:dyDescent="0.35">
      <c r="A67" s="2">
        <v>44788</v>
      </c>
      <c r="B67">
        <v>167</v>
      </c>
      <c r="C67">
        <v>87</v>
      </c>
      <c r="D67">
        <v>427</v>
      </c>
    </row>
    <row r="68" spans="1:4" x14ac:dyDescent="0.35">
      <c r="A68" s="2">
        <v>44795</v>
      </c>
      <c r="B68">
        <v>144</v>
      </c>
      <c r="C68">
        <v>68</v>
      </c>
      <c r="D68">
        <v>398</v>
      </c>
    </row>
    <row r="69" spans="1:4" x14ac:dyDescent="0.35">
      <c r="A69" s="2">
        <v>44802</v>
      </c>
      <c r="B69">
        <v>112</v>
      </c>
      <c r="C69">
        <v>59</v>
      </c>
      <c r="D69">
        <v>371</v>
      </c>
    </row>
    <row r="70" spans="1:4" x14ac:dyDescent="0.35">
      <c r="A70" s="2">
        <v>44809</v>
      </c>
      <c r="B70">
        <v>159</v>
      </c>
      <c r="C70">
        <v>63</v>
      </c>
      <c r="D70">
        <v>387</v>
      </c>
    </row>
    <row r="71" spans="1:4" x14ac:dyDescent="0.35">
      <c r="A71" s="2">
        <v>44816</v>
      </c>
      <c r="B71">
        <v>133</v>
      </c>
      <c r="C71">
        <v>65</v>
      </c>
      <c r="D71">
        <v>415</v>
      </c>
    </row>
    <row r="72" spans="1:4" x14ac:dyDescent="0.35">
      <c r="A72" s="2">
        <v>44823</v>
      </c>
      <c r="B72">
        <v>157</v>
      </c>
      <c r="C72">
        <v>76</v>
      </c>
      <c r="D72">
        <v>397</v>
      </c>
    </row>
    <row r="73" spans="1:4" x14ac:dyDescent="0.35">
      <c r="A73" s="2">
        <v>44830</v>
      </c>
      <c r="B73">
        <v>170</v>
      </c>
      <c r="C73">
        <v>74</v>
      </c>
      <c r="D73">
        <v>413</v>
      </c>
    </row>
    <row r="74" spans="1:4" x14ac:dyDescent="0.35">
      <c r="A74" s="2">
        <v>44837</v>
      </c>
      <c r="B74">
        <v>183</v>
      </c>
      <c r="C74">
        <v>73</v>
      </c>
      <c r="D74">
        <v>414</v>
      </c>
    </row>
    <row r="75" spans="1:4" x14ac:dyDescent="0.35">
      <c r="A75" s="2">
        <v>44844</v>
      </c>
      <c r="B75">
        <v>181</v>
      </c>
      <c r="C75">
        <v>59</v>
      </c>
      <c r="D75">
        <v>403</v>
      </c>
    </row>
    <row r="76" spans="1:4" x14ac:dyDescent="0.35">
      <c r="A76" s="2">
        <v>44851</v>
      </c>
      <c r="B76">
        <v>178</v>
      </c>
      <c r="C76">
        <v>76</v>
      </c>
      <c r="D76">
        <v>431</v>
      </c>
    </row>
    <row r="77" spans="1:4" x14ac:dyDescent="0.35">
      <c r="A77" s="2">
        <v>44858</v>
      </c>
      <c r="B77">
        <v>136</v>
      </c>
      <c r="C77">
        <v>71</v>
      </c>
      <c r="D77">
        <v>443</v>
      </c>
    </row>
    <row r="78" spans="1:4" x14ac:dyDescent="0.35">
      <c r="A78" s="2">
        <v>44865</v>
      </c>
      <c r="B78">
        <v>160</v>
      </c>
      <c r="C78">
        <v>62</v>
      </c>
      <c r="D78">
        <v>397</v>
      </c>
    </row>
    <row r="79" spans="1:4" x14ac:dyDescent="0.35">
      <c r="A79" s="2">
        <v>44872</v>
      </c>
      <c r="B79">
        <v>140</v>
      </c>
      <c r="C79">
        <v>68</v>
      </c>
      <c r="D79">
        <v>406</v>
      </c>
    </row>
    <row r="80" spans="1:4" x14ac:dyDescent="0.35">
      <c r="A80" s="2">
        <v>44879</v>
      </c>
      <c r="B80">
        <v>125</v>
      </c>
      <c r="C80">
        <v>65</v>
      </c>
      <c r="D80">
        <v>414</v>
      </c>
    </row>
    <row r="81" spans="1:4" x14ac:dyDescent="0.35">
      <c r="A81" s="2">
        <v>44886</v>
      </c>
      <c r="B81">
        <v>155</v>
      </c>
      <c r="C81">
        <v>72</v>
      </c>
      <c r="D81">
        <v>400</v>
      </c>
    </row>
    <row r="82" spans="1:4" x14ac:dyDescent="0.35">
      <c r="A82" s="2">
        <v>44893</v>
      </c>
      <c r="B82">
        <v>161</v>
      </c>
      <c r="C82">
        <v>87</v>
      </c>
      <c r="D82">
        <v>458</v>
      </c>
    </row>
    <row r="83" spans="1:4" x14ac:dyDescent="0.35">
      <c r="A83" s="2">
        <v>44900</v>
      </c>
      <c r="B83">
        <v>169</v>
      </c>
      <c r="C83">
        <v>83</v>
      </c>
      <c r="D83">
        <v>444</v>
      </c>
    </row>
    <row r="84" spans="1:4" x14ac:dyDescent="0.35">
      <c r="A84" s="2">
        <v>44907</v>
      </c>
      <c r="B84">
        <v>179</v>
      </c>
      <c r="C84">
        <v>94</v>
      </c>
      <c r="D84">
        <v>507</v>
      </c>
    </row>
    <row r="85" spans="1:4" x14ac:dyDescent="0.35">
      <c r="A85" s="2">
        <v>44914</v>
      </c>
      <c r="B85">
        <v>200</v>
      </c>
      <c r="C85">
        <v>90</v>
      </c>
      <c r="D85">
        <v>584</v>
      </c>
    </row>
    <row r="86" spans="1:4" x14ac:dyDescent="0.35">
      <c r="A86" s="2">
        <v>44921</v>
      </c>
      <c r="B86">
        <v>230</v>
      </c>
      <c r="C86">
        <v>115</v>
      </c>
      <c r="D86">
        <v>597</v>
      </c>
    </row>
    <row r="87" spans="1:4" x14ac:dyDescent="0.35">
      <c r="A87" s="2">
        <v>44928</v>
      </c>
      <c r="B87">
        <v>186</v>
      </c>
      <c r="C87">
        <v>94</v>
      </c>
      <c r="D87">
        <v>550</v>
      </c>
    </row>
    <row r="88" spans="1:4" x14ac:dyDescent="0.35">
      <c r="A88" s="2">
        <v>44935</v>
      </c>
      <c r="B88">
        <v>169</v>
      </c>
      <c r="C88">
        <v>86</v>
      </c>
      <c r="D88">
        <v>481</v>
      </c>
    </row>
    <row r="89" spans="1:4" x14ac:dyDescent="0.35">
      <c r="A89" s="2">
        <v>44942</v>
      </c>
      <c r="B89">
        <v>166</v>
      </c>
      <c r="C89">
        <v>89</v>
      </c>
      <c r="D89">
        <v>488</v>
      </c>
    </row>
    <row r="90" spans="1:4" x14ac:dyDescent="0.35">
      <c r="A90" s="2">
        <v>44949</v>
      </c>
      <c r="B90">
        <v>138</v>
      </c>
      <c r="C90">
        <v>63</v>
      </c>
      <c r="D90">
        <v>427</v>
      </c>
    </row>
    <row r="91" spans="1:4" x14ac:dyDescent="0.35">
      <c r="A91" s="2">
        <v>44956</v>
      </c>
      <c r="B91">
        <v>140</v>
      </c>
      <c r="C91">
        <v>81</v>
      </c>
      <c r="D91">
        <v>422</v>
      </c>
    </row>
    <row r="92" spans="1:4" x14ac:dyDescent="0.35">
      <c r="A92" s="2">
        <v>44963</v>
      </c>
      <c r="B92">
        <v>133</v>
      </c>
      <c r="C92">
        <v>63</v>
      </c>
      <c r="D92">
        <v>422</v>
      </c>
    </row>
    <row r="93" spans="1:4" x14ac:dyDescent="0.35">
      <c r="A93" s="2">
        <v>44970</v>
      </c>
      <c r="B93">
        <v>158</v>
      </c>
      <c r="C93">
        <v>74</v>
      </c>
      <c r="D93">
        <v>430</v>
      </c>
    </row>
    <row r="94" spans="1:4" x14ac:dyDescent="0.35">
      <c r="A94" s="2">
        <v>44977</v>
      </c>
      <c r="B94">
        <v>130</v>
      </c>
      <c r="C94">
        <v>74</v>
      </c>
      <c r="D94">
        <v>426</v>
      </c>
    </row>
    <row r="95" spans="1:4" x14ac:dyDescent="0.35">
      <c r="A95" s="2">
        <v>44984</v>
      </c>
      <c r="B95">
        <v>154</v>
      </c>
      <c r="C95">
        <v>78</v>
      </c>
      <c r="D95">
        <v>400</v>
      </c>
    </row>
    <row r="96" spans="1:4" x14ac:dyDescent="0.35">
      <c r="A96" s="2">
        <v>44991</v>
      </c>
      <c r="B96">
        <v>132</v>
      </c>
      <c r="C96">
        <v>70</v>
      </c>
      <c r="D96">
        <v>425</v>
      </c>
    </row>
    <row r="97" spans="1:4" x14ac:dyDescent="0.35">
      <c r="A97" s="2">
        <v>44998</v>
      </c>
      <c r="B97">
        <v>127</v>
      </c>
      <c r="C97">
        <v>66</v>
      </c>
      <c r="D97">
        <v>402</v>
      </c>
    </row>
    <row r="98" spans="1:4" x14ac:dyDescent="0.35">
      <c r="A98" s="2">
        <v>45005</v>
      </c>
      <c r="B98">
        <v>138</v>
      </c>
      <c r="C98">
        <v>78</v>
      </c>
      <c r="D98">
        <v>389</v>
      </c>
    </row>
    <row r="99" spans="1:4" x14ac:dyDescent="0.35">
      <c r="A99" s="2">
        <v>45012</v>
      </c>
      <c r="B99">
        <v>144</v>
      </c>
      <c r="C99">
        <v>58</v>
      </c>
      <c r="D99">
        <v>390</v>
      </c>
    </row>
    <row r="100" spans="1:4" x14ac:dyDescent="0.35">
      <c r="A100" s="2">
        <v>45019</v>
      </c>
      <c r="B100">
        <v>137</v>
      </c>
      <c r="C100">
        <v>58</v>
      </c>
      <c r="D100">
        <v>383</v>
      </c>
    </row>
    <row r="101" spans="1:4" x14ac:dyDescent="0.35">
      <c r="A101" s="2">
        <v>45026</v>
      </c>
      <c r="B101">
        <v>105</v>
      </c>
      <c r="C101">
        <v>73</v>
      </c>
      <c r="D101">
        <v>421</v>
      </c>
    </row>
    <row r="102" spans="1:4" x14ac:dyDescent="0.35">
      <c r="A102" s="2">
        <v>45033</v>
      </c>
      <c r="B102">
        <v>118</v>
      </c>
      <c r="C102">
        <v>74</v>
      </c>
      <c r="D102">
        <v>376</v>
      </c>
    </row>
    <row r="103" spans="1:4" x14ac:dyDescent="0.35">
      <c r="A103" s="2">
        <v>45040</v>
      </c>
      <c r="B103">
        <v>120</v>
      </c>
      <c r="C103">
        <v>65</v>
      </c>
      <c r="D103">
        <v>349</v>
      </c>
    </row>
    <row r="104" spans="1:4" x14ac:dyDescent="0.35">
      <c r="A104" s="2">
        <v>45047</v>
      </c>
      <c r="B104">
        <v>122</v>
      </c>
      <c r="C104">
        <v>62</v>
      </c>
      <c r="D104">
        <v>354</v>
      </c>
    </row>
    <row r="105" spans="1:4" x14ac:dyDescent="0.35">
      <c r="A105" s="2">
        <v>45054</v>
      </c>
      <c r="B105">
        <v>116</v>
      </c>
      <c r="C105">
        <v>55</v>
      </c>
      <c r="D105">
        <v>380</v>
      </c>
    </row>
    <row r="106" spans="1:4" x14ac:dyDescent="0.35">
      <c r="A106" s="2">
        <v>45061</v>
      </c>
      <c r="B106">
        <v>136</v>
      </c>
      <c r="C106">
        <v>57</v>
      </c>
      <c r="D106">
        <v>334</v>
      </c>
    </row>
    <row r="107" spans="1:4" x14ac:dyDescent="0.35">
      <c r="A107" s="2">
        <v>45068</v>
      </c>
      <c r="B107">
        <v>112</v>
      </c>
      <c r="C107">
        <v>55</v>
      </c>
      <c r="D107">
        <v>343</v>
      </c>
    </row>
    <row r="108" spans="1:4" x14ac:dyDescent="0.35">
      <c r="A108" s="2">
        <v>45075</v>
      </c>
      <c r="B108">
        <v>90</v>
      </c>
      <c r="C108">
        <v>60</v>
      </c>
      <c r="D108">
        <v>354</v>
      </c>
    </row>
    <row r="109" spans="1:4" x14ac:dyDescent="0.35">
      <c r="A109" s="2">
        <v>45082</v>
      </c>
      <c r="B109">
        <v>106</v>
      </c>
      <c r="C109">
        <v>61</v>
      </c>
      <c r="D109">
        <v>331</v>
      </c>
    </row>
    <row r="110" spans="1:4" x14ac:dyDescent="0.35">
      <c r="A110" s="2">
        <v>45089</v>
      </c>
      <c r="B110">
        <v>94</v>
      </c>
      <c r="C110">
        <v>56</v>
      </c>
      <c r="D110">
        <v>372</v>
      </c>
    </row>
    <row r="111" spans="1:4" x14ac:dyDescent="0.35">
      <c r="A111" s="2">
        <v>45096</v>
      </c>
      <c r="B111">
        <v>98</v>
      </c>
      <c r="C111">
        <v>57</v>
      </c>
      <c r="D111">
        <v>379</v>
      </c>
    </row>
    <row r="112" spans="1:4" x14ac:dyDescent="0.35">
      <c r="A112" s="2">
        <v>45103</v>
      </c>
      <c r="B112">
        <v>118</v>
      </c>
      <c r="C112">
        <v>54</v>
      </c>
      <c r="D112">
        <v>327</v>
      </c>
    </row>
    <row r="113" spans="1:4" x14ac:dyDescent="0.35">
      <c r="A113" s="2">
        <v>45110</v>
      </c>
      <c r="B113">
        <v>98</v>
      </c>
      <c r="C113">
        <v>49</v>
      </c>
      <c r="D113">
        <v>336</v>
      </c>
    </row>
    <row r="114" spans="1:4" x14ac:dyDescent="0.35">
      <c r="A114" s="2">
        <v>45117</v>
      </c>
      <c r="B114">
        <v>105</v>
      </c>
      <c r="C114">
        <v>60</v>
      </c>
      <c r="D114">
        <v>345</v>
      </c>
    </row>
    <row r="115" spans="1:4" x14ac:dyDescent="0.35">
      <c r="A115" s="2">
        <v>45124</v>
      </c>
      <c r="B115">
        <v>108</v>
      </c>
      <c r="C115">
        <v>56</v>
      </c>
      <c r="D115">
        <v>357</v>
      </c>
    </row>
    <row r="116" spans="1:4" x14ac:dyDescent="0.35">
      <c r="A116" s="2">
        <v>45131</v>
      </c>
      <c r="B116">
        <v>93</v>
      </c>
      <c r="C116">
        <v>50</v>
      </c>
      <c r="D116">
        <v>332</v>
      </c>
    </row>
    <row r="117" spans="1:4" x14ac:dyDescent="0.35">
      <c r="A117" s="2">
        <v>45138</v>
      </c>
      <c r="B117">
        <v>89</v>
      </c>
      <c r="C117">
        <v>54</v>
      </c>
      <c r="D117">
        <v>339</v>
      </c>
    </row>
    <row r="118" spans="1:4" x14ac:dyDescent="0.35">
      <c r="A118" s="2">
        <v>45145</v>
      </c>
      <c r="B118">
        <v>104</v>
      </c>
      <c r="C118">
        <v>61</v>
      </c>
      <c r="D118">
        <v>319</v>
      </c>
    </row>
    <row r="119" spans="1:4" x14ac:dyDescent="0.35">
      <c r="A119" s="2">
        <v>45152</v>
      </c>
      <c r="B119">
        <v>126</v>
      </c>
      <c r="C119">
        <v>71</v>
      </c>
      <c r="D119">
        <v>400</v>
      </c>
    </row>
    <row r="120" spans="1:4" x14ac:dyDescent="0.35">
      <c r="A120" s="2">
        <v>45159</v>
      </c>
      <c r="B120">
        <v>119</v>
      </c>
      <c r="C120">
        <v>60</v>
      </c>
      <c r="D120">
        <v>386</v>
      </c>
    </row>
    <row r="121" spans="1:4" x14ac:dyDescent="0.35">
      <c r="A121" s="2">
        <v>45166</v>
      </c>
      <c r="B121">
        <v>89</v>
      </c>
      <c r="C121">
        <v>57</v>
      </c>
      <c r="D121">
        <v>353</v>
      </c>
    </row>
    <row r="122" spans="1:4" x14ac:dyDescent="0.35">
      <c r="A122" s="2">
        <v>45173</v>
      </c>
      <c r="B122">
        <v>94</v>
      </c>
      <c r="C122">
        <v>51</v>
      </c>
      <c r="D122">
        <v>342</v>
      </c>
    </row>
    <row r="123" spans="1:4" x14ac:dyDescent="0.35">
      <c r="A123" s="2">
        <v>45180</v>
      </c>
      <c r="B123">
        <v>107</v>
      </c>
      <c r="C123">
        <v>46</v>
      </c>
      <c r="D123">
        <v>353</v>
      </c>
    </row>
    <row r="124" spans="1:4" x14ac:dyDescent="0.35">
      <c r="A124" s="2">
        <v>45187</v>
      </c>
      <c r="B124">
        <v>110</v>
      </c>
      <c r="C124">
        <v>57</v>
      </c>
      <c r="D124">
        <v>350</v>
      </c>
    </row>
    <row r="125" spans="1:4" x14ac:dyDescent="0.35">
      <c r="A125" s="2">
        <v>45194</v>
      </c>
      <c r="B125">
        <v>113</v>
      </c>
      <c r="C125">
        <v>57</v>
      </c>
      <c r="D125">
        <v>350</v>
      </c>
    </row>
    <row r="126" spans="1:4" x14ac:dyDescent="0.35">
      <c r="A126" s="2">
        <v>45201</v>
      </c>
      <c r="B126">
        <v>121</v>
      </c>
      <c r="C126">
        <v>41</v>
      </c>
      <c r="D126">
        <v>343</v>
      </c>
    </row>
    <row r="127" spans="1:4" x14ac:dyDescent="0.35">
      <c r="A127" s="2">
        <v>45208</v>
      </c>
      <c r="B127">
        <v>119</v>
      </c>
      <c r="C127">
        <v>61</v>
      </c>
      <c r="D127">
        <v>401</v>
      </c>
    </row>
    <row r="128" spans="1:4" x14ac:dyDescent="0.35">
      <c r="A128" s="2">
        <v>45215</v>
      </c>
      <c r="B128">
        <v>134</v>
      </c>
      <c r="C128">
        <v>69</v>
      </c>
      <c r="D128">
        <v>377</v>
      </c>
    </row>
    <row r="129" spans="1:4" x14ac:dyDescent="0.35">
      <c r="A129" s="2">
        <v>45222</v>
      </c>
      <c r="B129">
        <v>120</v>
      </c>
      <c r="C129">
        <v>73</v>
      </c>
      <c r="D129">
        <v>372</v>
      </c>
    </row>
    <row r="130" spans="1:4" x14ac:dyDescent="0.35">
      <c r="A130" s="2">
        <v>45229</v>
      </c>
      <c r="B130">
        <v>119</v>
      </c>
      <c r="C130">
        <v>72</v>
      </c>
      <c r="D130">
        <v>381</v>
      </c>
    </row>
    <row r="131" spans="1:4" x14ac:dyDescent="0.35">
      <c r="A131" s="2">
        <v>45236</v>
      </c>
      <c r="B131">
        <v>108</v>
      </c>
      <c r="C131">
        <v>55</v>
      </c>
      <c r="D131">
        <v>391</v>
      </c>
    </row>
    <row r="132" spans="1:4" x14ac:dyDescent="0.35">
      <c r="A132" s="2">
        <v>45243</v>
      </c>
      <c r="B132">
        <v>133</v>
      </c>
      <c r="C132">
        <v>78</v>
      </c>
      <c r="D132">
        <v>410</v>
      </c>
    </row>
    <row r="133" spans="1:4" x14ac:dyDescent="0.35">
      <c r="A133" s="2">
        <v>45250</v>
      </c>
      <c r="B133">
        <v>119</v>
      </c>
      <c r="C133">
        <v>63</v>
      </c>
      <c r="D133">
        <v>385</v>
      </c>
    </row>
    <row r="134" spans="1:4" x14ac:dyDescent="0.35">
      <c r="A134" s="2">
        <v>45257</v>
      </c>
      <c r="B134">
        <v>133</v>
      </c>
      <c r="C134">
        <v>61</v>
      </c>
      <c r="D134">
        <v>428</v>
      </c>
    </row>
    <row r="135" spans="1:4" x14ac:dyDescent="0.35">
      <c r="A135" s="2">
        <v>45264</v>
      </c>
      <c r="B135">
        <v>152</v>
      </c>
      <c r="C135">
        <v>78</v>
      </c>
      <c r="D135">
        <v>414</v>
      </c>
    </row>
    <row r="136" spans="1:4" x14ac:dyDescent="0.35">
      <c r="A136" s="2">
        <v>45271</v>
      </c>
      <c r="B136">
        <v>141</v>
      </c>
      <c r="C136">
        <v>79</v>
      </c>
      <c r="D136">
        <v>434</v>
      </c>
    </row>
    <row r="137" spans="1:4" x14ac:dyDescent="0.35">
      <c r="A137" s="2">
        <v>45278</v>
      </c>
      <c r="B137">
        <v>157</v>
      </c>
      <c r="C137">
        <v>53</v>
      </c>
      <c r="D137">
        <v>464</v>
      </c>
    </row>
    <row r="138" spans="1:4" x14ac:dyDescent="0.35">
      <c r="A138" s="2">
        <v>45285</v>
      </c>
      <c r="B138">
        <v>159</v>
      </c>
      <c r="C138">
        <v>65</v>
      </c>
      <c r="D138">
        <v>477</v>
      </c>
    </row>
    <row r="139" spans="1:4" x14ac:dyDescent="0.35">
      <c r="A139" s="2">
        <v>45292</v>
      </c>
      <c r="B139">
        <v>135</v>
      </c>
      <c r="C139">
        <v>67</v>
      </c>
      <c r="D139">
        <v>418</v>
      </c>
    </row>
    <row r="140" spans="1:4" x14ac:dyDescent="0.35">
      <c r="A140" s="2">
        <v>45299</v>
      </c>
      <c r="B140">
        <v>110</v>
      </c>
      <c r="C140">
        <v>55</v>
      </c>
      <c r="D140">
        <v>389</v>
      </c>
    </row>
    <row r="141" spans="1:4" x14ac:dyDescent="0.35">
      <c r="A141" s="2">
        <v>45306</v>
      </c>
      <c r="B141">
        <v>137</v>
      </c>
      <c r="C141">
        <v>65</v>
      </c>
      <c r="D141">
        <v>384</v>
      </c>
    </row>
    <row r="142" spans="1:4" x14ac:dyDescent="0.35">
      <c r="A142" s="2">
        <v>45313</v>
      </c>
      <c r="B142">
        <v>110</v>
      </c>
      <c r="C142">
        <v>78</v>
      </c>
      <c r="D142">
        <v>396</v>
      </c>
    </row>
    <row r="143" spans="1:4" x14ac:dyDescent="0.35">
      <c r="A143" s="2">
        <v>45320</v>
      </c>
      <c r="B143">
        <v>117</v>
      </c>
      <c r="C143">
        <v>76</v>
      </c>
      <c r="D143">
        <v>411</v>
      </c>
    </row>
    <row r="144" spans="1:4" x14ac:dyDescent="0.35">
      <c r="A144" s="2">
        <v>45327</v>
      </c>
      <c r="B144">
        <v>126</v>
      </c>
      <c r="C144">
        <v>70</v>
      </c>
      <c r="D144">
        <v>444</v>
      </c>
    </row>
    <row r="145" spans="1:4" x14ac:dyDescent="0.35">
      <c r="A145" s="2">
        <v>45334</v>
      </c>
      <c r="B145">
        <v>116</v>
      </c>
      <c r="C145">
        <v>78</v>
      </c>
      <c r="D145">
        <v>410</v>
      </c>
    </row>
    <row r="146" spans="1:4" x14ac:dyDescent="0.35">
      <c r="A146" s="2">
        <v>45341</v>
      </c>
      <c r="B146">
        <v>126</v>
      </c>
      <c r="C146">
        <v>68</v>
      </c>
      <c r="D146">
        <v>371</v>
      </c>
    </row>
    <row r="147" spans="1:4" x14ac:dyDescent="0.35">
      <c r="A147" s="2">
        <v>45348</v>
      </c>
      <c r="B147">
        <v>107</v>
      </c>
      <c r="C147">
        <v>59</v>
      </c>
      <c r="D147">
        <v>371</v>
      </c>
    </row>
    <row r="148" spans="1:4" x14ac:dyDescent="0.35">
      <c r="A148" s="2">
        <v>45355</v>
      </c>
      <c r="B148">
        <v>95</v>
      </c>
      <c r="C148">
        <v>59</v>
      </c>
      <c r="D148">
        <v>350</v>
      </c>
    </row>
    <row r="149" spans="1:4" x14ac:dyDescent="0.35">
      <c r="A149" s="2">
        <v>45362</v>
      </c>
      <c r="B149">
        <v>102</v>
      </c>
      <c r="C149">
        <v>55</v>
      </c>
      <c r="D149">
        <v>344</v>
      </c>
    </row>
    <row r="150" spans="1:4" x14ac:dyDescent="0.35">
      <c r="A150" s="2">
        <v>45369</v>
      </c>
      <c r="B150">
        <v>89</v>
      </c>
      <c r="C150">
        <v>67</v>
      </c>
      <c r="D150">
        <v>338</v>
      </c>
    </row>
    <row r="151" spans="1:4" x14ac:dyDescent="0.35">
      <c r="A151" s="2">
        <v>45376</v>
      </c>
      <c r="B151">
        <v>87</v>
      </c>
      <c r="C151">
        <v>51</v>
      </c>
      <c r="D151">
        <v>369</v>
      </c>
    </row>
    <row r="152" spans="1:4" x14ac:dyDescent="0.35">
      <c r="A152" s="2">
        <v>45383</v>
      </c>
      <c r="B152">
        <v>93</v>
      </c>
      <c r="C152">
        <v>61</v>
      </c>
      <c r="D152">
        <v>352</v>
      </c>
    </row>
    <row r="153" spans="1:4" x14ac:dyDescent="0.35">
      <c r="A153" s="2">
        <v>45390</v>
      </c>
      <c r="B153">
        <v>117</v>
      </c>
      <c r="C153">
        <v>51</v>
      </c>
      <c r="D153">
        <v>367</v>
      </c>
    </row>
    <row r="154" spans="1:4" x14ac:dyDescent="0.35">
      <c r="A154" s="2">
        <v>45397</v>
      </c>
      <c r="B154">
        <v>112</v>
      </c>
      <c r="C154">
        <v>54</v>
      </c>
      <c r="D154">
        <v>349</v>
      </c>
    </row>
    <row r="155" spans="1:4" x14ac:dyDescent="0.35">
      <c r="A155" s="2">
        <v>45404</v>
      </c>
      <c r="B155">
        <v>84</v>
      </c>
      <c r="C155">
        <v>66</v>
      </c>
      <c r="D155">
        <v>332</v>
      </c>
    </row>
    <row r="156" spans="1:4" x14ac:dyDescent="0.35">
      <c r="A156" s="2">
        <v>45411</v>
      </c>
      <c r="B156">
        <v>96</v>
      </c>
      <c r="C156">
        <v>50</v>
      </c>
      <c r="D156">
        <v>332</v>
      </c>
    </row>
    <row r="157" spans="1:4" x14ac:dyDescent="0.35">
      <c r="A157" s="2">
        <v>45418</v>
      </c>
      <c r="B157">
        <v>98</v>
      </c>
      <c r="C157">
        <v>46</v>
      </c>
      <c r="D157">
        <v>292</v>
      </c>
    </row>
    <row r="158" spans="1:4" x14ac:dyDescent="0.35">
      <c r="A158" s="2">
        <v>45425</v>
      </c>
      <c r="B158">
        <v>113</v>
      </c>
      <c r="C158">
        <v>38</v>
      </c>
      <c r="D158">
        <v>339</v>
      </c>
    </row>
    <row r="159" spans="1:4" x14ac:dyDescent="0.35">
      <c r="A159" s="2">
        <v>45432</v>
      </c>
      <c r="B159">
        <v>103</v>
      </c>
      <c r="C159">
        <v>38</v>
      </c>
      <c r="D159">
        <v>344</v>
      </c>
    </row>
    <row r="160" spans="1:4" x14ac:dyDescent="0.35">
      <c r="A160" s="2">
        <v>45439</v>
      </c>
      <c r="B160">
        <v>84</v>
      </c>
      <c r="C160">
        <v>46</v>
      </c>
      <c r="D160">
        <v>358</v>
      </c>
    </row>
    <row r="161" spans="1:4" x14ac:dyDescent="0.35">
      <c r="A161" s="2">
        <v>45446</v>
      </c>
      <c r="B161">
        <v>90</v>
      </c>
      <c r="C161">
        <v>65</v>
      </c>
      <c r="D161">
        <v>309</v>
      </c>
    </row>
    <row r="162" spans="1:4" x14ac:dyDescent="0.35">
      <c r="A162" s="2">
        <v>45453</v>
      </c>
      <c r="B162">
        <v>92</v>
      </c>
      <c r="C162">
        <v>50</v>
      </c>
      <c r="D162">
        <v>308</v>
      </c>
    </row>
    <row r="163" spans="1:4" x14ac:dyDescent="0.35">
      <c r="A163" s="2">
        <v>45460</v>
      </c>
      <c r="B163">
        <v>107</v>
      </c>
      <c r="C163">
        <v>44</v>
      </c>
      <c r="D163">
        <v>353</v>
      </c>
    </row>
    <row r="164" spans="1:4" x14ac:dyDescent="0.35">
      <c r="A164" s="2">
        <v>45467</v>
      </c>
      <c r="B164">
        <v>79</v>
      </c>
      <c r="C164">
        <v>56</v>
      </c>
      <c r="D164">
        <v>331</v>
      </c>
    </row>
    <row r="165" spans="1:4" x14ac:dyDescent="0.35">
      <c r="A165" s="2">
        <v>45474</v>
      </c>
      <c r="B165">
        <v>74</v>
      </c>
      <c r="C165">
        <v>50</v>
      </c>
      <c r="D165">
        <v>274</v>
      </c>
    </row>
    <row r="166" spans="1:4" x14ac:dyDescent="0.35">
      <c r="A166" s="2">
        <v>45481</v>
      </c>
      <c r="B166">
        <v>90</v>
      </c>
      <c r="C166">
        <v>52</v>
      </c>
      <c r="D166">
        <v>335</v>
      </c>
    </row>
    <row r="167" spans="1:4" x14ac:dyDescent="0.35">
      <c r="A167" s="2">
        <v>45488</v>
      </c>
      <c r="B167">
        <v>81</v>
      </c>
      <c r="C167">
        <v>47</v>
      </c>
      <c r="D167">
        <v>265</v>
      </c>
    </row>
    <row r="168" spans="1:4" x14ac:dyDescent="0.35">
      <c r="A168" s="2">
        <v>45495</v>
      </c>
      <c r="B168">
        <v>89</v>
      </c>
      <c r="C168">
        <v>54</v>
      </c>
      <c r="D168">
        <v>288</v>
      </c>
    </row>
    <row r="169" spans="1:4" x14ac:dyDescent="0.35">
      <c r="A169" s="2">
        <v>45502</v>
      </c>
      <c r="B169">
        <v>77</v>
      </c>
      <c r="C169">
        <v>53</v>
      </c>
      <c r="D169">
        <v>269</v>
      </c>
    </row>
    <row r="170" spans="1:4" x14ac:dyDescent="0.35">
      <c r="A170" s="2">
        <v>45509</v>
      </c>
      <c r="B170">
        <v>67</v>
      </c>
      <c r="C170">
        <v>47</v>
      </c>
      <c r="D170">
        <v>291</v>
      </c>
    </row>
    <row r="171" spans="1:4" x14ac:dyDescent="0.35">
      <c r="A171" s="2">
        <v>45516</v>
      </c>
      <c r="B171">
        <v>69</v>
      </c>
      <c r="C171">
        <v>35</v>
      </c>
      <c r="D171">
        <v>264</v>
      </c>
    </row>
    <row r="172" spans="1:4" x14ac:dyDescent="0.35">
      <c r="A172" s="2">
        <v>45523</v>
      </c>
      <c r="B172">
        <v>63</v>
      </c>
      <c r="C172">
        <v>33</v>
      </c>
      <c r="D172">
        <v>248</v>
      </c>
    </row>
    <row r="173" spans="1:4" x14ac:dyDescent="0.35">
      <c r="A173" s="2">
        <v>45530</v>
      </c>
      <c r="B173">
        <v>60</v>
      </c>
      <c r="C173">
        <v>48</v>
      </c>
      <c r="D173">
        <v>240</v>
      </c>
    </row>
    <row r="174" spans="1:4" x14ac:dyDescent="0.35">
      <c r="A174" s="2">
        <v>45537</v>
      </c>
      <c r="B174">
        <v>48</v>
      </c>
      <c r="C174">
        <v>29</v>
      </c>
      <c r="D174">
        <v>183</v>
      </c>
    </row>
    <row r="175" spans="1:4" x14ac:dyDescent="0.35">
      <c r="A175" s="2">
        <v>45544</v>
      </c>
      <c r="B175">
        <v>51</v>
      </c>
      <c r="C175">
        <v>33</v>
      </c>
      <c r="D175">
        <v>171</v>
      </c>
    </row>
    <row r="176" spans="1:4" x14ac:dyDescent="0.35">
      <c r="A176" s="2">
        <v>45551</v>
      </c>
      <c r="B176">
        <v>32</v>
      </c>
      <c r="C176">
        <v>17</v>
      </c>
      <c r="D176">
        <v>139</v>
      </c>
    </row>
    <row r="177" spans="1:4" x14ac:dyDescent="0.35">
      <c r="A177" s="2">
        <v>45558</v>
      </c>
      <c r="B177">
        <v>40</v>
      </c>
      <c r="C177">
        <v>12</v>
      </c>
      <c r="D177">
        <v>103</v>
      </c>
    </row>
    <row r="178" spans="1:4" x14ac:dyDescent="0.35">
      <c r="A178" s="2">
        <v>45565</v>
      </c>
      <c r="B178">
        <v>17</v>
      </c>
      <c r="C178">
        <v>5</v>
      </c>
      <c r="D178">
        <v>43</v>
      </c>
    </row>
    <row r="179" spans="1:4" x14ac:dyDescent="0.35">
      <c r="A179" s="2">
        <v>45572</v>
      </c>
      <c r="B179">
        <v>4</v>
      </c>
      <c r="C179">
        <v>0</v>
      </c>
      <c r="D179">
        <v>10</v>
      </c>
    </row>
    <row r="180" spans="1:4" x14ac:dyDescent="0.3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4.5" x14ac:dyDescent="0.35"/>
  <cols>
    <col min="1" max="1" width="15.1796875" bestFit="1" customWidth="1"/>
    <col min="2" max="2" width="17.81640625" bestFit="1" customWidth="1"/>
    <col min="3" max="3" width="23.7265625" bestFit="1" customWidth="1"/>
    <col min="4" max="4" width="23.1796875" bestFit="1" customWidth="1"/>
    <col min="5" max="5" width="15.1796875" bestFit="1" customWidth="1"/>
    <col min="6" max="12" width="23.1796875" bestFit="1" customWidth="1"/>
    <col min="13" max="13" width="126.54296875" bestFit="1" customWidth="1"/>
    <col min="14" max="14" width="21.453125" bestFit="1" customWidth="1"/>
    <col min="15" max="15" width="25.81640625" bestFit="1" customWidth="1"/>
  </cols>
  <sheetData>
    <row r="1" spans="1:15" x14ac:dyDescent="0.3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35">
      <c r="A2" s="1" t="s">
        <v>0</v>
      </c>
      <c r="B2" t="s" vm="11">
        <v>202</v>
      </c>
      <c r="C2" s="4"/>
      <c r="M2" t="s">
        <v>14</v>
      </c>
    </row>
    <row r="3" spans="1:15" x14ac:dyDescent="0.3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35">
      <c r="A4" s="1" t="s">
        <v>7</v>
      </c>
      <c r="B4" t="s" vm="1">
        <v>9</v>
      </c>
    </row>
    <row r="5" spans="1:15" x14ac:dyDescent="0.35">
      <c r="A5" s="1" t="s">
        <v>205</v>
      </c>
      <c r="B5" t="s" vm="10">
        <v>3</v>
      </c>
    </row>
    <row r="6" spans="1:15" x14ac:dyDescent="0.35">
      <c r="O6" t="s">
        <v>15</v>
      </c>
    </row>
    <row r="7" spans="1:15" x14ac:dyDescent="0.3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3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3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3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3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3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3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3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3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3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3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3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3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3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3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3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3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3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3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3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3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3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3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3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3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3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3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3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3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3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3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3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3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3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3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3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3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3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3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3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3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3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3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3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3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3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3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3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3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3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3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3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3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3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3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3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3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3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3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3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3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3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3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3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3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3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3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3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3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3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3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3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3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3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3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3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3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3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3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3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3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3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3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3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3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3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3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3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3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3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3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3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3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3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3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3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3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3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3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3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3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3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3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3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3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3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3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3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3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3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3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3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3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3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3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3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3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3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3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3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3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3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3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3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3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3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3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3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3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3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3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3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3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3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3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3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3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3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3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3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3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3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3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3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3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3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3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3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3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3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3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3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3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3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3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3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3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3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3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3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3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3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3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3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3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3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3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3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3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3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3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3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3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3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3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44844690-A159-4038-9F4E-548308663B8A}">
  <ds:schemaRefs/>
</ds:datastoreItem>
</file>

<file path=customXml/itemProps3.xml><?xml version="1.0" encoding="utf-8"?>
<ds:datastoreItem xmlns:ds="http://schemas.openxmlformats.org/officeDocument/2006/customXml" ds:itemID="{CA65F469-CD86-46FE-BD21-83E55D2EDBD0}">
  <ds:schemaRefs/>
</ds:datastoreItem>
</file>

<file path=customXml/itemProps4.xml><?xml version="1.0" encoding="utf-8"?>
<ds:datastoreItem xmlns:ds="http://schemas.openxmlformats.org/officeDocument/2006/customXml" ds:itemID="{54079A9F-4018-4CD3-A12D-0AF136EC5F60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primary shots (all ages)</vt:lpstr>
      <vt:lpstr>booster shots all ages no HVE</vt:lpstr>
      <vt:lpstr>booster post control all ages</vt:lpstr>
      <vt:lpstr>2021_24 2 v 0 slope detail</vt:lpstr>
      <vt:lpstr>2021_24 2 v 0 cum hazards</vt:lpstr>
      <vt:lpstr>2021_24 1940</vt:lpstr>
      <vt:lpstr>post booster 1940</vt:lpstr>
      <vt:lpstr>booster 1940</vt:lpstr>
      <vt:lpstr>booster 1950</vt:lpstr>
      <vt:lpstr>2021_24 1950</vt:lpstr>
      <vt:lpstr>2021_24</vt:lpstr>
      <vt:lpstr>cross compare</vt:lpstr>
      <vt:lpstr>booster 2 v 0 ASMR</vt:lpstr>
      <vt:lpstr>KCOR log-slope test 192x</vt:lpstr>
      <vt:lpstr>KCOR log-slope test 193x</vt:lpstr>
      <vt:lpstr>KCOR log-slope test 194x</vt:lpstr>
      <vt:lpstr>slope adj validation 194x</vt:lpstr>
      <vt:lpstr>2021_24 2 v 0 1950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 (1940)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2026-01-25T00:20:29Z</dcterms:modified>
</cp:coreProperties>
</file>