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E7D57D03-FDF5-4555-850A-F3BE8E0329E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1-24 enrollment" sheetId="1" r:id="rId1"/>
    <sheet name="about" sheetId="2" r:id="rId2"/>
  </sheets>
  <calcPr calcId="191029"/>
  <pivotCaches>
    <pivotCache cacheId="2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H81" i="1"/>
  <c r="H82" i="1" s="1"/>
  <c r="I81" i="1"/>
  <c r="I82" i="1" s="1"/>
  <c r="M22" i="1"/>
  <c r="L38" i="1"/>
  <c r="L22" i="1"/>
  <c r="M37" i="1"/>
  <c r="K38" i="1"/>
  <c r="K53" i="1"/>
  <c r="L53" i="1"/>
  <c r="L69" i="1"/>
  <c r="K54" i="1"/>
  <c r="M23" i="1"/>
  <c r="M28" i="1"/>
  <c r="M69" i="1"/>
  <c r="K23" i="1"/>
  <c r="M53" i="1"/>
  <c r="K70" i="1"/>
  <c r="L23" i="1"/>
  <c r="M38" i="1"/>
  <c r="L70" i="1"/>
  <c r="K39" i="1"/>
  <c r="M54" i="1"/>
  <c r="L24" i="1"/>
  <c r="L71" i="1"/>
  <c r="M24" i="1"/>
  <c r="K40" i="1"/>
  <c r="L13" i="1"/>
  <c r="M55" i="1"/>
  <c r="M13" i="1"/>
  <c r="K56" i="1"/>
  <c r="L56" i="1"/>
  <c r="K45" i="1"/>
  <c r="K30" i="1"/>
  <c r="M77" i="1"/>
  <c r="K15" i="1"/>
  <c r="L15" i="1"/>
  <c r="L78" i="1"/>
  <c r="M15" i="1"/>
  <c r="K62" i="1"/>
  <c r="L31" i="1"/>
  <c r="K47" i="1"/>
  <c r="L47" i="1"/>
  <c r="L32" i="1"/>
  <c r="L63" i="1"/>
  <c r="M32" i="1"/>
  <c r="L21" i="1"/>
  <c r="M36" i="1"/>
  <c r="L48" i="1"/>
  <c r="K64" i="1"/>
  <c r="L39" i="1"/>
  <c r="M12" i="1"/>
  <c r="K55" i="1"/>
  <c r="L55" i="1"/>
  <c r="L40" i="1"/>
  <c r="K29" i="1"/>
  <c r="M76" i="1"/>
  <c r="L29" i="1"/>
  <c r="L14" i="1"/>
  <c r="M60" i="1"/>
  <c r="L45" i="1"/>
  <c r="K46" i="1"/>
  <c r="L46" i="1"/>
  <c r="L62" i="1"/>
  <c r="M31" i="1"/>
  <c r="L79" i="1"/>
  <c r="M16" i="1"/>
  <c r="K63" i="1"/>
  <c r="M20" i="1"/>
  <c r="K80" i="1"/>
  <c r="K21" i="1"/>
  <c r="K48" i="1"/>
  <c r="M21" i="1"/>
  <c r="K37" i="1"/>
  <c r="M48" i="1"/>
  <c r="M68" i="1"/>
  <c r="L54" i="1"/>
  <c r="M70" i="1"/>
  <c r="K24" i="1"/>
  <c r="K71" i="1"/>
  <c r="M39" i="1"/>
  <c r="K13" i="1"/>
  <c r="M71" i="1"/>
  <c r="K72" i="1"/>
  <c r="M40" i="1"/>
  <c r="K14" i="1"/>
  <c r="M44" i="1"/>
  <c r="K77" i="1"/>
  <c r="M29" i="1"/>
  <c r="L77" i="1"/>
  <c r="M14" i="1"/>
  <c r="K61" i="1"/>
  <c r="L30" i="1"/>
  <c r="M45" i="1"/>
  <c r="L61" i="1"/>
  <c r="K78" i="1"/>
  <c r="M30" i="1"/>
  <c r="M61" i="1"/>
  <c r="K31" i="1"/>
  <c r="M78" i="1"/>
  <c r="K16" i="1"/>
  <c r="M46" i="1"/>
  <c r="K79" i="1"/>
  <c r="L16" i="1"/>
  <c r="M62" i="1"/>
  <c r="K32" i="1"/>
  <c r="M79" i="1"/>
  <c r="M47" i="1"/>
  <c r="M63" i="1"/>
  <c r="K22" i="1"/>
  <c r="L37" i="1"/>
  <c r="M52" i="1"/>
  <c r="K69" i="1"/>
  <c r="L64" i="1"/>
  <c r="L72" i="1"/>
  <c r="L80" i="1"/>
  <c r="M56" i="1"/>
  <c r="M64" i="1"/>
  <c r="M72" i="1"/>
  <c r="M80" i="1"/>
  <c r="K25" i="1"/>
  <c r="K41" i="1"/>
  <c r="K57" i="1"/>
  <c r="K65" i="1"/>
  <c r="K73" i="1"/>
  <c r="K81" i="1"/>
  <c r="M49" i="1"/>
  <c r="K10" i="1"/>
  <c r="K26" i="1"/>
  <c r="K50" i="1"/>
  <c r="K66" i="1"/>
  <c r="L10" i="1"/>
  <c r="L50" i="1"/>
  <c r="M10" i="1"/>
  <c r="M18" i="1"/>
  <c r="M34" i="1"/>
  <c r="M50" i="1"/>
  <c r="M66" i="1"/>
  <c r="K19" i="1"/>
  <c r="K51" i="1"/>
  <c r="K75" i="1"/>
  <c r="L11" i="1"/>
  <c r="L19" i="1"/>
  <c r="L35" i="1"/>
  <c r="L51" i="1"/>
  <c r="L67" i="1"/>
  <c r="M11" i="1"/>
  <c r="M19" i="1"/>
  <c r="M27" i="1"/>
  <c r="M35" i="1"/>
  <c r="M43" i="1"/>
  <c r="M51" i="1"/>
  <c r="M59" i="1"/>
  <c r="M67" i="1"/>
  <c r="M75" i="1"/>
  <c r="L33" i="1"/>
  <c r="L57" i="1"/>
  <c r="L73" i="1"/>
  <c r="M17" i="1"/>
  <c r="M33" i="1"/>
  <c r="M57" i="1"/>
  <c r="M73" i="1"/>
  <c r="K34" i="1"/>
  <c r="K58" i="1"/>
  <c r="L18" i="1"/>
  <c r="L26" i="1"/>
  <c r="L42" i="1"/>
  <c r="L58" i="1"/>
  <c r="L66" i="1"/>
  <c r="M26" i="1"/>
  <c r="M58" i="1"/>
  <c r="K27" i="1"/>
  <c r="K43" i="1"/>
  <c r="K67" i="1"/>
  <c r="L43" i="1"/>
  <c r="L75" i="1"/>
  <c r="K12" i="1"/>
  <c r="K20" i="1"/>
  <c r="K28" i="1"/>
  <c r="K36" i="1"/>
  <c r="K44" i="1"/>
  <c r="K52" i="1"/>
  <c r="K60" i="1"/>
  <c r="K68" i="1"/>
  <c r="K76" i="1"/>
  <c r="K17" i="1"/>
  <c r="K33" i="1"/>
  <c r="K49" i="1"/>
  <c r="L17" i="1"/>
  <c r="L25" i="1"/>
  <c r="L41" i="1"/>
  <c r="L49" i="1"/>
  <c r="L65" i="1"/>
  <c r="L81" i="1"/>
  <c r="M25" i="1"/>
  <c r="M41" i="1"/>
  <c r="M65" i="1"/>
  <c r="M81" i="1"/>
  <c r="K18" i="1"/>
  <c r="K42" i="1"/>
  <c r="K74" i="1"/>
  <c r="L34" i="1"/>
  <c r="L74" i="1"/>
  <c r="M42" i="1"/>
  <c r="M74" i="1"/>
  <c r="K11" i="1"/>
  <c r="K35" i="1"/>
  <c r="K59" i="1"/>
  <c r="L27" i="1"/>
  <c r="L59" i="1"/>
  <c r="L12" i="1"/>
  <c r="L20" i="1"/>
  <c r="L28" i="1"/>
  <c r="L36" i="1"/>
  <c r="L44" i="1"/>
  <c r="L52" i="1"/>
  <c r="L60" i="1"/>
  <c r="L68" i="1"/>
  <c r="L76" i="1"/>
  <c r="H83" i="1" l="1"/>
  <c r="K82" i="1"/>
  <c r="O10" i="1"/>
  <c r="I83" i="1"/>
  <c r="P10" i="1"/>
  <c r="L82" i="1"/>
  <c r="Q10" i="1"/>
  <c r="M82" i="1"/>
  <c r="H84" i="1" l="1"/>
  <c r="K83" i="1"/>
  <c r="O11" i="1"/>
  <c r="I84" i="1"/>
  <c r="Q11" i="1"/>
  <c r="M83" i="1"/>
  <c r="P11" i="1"/>
  <c r="L83" i="1"/>
  <c r="H85" i="1" l="1"/>
  <c r="K84" i="1"/>
  <c r="O12" i="1"/>
  <c r="I85" i="1"/>
  <c r="M84" i="1"/>
  <c r="Q12" i="1"/>
  <c r="P12" i="1"/>
  <c r="L84" i="1"/>
  <c r="H86" i="1" l="1"/>
  <c r="O13" i="1"/>
  <c r="K85" i="1"/>
  <c r="I86" i="1"/>
  <c r="M85" i="1"/>
  <c r="P13" i="1"/>
  <c r="L85" i="1"/>
  <c r="Q13" i="1"/>
  <c r="H87" i="1" l="1"/>
  <c r="O14" i="1"/>
  <c r="K86" i="1"/>
  <c r="I87" i="1"/>
  <c r="P14" i="1"/>
  <c r="L86" i="1"/>
  <c r="Q14" i="1"/>
  <c r="M86" i="1"/>
  <c r="H88" i="1" l="1"/>
  <c r="K87" i="1"/>
  <c r="O15" i="1"/>
  <c r="I88" i="1"/>
  <c r="Q15" i="1"/>
  <c r="L87" i="1"/>
  <c r="M87" i="1"/>
  <c r="P15" i="1"/>
  <c r="H89" i="1" l="1"/>
  <c r="K88" i="1"/>
  <c r="O16" i="1"/>
  <c r="I89" i="1"/>
  <c r="P16" i="1"/>
  <c r="M88" i="1"/>
  <c r="Q16" i="1"/>
  <c r="L88" i="1"/>
  <c r="H90" i="1" l="1"/>
  <c r="K89" i="1"/>
  <c r="O17" i="1"/>
  <c r="I90" i="1"/>
  <c r="M89" i="1"/>
  <c r="Q17" i="1"/>
  <c r="P17" i="1"/>
  <c r="L89" i="1"/>
  <c r="H91" i="1" l="1"/>
  <c r="K90" i="1"/>
  <c r="O18" i="1"/>
  <c r="I91" i="1"/>
  <c r="P18" i="1"/>
  <c r="L90" i="1"/>
  <c r="Q18" i="1"/>
  <c r="M90" i="1"/>
  <c r="H92" i="1" l="1"/>
  <c r="O19" i="1"/>
  <c r="K91" i="1"/>
  <c r="I92" i="1"/>
  <c r="P19" i="1"/>
  <c r="M91" i="1"/>
  <c r="L91" i="1"/>
  <c r="Q19" i="1"/>
  <c r="H93" i="1" l="1"/>
  <c r="K92" i="1"/>
  <c r="O20" i="1"/>
  <c r="I93" i="1"/>
  <c r="Q20" i="1"/>
  <c r="M92" i="1"/>
  <c r="P20" i="1"/>
  <c r="L92" i="1"/>
  <c r="H94" i="1" l="1"/>
  <c r="O21" i="1"/>
  <c r="K93" i="1"/>
  <c r="I94" i="1"/>
  <c r="Q21" i="1"/>
  <c r="L93" i="1"/>
  <c r="P21" i="1"/>
  <c r="M93" i="1"/>
  <c r="H95" i="1" l="1"/>
  <c r="K94" i="1"/>
  <c r="O22" i="1"/>
  <c r="I95" i="1"/>
  <c r="P22" i="1"/>
  <c r="Q22" i="1"/>
  <c r="M94" i="1"/>
  <c r="L94" i="1"/>
  <c r="H96" i="1" l="1"/>
  <c r="O23" i="1"/>
  <c r="K95" i="1"/>
  <c r="I96" i="1"/>
  <c r="P23" i="1"/>
  <c r="M95" i="1"/>
  <c r="L95" i="1"/>
  <c r="Q23" i="1"/>
  <c r="H97" i="1" l="1"/>
  <c r="K96" i="1"/>
  <c r="O24" i="1"/>
  <c r="I97" i="1"/>
  <c r="M96" i="1"/>
  <c r="L96" i="1"/>
  <c r="Q24" i="1"/>
  <c r="P24" i="1"/>
  <c r="H98" i="1" l="1"/>
  <c r="K97" i="1"/>
  <c r="O25" i="1"/>
  <c r="I98" i="1"/>
  <c r="P25" i="1"/>
  <c r="M97" i="1"/>
  <c r="L97" i="1"/>
  <c r="Q25" i="1"/>
  <c r="H99" i="1" l="1"/>
  <c r="O26" i="1"/>
  <c r="K98" i="1"/>
  <c r="I99" i="1"/>
  <c r="M98" i="1"/>
  <c r="L98" i="1"/>
  <c r="Q26" i="1"/>
  <c r="P26" i="1"/>
  <c r="H100" i="1" l="1"/>
  <c r="O27" i="1"/>
  <c r="K99" i="1"/>
  <c r="I100" i="1"/>
  <c r="P27" i="1"/>
  <c r="M99" i="1"/>
  <c r="Q27" i="1"/>
  <c r="L99" i="1"/>
  <c r="H101" i="1" l="1"/>
  <c r="K100" i="1"/>
  <c r="O28" i="1"/>
  <c r="I101" i="1"/>
  <c r="Q28" i="1"/>
  <c r="P28" i="1"/>
  <c r="L100" i="1"/>
  <c r="M100" i="1"/>
  <c r="H102" i="1" l="1"/>
  <c r="O29" i="1"/>
  <c r="K101" i="1"/>
  <c r="I102" i="1"/>
  <c r="M101" i="1"/>
  <c r="L101" i="1"/>
  <c r="Q29" i="1"/>
  <c r="P29" i="1"/>
  <c r="H103" i="1" l="1"/>
  <c r="O30" i="1"/>
  <c r="K102" i="1"/>
  <c r="I103" i="1"/>
  <c r="P30" i="1"/>
  <c r="M102" i="1"/>
  <c r="L102" i="1"/>
  <c r="Q30" i="1"/>
  <c r="H104" i="1" l="1"/>
  <c r="O31" i="1"/>
  <c r="K103" i="1"/>
  <c r="I104" i="1"/>
  <c r="M103" i="1"/>
  <c r="Q31" i="1"/>
  <c r="L103" i="1"/>
  <c r="P31" i="1"/>
  <c r="H105" i="1" l="1"/>
  <c r="O32" i="1"/>
  <c r="K104" i="1"/>
  <c r="I105" i="1"/>
  <c r="M104" i="1"/>
  <c r="Q32" i="1"/>
  <c r="L104" i="1"/>
  <c r="P32" i="1"/>
  <c r="H106" i="1" l="1"/>
  <c r="K105" i="1"/>
  <c r="O33" i="1"/>
  <c r="I106" i="1"/>
  <c r="M105" i="1"/>
  <c r="Q33" i="1"/>
  <c r="P33" i="1"/>
  <c r="L105" i="1"/>
  <c r="H107" i="1" l="1"/>
  <c r="K106" i="1"/>
  <c r="O34" i="1"/>
  <c r="I107" i="1"/>
  <c r="L106" i="1"/>
  <c r="P34" i="1"/>
  <c r="M106" i="1"/>
  <c r="Q34" i="1"/>
  <c r="H108" i="1" l="1"/>
  <c r="O35" i="1"/>
  <c r="K107" i="1"/>
  <c r="I108" i="1"/>
  <c r="Q35" i="1"/>
  <c r="M107" i="1"/>
  <c r="L107" i="1"/>
  <c r="P35" i="1"/>
  <c r="H109" i="1" l="1"/>
  <c r="K108" i="1"/>
  <c r="O36" i="1"/>
  <c r="I109" i="1"/>
  <c r="M108" i="1"/>
  <c r="Q36" i="1"/>
  <c r="P36" i="1"/>
  <c r="L108" i="1"/>
  <c r="H110" i="1" l="1"/>
  <c r="O37" i="1"/>
  <c r="K109" i="1"/>
  <c r="I110" i="1"/>
  <c r="P37" i="1"/>
  <c r="L109" i="1"/>
  <c r="Q37" i="1"/>
  <c r="M109" i="1"/>
  <c r="H111" i="1" l="1"/>
  <c r="K110" i="1"/>
  <c r="O38" i="1"/>
  <c r="I111" i="1"/>
  <c r="L110" i="1"/>
  <c r="M110" i="1"/>
  <c r="P38" i="1"/>
  <c r="Q38" i="1"/>
  <c r="H112" i="1" l="1"/>
  <c r="K111" i="1"/>
  <c r="O39" i="1"/>
  <c r="I112" i="1"/>
  <c r="L111" i="1"/>
  <c r="Q39" i="1"/>
  <c r="M111" i="1"/>
  <c r="P39" i="1"/>
  <c r="H113" i="1" l="1"/>
  <c r="O40" i="1"/>
  <c r="K112" i="1"/>
  <c r="I113" i="1"/>
  <c r="M112" i="1"/>
  <c r="L112" i="1"/>
  <c r="P40" i="1"/>
  <c r="Q40" i="1"/>
  <c r="H114" i="1" l="1"/>
  <c r="K113" i="1"/>
  <c r="O41" i="1"/>
  <c r="I114" i="1"/>
  <c r="M113" i="1"/>
  <c r="Q41" i="1"/>
  <c r="P41" i="1"/>
  <c r="L113" i="1"/>
  <c r="H115" i="1" l="1"/>
  <c r="K114" i="1"/>
  <c r="O42" i="1"/>
  <c r="I115" i="1"/>
  <c r="M114" i="1"/>
  <c r="L114" i="1"/>
  <c r="P42" i="1"/>
  <c r="Q42" i="1"/>
  <c r="H116" i="1" l="1"/>
  <c r="O43" i="1"/>
  <c r="K115" i="1"/>
  <c r="I116" i="1"/>
  <c r="L115" i="1"/>
  <c r="M115" i="1"/>
  <c r="Q43" i="1"/>
  <c r="P43" i="1"/>
  <c r="H117" i="1" l="1"/>
  <c r="K116" i="1"/>
  <c r="O44" i="1"/>
  <c r="I117" i="1"/>
  <c r="Q44" i="1"/>
  <c r="M116" i="1"/>
  <c r="P44" i="1"/>
  <c r="L116" i="1"/>
  <c r="H118" i="1" l="1"/>
  <c r="O45" i="1"/>
  <c r="K117" i="1"/>
  <c r="I118" i="1"/>
  <c r="M117" i="1"/>
  <c r="L117" i="1"/>
  <c r="Q45" i="1"/>
  <c r="P45" i="1"/>
  <c r="H119" i="1" l="1"/>
  <c r="K118" i="1"/>
  <c r="O46" i="1"/>
  <c r="I119" i="1"/>
  <c r="P46" i="1"/>
  <c r="L118" i="1"/>
  <c r="Q46" i="1"/>
  <c r="M118" i="1"/>
  <c r="H120" i="1" l="1"/>
  <c r="O47" i="1"/>
  <c r="K119" i="1"/>
  <c r="I120" i="1"/>
  <c r="P47" i="1"/>
  <c r="L119" i="1"/>
  <c r="Q47" i="1"/>
  <c r="M119" i="1"/>
  <c r="H121" i="1" l="1"/>
  <c r="K120" i="1"/>
  <c r="O48" i="1"/>
  <c r="I121" i="1"/>
  <c r="P48" i="1"/>
  <c r="M120" i="1"/>
  <c r="Q48" i="1"/>
  <c r="L120" i="1"/>
  <c r="H122" i="1" l="1"/>
  <c r="K121" i="1"/>
  <c r="O49" i="1"/>
  <c r="I122" i="1"/>
  <c r="M121" i="1"/>
  <c r="P49" i="1"/>
  <c r="L121" i="1"/>
  <c r="Q49" i="1"/>
  <c r="H123" i="1" l="1"/>
  <c r="K122" i="1"/>
  <c r="O50" i="1"/>
  <c r="I123" i="1"/>
  <c r="P50" i="1"/>
  <c r="L122" i="1"/>
  <c r="M122" i="1"/>
  <c r="Q50" i="1"/>
  <c r="H124" i="1" l="1"/>
  <c r="O51" i="1"/>
  <c r="K123" i="1"/>
  <c r="I124" i="1"/>
  <c r="Q51" i="1"/>
  <c r="M123" i="1"/>
  <c r="L123" i="1"/>
  <c r="P51" i="1"/>
  <c r="H125" i="1" l="1"/>
  <c r="K124" i="1"/>
  <c r="O52" i="1"/>
  <c r="I125" i="1"/>
  <c r="M124" i="1"/>
  <c r="Q52" i="1"/>
  <c r="P52" i="1"/>
  <c r="L124" i="1"/>
  <c r="H126" i="1" l="1"/>
  <c r="O53" i="1"/>
  <c r="K125" i="1"/>
  <c r="I126" i="1"/>
  <c r="M125" i="1"/>
  <c r="P53" i="1"/>
  <c r="Q53" i="1"/>
  <c r="L125" i="1"/>
  <c r="H127" i="1" l="1"/>
  <c r="K126" i="1"/>
  <c r="O54" i="1"/>
  <c r="I127" i="1"/>
  <c r="L126" i="1"/>
  <c r="Q54" i="1"/>
  <c r="M126" i="1"/>
  <c r="P54" i="1"/>
  <c r="H128" i="1" l="1"/>
  <c r="K127" i="1"/>
  <c r="O55" i="1"/>
  <c r="I128" i="1"/>
  <c r="M127" i="1"/>
  <c r="P55" i="1"/>
  <c r="Q55" i="1"/>
  <c r="L127" i="1"/>
  <c r="H129" i="1" l="1"/>
  <c r="O56" i="1"/>
  <c r="K128" i="1"/>
  <c r="I129" i="1"/>
  <c r="P56" i="1"/>
  <c r="M128" i="1"/>
  <c r="L128" i="1"/>
  <c r="Q56" i="1"/>
  <c r="H130" i="1" l="1"/>
  <c r="K129" i="1"/>
  <c r="O57" i="1"/>
  <c r="I130" i="1"/>
  <c r="Q57" i="1"/>
  <c r="M129" i="1"/>
  <c r="P57" i="1"/>
  <c r="L129" i="1"/>
  <c r="H131" i="1" l="1"/>
  <c r="K130" i="1"/>
  <c r="O58" i="1"/>
  <c r="I131" i="1"/>
  <c r="P58" i="1"/>
  <c r="L130" i="1"/>
  <c r="M130" i="1"/>
  <c r="Q58" i="1"/>
  <c r="H132" i="1" l="1"/>
  <c r="O59" i="1"/>
  <c r="K131" i="1"/>
  <c r="I132" i="1"/>
  <c r="Q59" i="1"/>
  <c r="M131" i="1"/>
  <c r="L131" i="1"/>
  <c r="P59" i="1"/>
  <c r="H133" i="1" l="1"/>
  <c r="O60" i="1"/>
  <c r="K132" i="1"/>
  <c r="I133" i="1"/>
  <c r="M132" i="1"/>
  <c r="Q60" i="1"/>
  <c r="P60" i="1"/>
  <c r="L132" i="1"/>
  <c r="H134" i="1" l="1"/>
  <c r="O61" i="1"/>
  <c r="K133" i="1"/>
  <c r="I134" i="1"/>
  <c r="Q61" i="1"/>
  <c r="P61" i="1"/>
  <c r="M133" i="1"/>
  <c r="L133" i="1"/>
  <c r="H135" i="1" l="1"/>
  <c r="K134" i="1"/>
  <c r="I135" i="1"/>
  <c r="L134" i="1"/>
  <c r="M134" i="1"/>
  <c r="H136" i="1" l="1"/>
  <c r="K135" i="1"/>
  <c r="I136" i="1"/>
  <c r="M135" i="1"/>
  <c r="L135" i="1"/>
  <c r="H137" i="1" l="1"/>
  <c r="K136" i="1"/>
  <c r="I137" i="1"/>
  <c r="M136" i="1"/>
  <c r="L136" i="1"/>
  <c r="H138" i="1" l="1"/>
  <c r="K137" i="1"/>
  <c r="I138" i="1"/>
  <c r="M137" i="1"/>
  <c r="L137" i="1"/>
  <c r="H139" i="1" l="1"/>
  <c r="K138" i="1"/>
  <c r="I139" i="1"/>
  <c r="M138" i="1"/>
  <c r="L138" i="1"/>
  <c r="H140" i="1" l="1"/>
  <c r="K139" i="1"/>
  <c r="I140" i="1"/>
  <c r="L139" i="1"/>
  <c r="M139" i="1"/>
  <c r="H141" i="1" l="1"/>
  <c r="K140" i="1"/>
  <c r="I141" i="1"/>
  <c r="L140" i="1"/>
  <c r="M140" i="1"/>
  <c r="H142" i="1" l="1"/>
  <c r="K141" i="1"/>
  <c r="I142" i="1"/>
  <c r="L141" i="1"/>
  <c r="M141" i="1"/>
  <c r="H143" i="1" l="1"/>
  <c r="K142" i="1"/>
  <c r="I143" i="1"/>
  <c r="L142" i="1"/>
  <c r="M142" i="1"/>
  <c r="H144" i="1" l="1"/>
  <c r="K143" i="1"/>
  <c r="I144" i="1"/>
  <c r="M143" i="1"/>
  <c r="L143" i="1"/>
  <c r="H145" i="1" l="1"/>
  <c r="K144" i="1"/>
  <c r="I145" i="1"/>
  <c r="M144" i="1"/>
  <c r="L144" i="1"/>
  <c r="H146" i="1" l="1"/>
  <c r="K145" i="1"/>
  <c r="I146" i="1"/>
  <c r="M145" i="1"/>
  <c r="L145" i="1"/>
  <c r="H147" i="1" l="1"/>
  <c r="K146" i="1"/>
  <c r="I147" i="1"/>
  <c r="L146" i="1"/>
  <c r="M146" i="1"/>
  <c r="H148" i="1" l="1"/>
  <c r="K147" i="1"/>
  <c r="I148" i="1"/>
  <c r="M147" i="1"/>
  <c r="L147" i="1"/>
  <c r="H149" i="1" l="1"/>
  <c r="K148" i="1"/>
  <c r="I149" i="1"/>
  <c r="L148" i="1"/>
  <c r="M148" i="1"/>
  <c r="H150" i="1" l="1"/>
  <c r="K149" i="1"/>
  <c r="I150" i="1"/>
  <c r="L149" i="1"/>
  <c r="M149" i="1"/>
  <c r="H151" i="1" l="1"/>
  <c r="K150" i="1"/>
  <c r="I151" i="1"/>
  <c r="L150" i="1"/>
  <c r="M150" i="1"/>
  <c r="H152" i="1" l="1"/>
  <c r="K151" i="1"/>
  <c r="I152" i="1"/>
  <c r="L151" i="1"/>
  <c r="M151" i="1"/>
  <c r="H153" i="1" l="1"/>
  <c r="K152" i="1"/>
  <c r="I153" i="1"/>
  <c r="L152" i="1"/>
  <c r="M152" i="1"/>
  <c r="H154" i="1" l="1"/>
  <c r="K153" i="1"/>
  <c r="I154" i="1"/>
  <c r="M153" i="1"/>
  <c r="L153" i="1"/>
  <c r="H155" i="1" l="1"/>
  <c r="K154" i="1"/>
  <c r="I155" i="1"/>
  <c r="L154" i="1"/>
  <c r="M154" i="1"/>
  <c r="H156" i="1" l="1"/>
  <c r="K156" i="1" s="1"/>
  <c r="K155" i="1"/>
  <c r="I156" i="1"/>
  <c r="M155" i="1"/>
  <c r="L155" i="1"/>
  <c r="M156" i="1" l="1"/>
  <c r="L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<sst xmlns="http://schemas.openxmlformats.org/spreadsheetml/2006/main" count="38" uniqueCount="27">
  <si>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</si>
  <si>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</si>
  <si>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</si>
  <si>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</si>
  <si>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</si>
  <si>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</si>
  <si>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</si>
  <si>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</si>
  <si>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</si>
  <si>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</si>
  <si>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</si>
  <si>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</si>
  <si>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</si>
  <si>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</si>
  <si>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</si>
  <si>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</si>
  <si>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</si>
  <si>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Detrend delay</t>
  </si>
  <si>
    <t>Detrend weeks</t>
  </si>
  <si>
    <t>Baseline weeks4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</si>
  <si>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</si>
  <si>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</si>
  <si>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</si>
  <si>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</si>
  <si>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</si>
  <si>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</si>
  <si>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correction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</si>
</sst>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enrollment!PivotTable18</c:name>
    <c:fmtId val="1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enrollment'!$B$8:$B$9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D-4CDA-BA2C-B2A6BA586DE8}"/>
            </c:ext>
          </c:extLst>
        </c:ser>
        <c:ser>
          <c:idx val="1"/>
          <c:order val="1"/>
          <c:tx>
            <c:strRef>
              <c:f>'2021-24 enrollment'!$C$8:$C$9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4CDA-BA2C-B2A6BA586DE8}"/>
            </c:ext>
          </c:extLst>
        </c:ser>
        <c:ser>
          <c:idx val="2"/>
          <c:order val="2"/>
          <c:tx>
            <c:strRef>
              <c:f>'2021-24 enrollment'!$D$8:$D$9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D-4CDA-BA2C-B2A6BA5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enrollment'!$O$10:$O$61</c:f>
              <c:numCache>
                <c:formatCode>General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1A5-B537-E6A9FEE99BD3}"/>
            </c:ext>
          </c:extLst>
        </c:ser>
        <c:ser>
          <c:idx val="1"/>
          <c:order val="1"/>
          <c:tx>
            <c:strRef>
              <c:f>'2021-24 enrollment'!$P$9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enrollment'!$P$10:$P$61</c:f>
              <c:numCache>
                <c:formatCode>General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1A5-B537-E6A9FEE99BD3}"/>
            </c:ext>
          </c:extLst>
        </c:ser>
        <c:ser>
          <c:idx val="2"/>
          <c:order val="2"/>
          <c:tx>
            <c:strRef>
              <c:f>'2021-24 enrollment'!$Q$9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enrollment'!$Q$10:$Q$61</c:f>
              <c:numCache>
                <c:formatCode>General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41A5-B537-E6A9FEE9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enrollment'!$K$10:$K$156</c:f>
              <c:numCache>
                <c:formatCode>General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D43-BBF2-4ECC3F38A8B9}"/>
            </c:ext>
          </c:extLst>
        </c:ser>
        <c:ser>
          <c:idx val="1"/>
          <c:order val="1"/>
          <c:tx>
            <c:strRef>
              <c:f>'2021-24 enrollment'!$L$9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enrollment'!$L$10:$L$156</c:f>
              <c:numCache>
                <c:formatCode>General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D43-BBF2-4ECC3F38A8B9}"/>
            </c:ext>
          </c:extLst>
        </c:ser>
        <c:ser>
          <c:idx val="2"/>
          <c:order val="2"/>
          <c:tx>
            <c:strRef>
              <c:f>'2021-24 enrollment'!$M$9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enrollment'!$M$10:$M$156</c:f>
              <c:numCache>
                <c:formatCode>General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9-4D43-BBF2-4ECC3F38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504824</xdr:colOff>
      <xdr:row>33</xdr:row>
      <xdr:rowOff>60324</xdr:rowOff>
    </xdr:from>
    <xdr:to>
      <xdr:col>70</xdr:col>
      <xdr:colOff>6349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8324-2E67-FDD2-C001-BDA88018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50800</xdr:colOff>
      <xdr:row>83</xdr:row>
      <xdr:rowOff>3174</xdr:rowOff>
    </xdr:from>
    <xdr:to>
      <xdr:col>72</xdr:col>
      <xdr:colOff>57150</xdr:colOff>
      <xdr:row>103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CF2FD-2799-D9F4-C14D-D545E547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482600</xdr:colOff>
      <xdr:row>56</xdr:row>
      <xdr:rowOff>12700</xdr:rowOff>
    </xdr:from>
    <xdr:to>
      <xdr:col>70</xdr:col>
      <xdr:colOff>6350</xdr:colOff>
      <xdr:row>78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FF781-F5F6-4DBF-BEBF-99CEA3AF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8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</xdr:txBody>
    </xdr:sp>
    <xdr:clientData/>
  </xdr:twoCellAnchor>
  <xdr:twoCellAnchor>
    <xdr:from>
      <xdr:col>2</xdr:col>
      <xdr:colOff>419100</xdr:colOff>
      <xdr:row>9</xdr:row>
      <xdr:rowOff>127000</xdr:rowOff>
    </xdr:from>
    <xdr:to>
      <xdr:col>13</xdr:col>
      <xdr:colOff>463550</xdr:colOff>
      <xdr:row>31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638300" y="178435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19922198-D261-411B-9C5E-FE4F3E080EF7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4881-A3C6-402D-91E2-A21C438EB9F4}" name="PivotTable18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7"/>
  <sheetViews>
    <sheetView tabSelected="1" topLeftCell="J1" workbookViewId="0">
      <selection activeCell="O6" sqref="O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3" customWidth="1"/>
    <col min="8" max="29" width="10.6328125" customWidth="1"/>
    <col min="30" max="105" width="2.81640625" bestFit="1" customWidth="1"/>
    <col min="106" max="176" width="3.81640625" bestFit="1" customWidth="1"/>
    <col min="177" max="177" width="10.7265625" bestFit="1" customWidth="1"/>
  </cols>
  <sheetData>
    <row r="1" spans="1:25" x14ac:dyDescent="0.35">
      <c r="G1" s="5" t="s">
        <v>19</v>
      </c>
      <c r="H1">
        <v>4</v>
      </c>
      <c r="J1" t="s">
        <v>25</v>
      </c>
    </row>
    <row r="2" spans="1:25" x14ac:dyDescent="0.35">
      <c r="G2" s="5" t="s">
        <v>17</v>
      </c>
      <c r="H2">
        <v>72</v>
      </c>
      <c r="J2" t="s">
        <v>24</v>
      </c>
    </row>
    <row r="3" spans="1:25" x14ac:dyDescent="0.35">
      <c r="G3" s="5" t="s">
        <v>18</v>
      </c>
      <c r="H3">
        <v>52</v>
      </c>
    </row>
    <row r="5" spans="1:25" x14ac:dyDescent="0.35">
      <c r="A5" s="1" t="s">
        <v>4</v>
      </c>
      <c r="B5" t="s" vm="1">
        <v>5</v>
      </c>
      <c r="O5" t="s">
        <v>26</v>
      </c>
    </row>
    <row r="6" spans="1:25" x14ac:dyDescent="0.35">
      <c r="A6" s="1" t="s">
        <v>6</v>
      </c>
      <c r="B6" t="s" vm="2">
        <v>5</v>
      </c>
    </row>
    <row r="8" spans="1:25" x14ac:dyDescent="0.35">
      <c r="A8" s="1" t="s">
        <v>8</v>
      </c>
      <c r="B8" s="1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X8" t="s">
        <v>20</v>
      </c>
    </row>
    <row r="9" spans="1:25" x14ac:dyDescent="0.35">
      <c r="A9" s="1" t="s">
        <v>2</v>
      </c>
      <c r="B9">
        <v>0</v>
      </c>
      <c r="C9">
        <v>1</v>
      </c>
      <c r="D9">
        <v>2</v>
      </c>
      <c r="E9" t="s">
        <v>3</v>
      </c>
      <c r="G9" s="5" t="s">
        <v>10</v>
      </c>
      <c r="H9" s="5" t="s">
        <v>11</v>
      </c>
      <c r="I9" s="5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W9" s="5" t="s">
        <v>14</v>
      </c>
      <c r="X9" s="5" t="s">
        <v>16</v>
      </c>
      <c r="Y9" s="5" t="s">
        <v>15</v>
      </c>
    </row>
    <row r="10" spans="1:25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0">C10</f>
        <v>313</v>
      </c>
      <c r="I10">
        <f t="shared" si="0"/>
        <v>722</v>
      </c>
      <c r="K10">
        <f>H10/G10</f>
        <v>0.30300096805421106</v>
      </c>
      <c r="L10">
        <f>I10/H10</f>
        <v>2.3067092651757188</v>
      </c>
      <c r="M10">
        <f>I10/G10</f>
        <v>0.69893514036786064</v>
      </c>
      <c r="O10">
        <f ca="1">(OFFSET(H10,$H$2,0)-OFFSET(H$10, $H$2-1, 0))/(OFFSET(G10,$H$2,0)-OFFSET(G$10,$H$2-1,0))</f>
        <v>0.40784313725490196</v>
      </c>
      <c r="P10">
        <f ca="1">(OFFSET(I10,$H$2,0)-OFFSET(I$10, $H$2-1, 0))/(OFFSET(H10,$H$2,0)-OFFSET(H$10,$H$2-1,0))</f>
        <v>3.5448717948717947</v>
      </c>
      <c r="Q10">
        <f ca="1">(OFFSET(I10,$H$2,0)-OFFSET(I$10, $H$2-1, 0))/(OFFSET(G10,$H$2,0)-OFFSET(G$10,$H$2-1,0))</f>
        <v>1.4457516339869281</v>
      </c>
    </row>
    <row r="11" spans="1:25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11" si="1">C11+H10</f>
        <v>631</v>
      </c>
      <c r="I11">
        <f t="shared" si="1"/>
        <v>1480</v>
      </c>
      <c r="K11">
        <f t="shared" ref="K11:K74" si="2">H11/G11</f>
        <v>0.31933198380566802</v>
      </c>
      <c r="L11">
        <f t="shared" ref="L11:L74" si="3">I11/H11</f>
        <v>2.3454833597464342</v>
      </c>
      <c r="M11">
        <f t="shared" ref="M11:M74" si="4">I11/G11</f>
        <v>0.74898785425101211</v>
      </c>
      <c r="O11">
        <f t="shared" ref="O11:O74" ca="1" si="5">(OFFSET(H11,$H$2,0)-OFFSET(H$10, $H$2-1, 0))/(OFFSET(G11,$H$2,0)-OFFSET(G$10,$H$2-1,0))</f>
        <v>0.45013297872340424</v>
      </c>
      <c r="P11">
        <f t="shared" ref="P11:P74" ca="1" si="6">(OFFSET(I11,$H$2,0)-OFFSET(I$10, $H$2-1, 0))/(OFFSET(H11,$H$2,0)-OFFSET(H$10,$H$2-1,0))</f>
        <v>3.3220088626292466</v>
      </c>
      <c r="Q11">
        <f t="shared" ref="Q11:Q74" ca="1" si="7">(OFFSET(I11,$H$2,0)-OFFSET(I$10, $H$2-1, 0))/(OFFSET(G11,$H$2,0)-OFFSET(G$10,$H$2-1,0))</f>
        <v>1.4953457446808511</v>
      </c>
    </row>
    <row r="12" spans="1:25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G75" si="8">B12+G11</f>
        <v>2864</v>
      </c>
      <c r="H12">
        <f t="shared" ref="H12:H75" si="9">C12+H11</f>
        <v>885</v>
      </c>
      <c r="I12">
        <f t="shared" ref="I12:I75" si="10">D12+I11</f>
        <v>2225</v>
      </c>
      <c r="K12">
        <f t="shared" si="2"/>
        <v>0.30900837988826818</v>
      </c>
      <c r="L12">
        <f t="shared" si="3"/>
        <v>2.5141242937853105</v>
      </c>
      <c r="M12">
        <f t="shared" si="4"/>
        <v>0.77688547486033521</v>
      </c>
      <c r="O12">
        <f t="shared" ca="1" si="5"/>
        <v>0.45851917930419267</v>
      </c>
      <c r="P12">
        <f t="shared" ca="1" si="6"/>
        <v>3.3035019455252916</v>
      </c>
      <c r="Q12">
        <f t="shared" ca="1" si="7"/>
        <v>1.5147190008920606</v>
      </c>
    </row>
    <row r="13" spans="1:25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8"/>
        <v>3791</v>
      </c>
      <c r="H13">
        <f t="shared" si="9"/>
        <v>1162</v>
      </c>
      <c r="I13">
        <f t="shared" si="10"/>
        <v>2964</v>
      </c>
      <c r="K13">
        <f t="shared" si="2"/>
        <v>0.3065154312846215</v>
      </c>
      <c r="L13">
        <f t="shared" si="3"/>
        <v>2.5507745266781412</v>
      </c>
      <c r="M13">
        <f t="shared" si="4"/>
        <v>0.78185175415457664</v>
      </c>
      <c r="O13">
        <f t="shared" ca="1" si="5"/>
        <v>0.44918032786885248</v>
      </c>
      <c r="P13">
        <f t="shared" ca="1" si="6"/>
        <v>3.3153284671532846</v>
      </c>
      <c r="Q13">
        <f t="shared" ca="1" si="7"/>
        <v>1.4891803278688525</v>
      </c>
    </row>
    <row r="14" spans="1:25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8"/>
        <v>4687</v>
      </c>
      <c r="H14">
        <f t="shared" si="9"/>
        <v>1440</v>
      </c>
      <c r="I14">
        <f t="shared" si="10"/>
        <v>3831</v>
      </c>
      <c r="K14">
        <f t="shared" si="2"/>
        <v>0.30723277149562622</v>
      </c>
      <c r="L14">
        <f t="shared" si="3"/>
        <v>2.6604166666666669</v>
      </c>
      <c r="M14">
        <f t="shared" si="4"/>
        <v>0.81736718583315549</v>
      </c>
      <c r="O14">
        <f t="shared" ca="1" si="5"/>
        <v>0.44458696767573114</v>
      </c>
      <c r="P14">
        <f t="shared" ca="1" si="6"/>
        <v>3.3427582227351413</v>
      </c>
      <c r="Q14">
        <f t="shared" ca="1" si="7"/>
        <v>1.4861467419189327</v>
      </c>
    </row>
    <row r="15" spans="1:25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8"/>
        <v>5555</v>
      </c>
      <c r="H15">
        <f t="shared" si="9"/>
        <v>1725</v>
      </c>
      <c r="I15">
        <f t="shared" si="10"/>
        <v>4637</v>
      </c>
      <c r="K15">
        <f t="shared" si="2"/>
        <v>0.31053105310531054</v>
      </c>
      <c r="L15">
        <f t="shared" si="3"/>
        <v>2.6881159420289853</v>
      </c>
      <c r="M15">
        <f t="shared" si="4"/>
        <v>0.83474347434743479</v>
      </c>
      <c r="O15">
        <f t="shared" ca="1" si="5"/>
        <v>0.44591750841750843</v>
      </c>
      <c r="P15">
        <f t="shared" ca="1" si="6"/>
        <v>3.3133553563001414</v>
      </c>
      <c r="Q15">
        <f t="shared" ca="1" si="7"/>
        <v>1.477483164983165</v>
      </c>
    </row>
    <row r="16" spans="1:25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8"/>
        <v>6434</v>
      </c>
      <c r="H16">
        <f t="shared" si="9"/>
        <v>2022</v>
      </c>
      <c r="I16">
        <f t="shared" si="10"/>
        <v>5577</v>
      </c>
      <c r="K16">
        <f t="shared" si="2"/>
        <v>0.31426795150761577</v>
      </c>
      <c r="L16">
        <f t="shared" si="3"/>
        <v>2.758160237388724</v>
      </c>
      <c r="M16">
        <f t="shared" si="4"/>
        <v>0.86680136773391359</v>
      </c>
      <c r="O16">
        <f t="shared" ca="1" si="5"/>
        <v>0.45171559957552176</v>
      </c>
      <c r="P16">
        <f t="shared" ca="1" si="6"/>
        <v>3.2952231793265465</v>
      </c>
      <c r="Q16">
        <f t="shared" ca="1" si="7"/>
        <v>1.488503714184648</v>
      </c>
    </row>
    <row r="17" spans="1:17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8"/>
        <v>7250</v>
      </c>
      <c r="H17">
        <f t="shared" si="9"/>
        <v>2313</v>
      </c>
      <c r="I17">
        <f t="shared" si="10"/>
        <v>6399</v>
      </c>
      <c r="K17">
        <f t="shared" si="2"/>
        <v>0.31903448275862067</v>
      </c>
      <c r="L17">
        <f t="shared" si="3"/>
        <v>2.7665369649805447</v>
      </c>
      <c r="M17">
        <f t="shared" si="4"/>
        <v>0.88262068965517237</v>
      </c>
      <c r="O17">
        <f t="shared" ca="1" si="5"/>
        <v>0.44531132783195798</v>
      </c>
      <c r="P17">
        <f t="shared" ca="1" si="6"/>
        <v>3.3736522911051212</v>
      </c>
      <c r="Q17">
        <f t="shared" ca="1" si="7"/>
        <v>1.5023255813953489</v>
      </c>
    </row>
    <row r="18" spans="1:17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8"/>
        <v>8122</v>
      </c>
      <c r="H18">
        <f t="shared" si="9"/>
        <v>2604</v>
      </c>
      <c r="I18">
        <f t="shared" si="10"/>
        <v>7278</v>
      </c>
      <c r="K18">
        <f t="shared" si="2"/>
        <v>0.32061068702290074</v>
      </c>
      <c r="L18">
        <f t="shared" si="3"/>
        <v>2.7949308755760369</v>
      </c>
      <c r="M18">
        <f t="shared" si="4"/>
        <v>0.89608470819995079</v>
      </c>
      <c r="O18">
        <f t="shared" ca="1" si="5"/>
        <v>0.44443015178801132</v>
      </c>
      <c r="P18">
        <f t="shared" ca="1" si="6"/>
        <v>3.3525325615050652</v>
      </c>
      <c r="Q18">
        <f t="shared" ca="1" si="7"/>
        <v>1.4899665551839465</v>
      </c>
    </row>
    <row r="19" spans="1:17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8"/>
        <v>8970</v>
      </c>
      <c r="H19">
        <f t="shared" si="9"/>
        <v>2880</v>
      </c>
      <c r="I19">
        <f t="shared" si="10"/>
        <v>8151</v>
      </c>
      <c r="K19">
        <f t="shared" si="2"/>
        <v>0.32107023411371238</v>
      </c>
      <c r="L19">
        <f t="shared" si="3"/>
        <v>2.8302083333333332</v>
      </c>
      <c r="M19">
        <f t="shared" si="4"/>
        <v>0.90869565217391302</v>
      </c>
      <c r="O19">
        <f t="shared" ca="1" si="5"/>
        <v>0.44403920674720765</v>
      </c>
      <c r="P19">
        <f t="shared" ca="1" si="6"/>
        <v>3.3637063655030799</v>
      </c>
      <c r="Q19">
        <f t="shared" ca="1" si="7"/>
        <v>1.4936175062685206</v>
      </c>
    </row>
    <row r="20" spans="1:17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8"/>
        <v>9750</v>
      </c>
      <c r="H20">
        <f t="shared" si="9"/>
        <v>3178</v>
      </c>
      <c r="I20">
        <f t="shared" si="10"/>
        <v>9026</v>
      </c>
      <c r="K20">
        <f t="shared" si="2"/>
        <v>0.32594871794871794</v>
      </c>
      <c r="L20">
        <f t="shared" si="3"/>
        <v>2.8401510383889237</v>
      </c>
      <c r="M20">
        <f t="shared" si="4"/>
        <v>0.92574358974358972</v>
      </c>
      <c r="O20">
        <f t="shared" ca="1" si="5"/>
        <v>0.44272445820433437</v>
      </c>
      <c r="P20">
        <f t="shared" ca="1" si="6"/>
        <v>3.3706293706293708</v>
      </c>
      <c r="Q20">
        <f t="shared" ca="1" si="7"/>
        <v>1.4922600619195046</v>
      </c>
    </row>
    <row r="21" spans="1:17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8"/>
        <v>10540</v>
      </c>
      <c r="H21">
        <f t="shared" si="9"/>
        <v>3472</v>
      </c>
      <c r="I21">
        <f t="shared" si="10"/>
        <v>9939</v>
      </c>
      <c r="K21">
        <f t="shared" si="2"/>
        <v>0.32941176470588235</v>
      </c>
      <c r="L21">
        <f t="shared" si="3"/>
        <v>2.8626152073732718</v>
      </c>
      <c r="M21">
        <f t="shared" si="4"/>
        <v>0.94297912713472487</v>
      </c>
      <c r="O21">
        <f t="shared" ca="1" si="5"/>
        <v>0.44482398709554988</v>
      </c>
      <c r="P21">
        <f t="shared" ca="1" si="6"/>
        <v>3.3575085324232083</v>
      </c>
      <c r="Q21">
        <f t="shared" ca="1" si="7"/>
        <v>1.4935003320998197</v>
      </c>
    </row>
    <row r="22" spans="1:17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8"/>
        <v>11349</v>
      </c>
      <c r="H22">
        <f t="shared" si="9"/>
        <v>3792</v>
      </c>
      <c r="I22">
        <f t="shared" si="10"/>
        <v>10884</v>
      </c>
      <c r="K22">
        <f t="shared" si="2"/>
        <v>0.33412635474491142</v>
      </c>
      <c r="L22">
        <f t="shared" si="3"/>
        <v>2.8702531645569622</v>
      </c>
      <c r="M22">
        <f t="shared" si="4"/>
        <v>0.95902722706846422</v>
      </c>
      <c r="O22">
        <f t="shared" ca="1" si="5"/>
        <v>0.44725887875298909</v>
      </c>
      <c r="P22">
        <f t="shared" ca="1" si="6"/>
        <v>3.3550495049504949</v>
      </c>
      <c r="Q22">
        <f t="shared" ca="1" si="7"/>
        <v>1.5005756797449297</v>
      </c>
    </row>
    <row r="23" spans="1:17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8"/>
        <v>12228</v>
      </c>
      <c r="H23">
        <f t="shared" si="9"/>
        <v>4111</v>
      </c>
      <c r="I23">
        <f t="shared" si="10"/>
        <v>11826</v>
      </c>
      <c r="K23">
        <f t="shared" si="2"/>
        <v>0.33619561661759895</v>
      </c>
      <c r="L23">
        <f t="shared" si="3"/>
        <v>2.876672342495743</v>
      </c>
      <c r="M23">
        <f t="shared" si="4"/>
        <v>0.96712463199214915</v>
      </c>
      <c r="O23">
        <f t="shared" ca="1" si="5"/>
        <v>0.4466131833595236</v>
      </c>
      <c r="P23">
        <f t="shared" ca="1" si="6"/>
        <v>3.3601851851851854</v>
      </c>
      <c r="Q23">
        <f t="shared" ca="1" si="7"/>
        <v>1.5007030022330659</v>
      </c>
    </row>
    <row r="24" spans="1:17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8"/>
        <v>13110</v>
      </c>
      <c r="H24">
        <f t="shared" si="9"/>
        <v>4415</v>
      </c>
      <c r="I24">
        <f t="shared" si="10"/>
        <v>12752</v>
      </c>
      <c r="K24">
        <f t="shared" si="2"/>
        <v>0.33676582761250956</v>
      </c>
      <c r="L24">
        <f t="shared" si="3"/>
        <v>2.8883352208380519</v>
      </c>
      <c r="M24">
        <f t="shared" si="4"/>
        <v>0.97269260106788713</v>
      </c>
      <c r="O24">
        <f t="shared" ca="1" si="5"/>
        <v>0.44654088050314467</v>
      </c>
      <c r="P24">
        <f t="shared" ca="1" si="6"/>
        <v>3.35924187097896</v>
      </c>
      <c r="Q24">
        <f t="shared" ca="1" si="7"/>
        <v>1.5000388228899759</v>
      </c>
    </row>
    <row r="25" spans="1:17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8"/>
        <v>13930</v>
      </c>
      <c r="H25">
        <f t="shared" si="9"/>
        <v>4717</v>
      </c>
      <c r="I25">
        <f t="shared" si="10"/>
        <v>13723</v>
      </c>
      <c r="K25">
        <f t="shared" si="2"/>
        <v>0.33862167982770996</v>
      </c>
      <c r="L25">
        <f t="shared" si="3"/>
        <v>2.9092643629425483</v>
      </c>
      <c r="M25">
        <f t="shared" si="4"/>
        <v>0.98513998564249816</v>
      </c>
      <c r="O25">
        <f t="shared" ca="1" si="5"/>
        <v>0.44881083058909621</v>
      </c>
      <c r="P25">
        <f t="shared" ca="1" si="6"/>
        <v>3.3412685472036525</v>
      </c>
      <c r="Q25">
        <f t="shared" ca="1" si="7"/>
        <v>1.4995975118916942</v>
      </c>
    </row>
    <row r="26" spans="1:17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8"/>
        <v>14742</v>
      </c>
      <c r="H26">
        <f t="shared" si="9"/>
        <v>5050</v>
      </c>
      <c r="I26">
        <f t="shared" si="10"/>
        <v>14699</v>
      </c>
      <c r="K26">
        <f t="shared" si="2"/>
        <v>0.34255867589200922</v>
      </c>
      <c r="L26">
        <f t="shared" si="3"/>
        <v>2.9106930693069306</v>
      </c>
      <c r="M26">
        <f t="shared" si="4"/>
        <v>0.99708316374983041</v>
      </c>
      <c r="O26">
        <f t="shared" ca="1" si="5"/>
        <v>0.4494039367895758</v>
      </c>
      <c r="P26">
        <f t="shared" ca="1" si="6"/>
        <v>3.3429981492905614</v>
      </c>
      <c r="Q26">
        <f t="shared" ca="1" si="7"/>
        <v>1.5023565289714444</v>
      </c>
    </row>
    <row r="27" spans="1:17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8"/>
        <v>15625</v>
      </c>
      <c r="H27">
        <f t="shared" si="9"/>
        <v>5364</v>
      </c>
      <c r="I27">
        <f t="shared" si="10"/>
        <v>15723</v>
      </c>
      <c r="K27">
        <f t="shared" si="2"/>
        <v>0.34329599999999999</v>
      </c>
      <c r="L27">
        <f t="shared" si="3"/>
        <v>2.9312080536912752</v>
      </c>
      <c r="M27">
        <f t="shared" si="4"/>
        <v>1.0062720000000001</v>
      </c>
      <c r="O27">
        <f t="shared" ca="1" si="5"/>
        <v>0.44987501644520456</v>
      </c>
      <c r="P27">
        <f t="shared" ca="1" si="6"/>
        <v>3.3442023687673634</v>
      </c>
      <c r="Q27">
        <f t="shared" ca="1" si="7"/>
        <v>1.5044730956453098</v>
      </c>
    </row>
    <row r="28" spans="1:17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8"/>
        <v>16578</v>
      </c>
      <c r="H28">
        <f t="shared" si="9"/>
        <v>5689</v>
      </c>
      <c r="I28">
        <f t="shared" si="10"/>
        <v>16789</v>
      </c>
      <c r="K28">
        <f t="shared" si="2"/>
        <v>0.34316564121124382</v>
      </c>
      <c r="L28">
        <f t="shared" si="3"/>
        <v>2.9511337669186148</v>
      </c>
      <c r="M28">
        <f t="shared" si="4"/>
        <v>1.0127277114247799</v>
      </c>
      <c r="O28">
        <f t="shared" ca="1" si="5"/>
        <v>0.4531710683144094</v>
      </c>
      <c r="P28">
        <f t="shared" ca="1" si="6"/>
        <v>3.3341638981173864</v>
      </c>
      <c r="Q28">
        <f t="shared" ca="1" si="7"/>
        <v>1.5109466156451916</v>
      </c>
    </row>
    <row r="29" spans="1:17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8"/>
        <v>17608</v>
      </c>
      <c r="H29">
        <f t="shared" si="9"/>
        <v>6025</v>
      </c>
      <c r="I29">
        <f t="shared" si="10"/>
        <v>18009</v>
      </c>
      <c r="K29">
        <f t="shared" si="2"/>
        <v>0.34217401181281237</v>
      </c>
      <c r="L29">
        <f t="shared" si="3"/>
        <v>2.9890456431535268</v>
      </c>
      <c r="M29">
        <f t="shared" si="4"/>
        <v>1.0227737392094502</v>
      </c>
      <c r="O29">
        <f t="shared" ca="1" si="5"/>
        <v>0.45209993409621951</v>
      </c>
      <c r="P29">
        <f t="shared" ca="1" si="6"/>
        <v>3.3441558441558441</v>
      </c>
      <c r="Q29">
        <f t="shared" ca="1" si="7"/>
        <v>1.5118926367503445</v>
      </c>
    </row>
    <row r="30" spans="1:17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8"/>
        <v>18726</v>
      </c>
      <c r="H30">
        <f t="shared" si="9"/>
        <v>6368</v>
      </c>
      <c r="I30">
        <f t="shared" si="10"/>
        <v>19261</v>
      </c>
      <c r="K30">
        <f t="shared" si="2"/>
        <v>0.34006194595749228</v>
      </c>
      <c r="L30">
        <f t="shared" si="3"/>
        <v>3.0246545226130652</v>
      </c>
      <c r="M30">
        <f t="shared" si="4"/>
        <v>1.0285699028089288</v>
      </c>
      <c r="O30">
        <f t="shared" ca="1" si="5"/>
        <v>0.45312320916905446</v>
      </c>
      <c r="P30">
        <f t="shared" ca="1" si="6"/>
        <v>3.3372960667762741</v>
      </c>
      <c r="Q30">
        <f t="shared" ca="1" si="7"/>
        <v>1.5122063037249283</v>
      </c>
    </row>
    <row r="31" spans="1:17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8"/>
        <v>19986</v>
      </c>
      <c r="H31">
        <f t="shared" si="9"/>
        <v>6735</v>
      </c>
      <c r="I31">
        <f t="shared" si="10"/>
        <v>20536</v>
      </c>
      <c r="K31">
        <f t="shared" si="2"/>
        <v>0.33698589012308616</v>
      </c>
      <c r="L31">
        <f t="shared" si="3"/>
        <v>3.0491462509279881</v>
      </c>
      <c r="M31">
        <f t="shared" si="4"/>
        <v>1.027519263484439</v>
      </c>
      <c r="O31">
        <f t="shared" ca="1" si="5"/>
        <v>0.45138239982410816</v>
      </c>
      <c r="P31">
        <f t="shared" ca="1" si="6"/>
        <v>3.353263516804676</v>
      </c>
      <c r="Q31">
        <f t="shared" ca="1" si="7"/>
        <v>1.5136041334579233</v>
      </c>
    </row>
    <row r="32" spans="1:17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8"/>
        <v>21395</v>
      </c>
      <c r="H32">
        <f t="shared" si="9"/>
        <v>7102</v>
      </c>
      <c r="I32">
        <f t="shared" si="10"/>
        <v>21814</v>
      </c>
      <c r="K32">
        <f t="shared" si="2"/>
        <v>0.33194671652255198</v>
      </c>
      <c r="L32">
        <f t="shared" si="3"/>
        <v>3.071529146719234</v>
      </c>
      <c r="M32">
        <f t="shared" si="4"/>
        <v>1.0195840149567656</v>
      </c>
      <c r="O32">
        <f t="shared" ca="1" si="5"/>
        <v>0.4507191201353638</v>
      </c>
      <c r="P32">
        <f t="shared" ca="1" si="6"/>
        <v>3.3581651806663539</v>
      </c>
      <c r="Q32">
        <f t="shared" ca="1" si="7"/>
        <v>1.5135892554991539</v>
      </c>
    </row>
    <row r="33" spans="1:17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8"/>
        <v>22868</v>
      </c>
      <c r="H33">
        <f t="shared" si="9"/>
        <v>7541</v>
      </c>
      <c r="I33">
        <f t="shared" si="10"/>
        <v>23167</v>
      </c>
      <c r="K33">
        <f t="shared" si="2"/>
        <v>0.32976211299632674</v>
      </c>
      <c r="L33">
        <f t="shared" si="3"/>
        <v>3.0721389736109268</v>
      </c>
      <c r="M33">
        <f t="shared" si="4"/>
        <v>1.0130750393563057</v>
      </c>
      <c r="O33">
        <f t="shared" ca="1" si="5"/>
        <v>0.45346645611532782</v>
      </c>
      <c r="P33">
        <f t="shared" ca="1" si="6"/>
        <v>3.3448663221747923</v>
      </c>
      <c r="Q33">
        <f t="shared" ca="1" si="7"/>
        <v>1.5167846772961133</v>
      </c>
    </row>
    <row r="34" spans="1:17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8"/>
        <v>24408</v>
      </c>
      <c r="H34">
        <f t="shared" si="9"/>
        <v>7948</v>
      </c>
      <c r="I34">
        <f t="shared" si="10"/>
        <v>24610</v>
      </c>
      <c r="K34">
        <f t="shared" si="2"/>
        <v>0.32563094067518844</v>
      </c>
      <c r="L34">
        <f t="shared" si="3"/>
        <v>3.0963764469048818</v>
      </c>
      <c r="M34">
        <f t="shared" si="4"/>
        <v>1.0082759750901344</v>
      </c>
      <c r="O34">
        <f t="shared" ca="1" si="5"/>
        <v>0.45456780411053199</v>
      </c>
      <c r="P34">
        <f t="shared" ca="1" si="6"/>
        <v>3.3402920497566253</v>
      </c>
      <c r="Q34">
        <f t="shared" ca="1" si="7"/>
        <v>1.5183892221457371</v>
      </c>
    </row>
    <row r="35" spans="1:17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8"/>
        <v>25963</v>
      </c>
      <c r="H35">
        <f t="shared" si="9"/>
        <v>8380</v>
      </c>
      <c r="I35">
        <f t="shared" si="10"/>
        <v>26006</v>
      </c>
      <c r="K35">
        <f t="shared" si="2"/>
        <v>0.32276701459769674</v>
      </c>
      <c r="L35">
        <f t="shared" si="3"/>
        <v>3.1033412887828162</v>
      </c>
      <c r="M35">
        <f t="shared" si="4"/>
        <v>1.0016562030581981</v>
      </c>
      <c r="O35">
        <f t="shared" ca="1" si="5"/>
        <v>0.4555582004284694</v>
      </c>
      <c r="P35">
        <f t="shared" ca="1" si="6"/>
        <v>3.3403699446128123</v>
      </c>
      <c r="Q35">
        <f t="shared" ca="1" si="7"/>
        <v>1.5217329207331587</v>
      </c>
    </row>
    <row r="36" spans="1:17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8"/>
        <v>27436</v>
      </c>
      <c r="H36">
        <f t="shared" si="9"/>
        <v>8778</v>
      </c>
      <c r="I36">
        <f t="shared" si="10"/>
        <v>27291</v>
      </c>
      <c r="K36">
        <f t="shared" si="2"/>
        <v>0.31994459833795014</v>
      </c>
      <c r="L36">
        <f t="shared" si="3"/>
        <v>3.1090225563909772</v>
      </c>
      <c r="M36">
        <f t="shared" si="4"/>
        <v>0.99471497302813816</v>
      </c>
      <c r="O36">
        <f t="shared" ca="1" si="5"/>
        <v>0.4544325915026669</v>
      </c>
      <c r="P36">
        <f t="shared" ca="1" si="6"/>
        <v>3.340686026510169</v>
      </c>
      <c r="Q36">
        <f t="shared" ca="1" si="7"/>
        <v>1.5181166084237632</v>
      </c>
    </row>
    <row r="37" spans="1:17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8"/>
        <v>28776</v>
      </c>
      <c r="H37">
        <f t="shared" si="9"/>
        <v>9159</v>
      </c>
      <c r="I37">
        <f t="shared" si="10"/>
        <v>28521</v>
      </c>
      <c r="K37">
        <f t="shared" si="2"/>
        <v>0.31828607172643869</v>
      </c>
      <c r="L37">
        <f t="shared" si="3"/>
        <v>3.113986243039633</v>
      </c>
      <c r="M37">
        <f t="shared" si="4"/>
        <v>0.99113844870725609</v>
      </c>
      <c r="O37">
        <f t="shared" ca="1" si="5"/>
        <v>0.45593356549691938</v>
      </c>
      <c r="P37">
        <f t="shared" ca="1" si="6"/>
        <v>3.3338229533881707</v>
      </c>
      <c r="Q37">
        <f t="shared" ca="1" si="7"/>
        <v>1.5200017858737387</v>
      </c>
    </row>
    <row r="38" spans="1:17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8"/>
        <v>30065</v>
      </c>
      <c r="H38">
        <f t="shared" si="9"/>
        <v>9529</v>
      </c>
      <c r="I38">
        <f t="shared" si="10"/>
        <v>29648</v>
      </c>
      <c r="K38">
        <f t="shared" si="2"/>
        <v>0.31694661566605686</v>
      </c>
      <c r="L38">
        <f t="shared" si="3"/>
        <v>3.1113443173470459</v>
      </c>
      <c r="M38">
        <f t="shared" si="4"/>
        <v>0.98613005155496425</v>
      </c>
      <c r="O38">
        <f t="shared" ca="1" si="5"/>
        <v>0.45562053281351528</v>
      </c>
      <c r="P38">
        <f t="shared" ca="1" si="6"/>
        <v>3.33552006084807</v>
      </c>
      <c r="Q38">
        <f t="shared" ca="1" si="7"/>
        <v>1.5197314273337665</v>
      </c>
    </row>
    <row r="39" spans="1:17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8"/>
        <v>31252</v>
      </c>
      <c r="H39">
        <f t="shared" si="9"/>
        <v>9856</v>
      </c>
      <c r="I39">
        <f t="shared" si="10"/>
        <v>30709</v>
      </c>
      <c r="K39">
        <f t="shared" si="2"/>
        <v>0.31537181620376298</v>
      </c>
      <c r="L39">
        <f t="shared" si="3"/>
        <v>3.1157670454545454</v>
      </c>
      <c r="M39">
        <f t="shared" si="4"/>
        <v>0.98262511199283242</v>
      </c>
      <c r="O39">
        <f t="shared" ca="1" si="5"/>
        <v>0.45685407454200883</v>
      </c>
      <c r="P39">
        <f t="shared" ca="1" si="6"/>
        <v>3.3251290560471976</v>
      </c>
      <c r="Q39">
        <f t="shared" ca="1" si="7"/>
        <v>1.519098757633186</v>
      </c>
    </row>
    <row r="40" spans="1:17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8"/>
        <v>32370</v>
      </c>
      <c r="H40">
        <f t="shared" si="9"/>
        <v>10192</v>
      </c>
      <c r="I40">
        <f t="shared" si="10"/>
        <v>31818</v>
      </c>
      <c r="K40">
        <f t="shared" si="2"/>
        <v>0.314859437751004</v>
      </c>
      <c r="L40">
        <f t="shared" si="3"/>
        <v>3.1218602825745685</v>
      </c>
      <c r="M40">
        <f t="shared" si="4"/>
        <v>0.98294717330861914</v>
      </c>
      <c r="O40">
        <f t="shared" ca="1" si="5"/>
        <v>0.45829574345936192</v>
      </c>
      <c r="P40">
        <f t="shared" ca="1" si="6"/>
        <v>3.3170186113099498</v>
      </c>
      <c r="Q40">
        <f t="shared" ca="1" si="7"/>
        <v>1.5201755105388337</v>
      </c>
    </row>
    <row r="41" spans="1:17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8"/>
        <v>33342</v>
      </c>
      <c r="H41">
        <f t="shared" si="9"/>
        <v>10521</v>
      </c>
      <c r="I41">
        <f t="shared" si="10"/>
        <v>32893</v>
      </c>
      <c r="K41">
        <f t="shared" si="2"/>
        <v>0.31554795753104192</v>
      </c>
      <c r="L41">
        <f t="shared" si="3"/>
        <v>3.1264138389886891</v>
      </c>
      <c r="M41">
        <f t="shared" si="4"/>
        <v>0.98653350128966466</v>
      </c>
      <c r="O41">
        <f t="shared" ca="1" si="5"/>
        <v>0.45772176132737713</v>
      </c>
      <c r="P41">
        <f t="shared" ca="1" si="6"/>
        <v>3.3178807947019866</v>
      </c>
      <c r="Q41">
        <f t="shared" ca="1" si="7"/>
        <v>1.5186662412252712</v>
      </c>
    </row>
    <row r="42" spans="1:17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8"/>
        <v>34307</v>
      </c>
      <c r="H42">
        <f t="shared" si="9"/>
        <v>10850</v>
      </c>
      <c r="I42">
        <f t="shared" si="10"/>
        <v>33977</v>
      </c>
      <c r="K42">
        <f t="shared" si="2"/>
        <v>0.31626198734952049</v>
      </c>
      <c r="L42">
        <f t="shared" si="3"/>
        <v>3.1315207373271887</v>
      </c>
      <c r="M42">
        <f t="shared" si="4"/>
        <v>0.99038097181333251</v>
      </c>
      <c r="O42">
        <f t="shared" ca="1" si="5"/>
        <v>0.45762777691471185</v>
      </c>
      <c r="P42">
        <f t="shared" ca="1" si="6"/>
        <v>3.3141814478485956</v>
      </c>
      <c r="Q42">
        <f t="shared" ca="1" si="7"/>
        <v>1.5166614882709337</v>
      </c>
    </row>
    <row r="43" spans="1:17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8"/>
        <v>35423</v>
      </c>
      <c r="H43">
        <f t="shared" si="9"/>
        <v>11198</v>
      </c>
      <c r="I43">
        <f t="shared" si="10"/>
        <v>35162</v>
      </c>
      <c r="K43">
        <f t="shared" si="2"/>
        <v>0.31612229342517573</v>
      </c>
      <c r="L43">
        <f t="shared" si="3"/>
        <v>3.140025004465083</v>
      </c>
      <c r="M43">
        <f t="shared" si="4"/>
        <v>0.99263190582389971</v>
      </c>
      <c r="O43">
        <f t="shared" ca="1" si="5"/>
        <v>0.45807353663605788</v>
      </c>
      <c r="P43">
        <f t="shared" ca="1" si="6"/>
        <v>3.3101798383105097</v>
      </c>
      <c r="Q43">
        <f t="shared" ca="1" si="7"/>
        <v>1.5163057854362696</v>
      </c>
    </row>
    <row r="44" spans="1:17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8"/>
        <v>36525</v>
      </c>
      <c r="H44">
        <f t="shared" si="9"/>
        <v>11560</v>
      </c>
      <c r="I44">
        <f t="shared" si="10"/>
        <v>36390</v>
      </c>
      <c r="K44">
        <f t="shared" si="2"/>
        <v>0.3164955509924709</v>
      </c>
      <c r="L44">
        <f t="shared" si="3"/>
        <v>3.1479238754325261</v>
      </c>
      <c r="M44">
        <f t="shared" si="4"/>
        <v>0.99630390143737169</v>
      </c>
      <c r="O44">
        <f t="shared" ca="1" si="5"/>
        <v>0.45797080076684854</v>
      </c>
      <c r="P44">
        <f t="shared" ca="1" si="6"/>
        <v>3.3088874577362746</v>
      </c>
      <c r="Q44">
        <f t="shared" ca="1" si="7"/>
        <v>1.5153738386668634</v>
      </c>
    </row>
    <row r="45" spans="1:17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8"/>
        <v>37639</v>
      </c>
      <c r="H45">
        <f t="shared" si="9"/>
        <v>11899</v>
      </c>
      <c r="I45">
        <f t="shared" si="10"/>
        <v>37572</v>
      </c>
      <c r="K45">
        <f t="shared" si="2"/>
        <v>0.31613486011849412</v>
      </c>
      <c r="L45">
        <f t="shared" si="3"/>
        <v>3.1575762669131859</v>
      </c>
      <c r="M45">
        <f t="shared" si="4"/>
        <v>0.99821993145407684</v>
      </c>
      <c r="O45">
        <f t="shared" ca="1" si="5"/>
        <v>0.45908959953903772</v>
      </c>
      <c r="P45">
        <f t="shared" ca="1" si="6"/>
        <v>3.3020081581424536</v>
      </c>
      <c r="Q45">
        <f t="shared" ca="1" si="7"/>
        <v>1.5159176029962547</v>
      </c>
    </row>
    <row r="46" spans="1:17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8"/>
        <v>38689</v>
      </c>
      <c r="H46">
        <f t="shared" si="9"/>
        <v>12237</v>
      </c>
      <c r="I46">
        <f t="shared" si="10"/>
        <v>38697</v>
      </c>
      <c r="K46">
        <f t="shared" si="2"/>
        <v>0.31629145235079736</v>
      </c>
      <c r="L46">
        <f t="shared" si="3"/>
        <v>3.1622946800686442</v>
      </c>
      <c r="M46">
        <f t="shared" si="4"/>
        <v>1.0002067771201117</v>
      </c>
      <c r="O46">
        <f t="shared" ca="1" si="5"/>
        <v>0.45972280849866332</v>
      </c>
      <c r="P46">
        <f t="shared" ca="1" si="6"/>
        <v>3.3037722855612519</v>
      </c>
      <c r="Q46">
        <f t="shared" ca="1" si="7"/>
        <v>1.5188194737582665</v>
      </c>
    </row>
    <row r="47" spans="1:17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8"/>
        <v>39706</v>
      </c>
      <c r="H47">
        <f t="shared" si="9"/>
        <v>12548</v>
      </c>
      <c r="I47">
        <f t="shared" si="10"/>
        <v>39791</v>
      </c>
      <c r="K47">
        <f t="shared" si="2"/>
        <v>0.31602276733994861</v>
      </c>
      <c r="L47">
        <f t="shared" si="3"/>
        <v>3.171102964615875</v>
      </c>
      <c r="M47">
        <f t="shared" si="4"/>
        <v>1.0021407343978239</v>
      </c>
      <c r="O47">
        <f t="shared" ca="1" si="5"/>
        <v>0.45973454370400935</v>
      </c>
      <c r="P47">
        <f t="shared" ca="1" si="6"/>
        <v>3.3056843679880328</v>
      </c>
      <c r="Q47">
        <f t="shared" ca="1" si="7"/>
        <v>1.5197372945464549</v>
      </c>
    </row>
    <row r="48" spans="1:17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8"/>
        <v>40689</v>
      </c>
      <c r="H48">
        <f t="shared" si="9"/>
        <v>12893</v>
      </c>
      <c r="I48">
        <f t="shared" si="10"/>
        <v>40871</v>
      </c>
      <c r="K48">
        <f t="shared" si="2"/>
        <v>0.31686696650200302</v>
      </c>
      <c r="L48">
        <f t="shared" si="3"/>
        <v>3.1700147366788181</v>
      </c>
      <c r="M48">
        <f t="shared" si="4"/>
        <v>1.004472953378063</v>
      </c>
      <c r="O48">
        <f t="shared" ca="1" si="5"/>
        <v>0.46195597208643763</v>
      </c>
      <c r="P48">
        <f t="shared" ca="1" si="6"/>
        <v>3.2956286944464717</v>
      </c>
      <c r="Q48">
        <f t="shared" ca="1" si="7"/>
        <v>1.5224353571789773</v>
      </c>
    </row>
    <row r="49" spans="1:17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8"/>
        <v>41597</v>
      </c>
      <c r="H49">
        <f t="shared" si="9"/>
        <v>13214</v>
      </c>
      <c r="I49">
        <f t="shared" si="10"/>
        <v>41968</v>
      </c>
      <c r="K49">
        <f t="shared" si="2"/>
        <v>0.3176671394571724</v>
      </c>
      <c r="L49">
        <f t="shared" si="3"/>
        <v>3.1760254275768123</v>
      </c>
      <c r="M49">
        <f t="shared" si="4"/>
        <v>1.0089189124215689</v>
      </c>
      <c r="O49">
        <f t="shared" ca="1" si="5"/>
        <v>0.46221429515127493</v>
      </c>
      <c r="P49">
        <f t="shared" ca="1" si="6"/>
        <v>3.2976990138630842</v>
      </c>
      <c r="Q49">
        <f t="shared" ca="1" si="7"/>
        <v>1.5242436253137799</v>
      </c>
    </row>
    <row r="50" spans="1:17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8"/>
        <v>42588</v>
      </c>
      <c r="H50">
        <f t="shared" si="9"/>
        <v>13583</v>
      </c>
      <c r="I50">
        <f t="shared" si="10"/>
        <v>43074</v>
      </c>
      <c r="K50">
        <f t="shared" si="2"/>
        <v>0.31893960740114585</v>
      </c>
      <c r="L50">
        <f t="shared" si="3"/>
        <v>3.1711698446587646</v>
      </c>
      <c r="M50">
        <f t="shared" si="4"/>
        <v>1.0114116652578191</v>
      </c>
      <c r="O50">
        <f t="shared" ca="1" si="5"/>
        <v>0.4640431998965272</v>
      </c>
      <c r="P50">
        <f t="shared" ca="1" si="6"/>
        <v>3.2848581980349802</v>
      </c>
      <c r="Q50">
        <f t="shared" ca="1" si="7"/>
        <v>1.5243161094224924</v>
      </c>
    </row>
    <row r="51" spans="1:17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8"/>
        <v>43569</v>
      </c>
      <c r="H51">
        <f t="shared" si="9"/>
        <v>13946</v>
      </c>
      <c r="I51">
        <f t="shared" si="10"/>
        <v>44269</v>
      </c>
      <c r="K51">
        <f t="shared" si="2"/>
        <v>0.32008997222796026</v>
      </c>
      <c r="L51">
        <f t="shared" si="3"/>
        <v>3.1743152158324968</v>
      </c>
      <c r="M51">
        <f t="shared" si="4"/>
        <v>1.0160664692786154</v>
      </c>
      <c r="O51">
        <f t="shared" ca="1" si="5"/>
        <v>0.46323134728931831</v>
      </c>
      <c r="P51">
        <f t="shared" ca="1" si="6"/>
        <v>3.2864153772748961</v>
      </c>
      <c r="Q51">
        <f t="shared" ca="1" si="7"/>
        <v>1.5223706229673835</v>
      </c>
    </row>
    <row r="52" spans="1:17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8"/>
        <v>44483</v>
      </c>
      <c r="H52">
        <f t="shared" si="9"/>
        <v>14303</v>
      </c>
      <c r="I52">
        <f t="shared" si="10"/>
        <v>45442</v>
      </c>
      <c r="K52">
        <f t="shared" si="2"/>
        <v>0.32153856529460695</v>
      </c>
      <c r="L52">
        <f t="shared" si="3"/>
        <v>3.1770957141858349</v>
      </c>
      <c r="M52">
        <f t="shared" si="4"/>
        <v>1.0215587977429579</v>
      </c>
      <c r="O52">
        <f t="shared" ca="1" si="5"/>
        <v>0.46512706362455947</v>
      </c>
      <c r="P52">
        <f t="shared" ca="1" si="6"/>
        <v>3.2814888667331341</v>
      </c>
      <c r="Q52">
        <f t="shared" ca="1" si="7"/>
        <v>1.5263092809002659</v>
      </c>
    </row>
    <row r="53" spans="1:17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8"/>
        <v>45347</v>
      </c>
      <c r="H53">
        <f t="shared" si="9"/>
        <v>14667</v>
      </c>
      <c r="I53">
        <f t="shared" si="10"/>
        <v>46552</v>
      </c>
      <c r="K53">
        <f t="shared" si="2"/>
        <v>0.32343925728273093</v>
      </c>
      <c r="L53">
        <f t="shared" si="3"/>
        <v>3.1739278652757892</v>
      </c>
      <c r="M53">
        <f t="shared" si="4"/>
        <v>1.026572871413765</v>
      </c>
      <c r="O53">
        <f t="shared" ca="1" si="5"/>
        <v>0.46559995142093757</v>
      </c>
      <c r="P53">
        <f t="shared" ca="1" si="6"/>
        <v>3.2865992826866646</v>
      </c>
      <c r="Q53">
        <f t="shared" ca="1" si="7"/>
        <v>1.5302404663589992</v>
      </c>
    </row>
    <row r="54" spans="1:17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8"/>
        <v>46159</v>
      </c>
      <c r="H54">
        <f t="shared" si="9"/>
        <v>15010</v>
      </c>
      <c r="I54">
        <f t="shared" si="10"/>
        <v>47737</v>
      </c>
      <c r="K54">
        <f t="shared" si="2"/>
        <v>0.32518035486037394</v>
      </c>
      <c r="L54">
        <f t="shared" si="3"/>
        <v>3.1803464357095268</v>
      </c>
      <c r="M54">
        <f t="shared" si="4"/>
        <v>1.0341861825429495</v>
      </c>
      <c r="O54">
        <f t="shared" ca="1" si="5"/>
        <v>0.46588235294117647</v>
      </c>
      <c r="P54">
        <f t="shared" ca="1" si="6"/>
        <v>3.2854494310190514</v>
      </c>
      <c r="Q54">
        <f t="shared" ca="1" si="7"/>
        <v>1.5306329113924051</v>
      </c>
    </row>
    <row r="55" spans="1:17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8"/>
        <v>46970</v>
      </c>
      <c r="H55">
        <f t="shared" si="9"/>
        <v>15350</v>
      </c>
      <c r="I55">
        <f t="shared" si="10"/>
        <v>48869</v>
      </c>
      <c r="K55">
        <f t="shared" si="2"/>
        <v>0.32680434319778584</v>
      </c>
      <c r="L55">
        <f t="shared" si="3"/>
        <v>3.1836482084690552</v>
      </c>
      <c r="M55">
        <f t="shared" si="4"/>
        <v>1.0404300617415372</v>
      </c>
      <c r="O55">
        <f t="shared" ca="1" si="5"/>
        <v>0.46554494201501473</v>
      </c>
      <c r="P55">
        <f t="shared" ca="1" si="6"/>
        <v>3.2892639769090795</v>
      </c>
      <c r="Q55">
        <f t="shared" ca="1" si="7"/>
        <v>1.5313002074022142</v>
      </c>
    </row>
    <row r="56" spans="1:17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8"/>
        <v>47828</v>
      </c>
      <c r="H56">
        <f t="shared" si="9"/>
        <v>15708</v>
      </c>
      <c r="I56">
        <f t="shared" si="10"/>
        <v>49945</v>
      </c>
      <c r="K56">
        <f t="shared" si="2"/>
        <v>0.32842686292548295</v>
      </c>
      <c r="L56">
        <f t="shared" si="3"/>
        <v>3.179590017825312</v>
      </c>
      <c r="M56">
        <f t="shared" si="4"/>
        <v>1.0442627749435478</v>
      </c>
      <c r="O56">
        <f t="shared" ca="1" si="5"/>
        <v>0.46625802016498624</v>
      </c>
      <c r="P56">
        <f t="shared" ca="1" si="6"/>
        <v>3.283695785723062</v>
      </c>
      <c r="Q56">
        <f t="shared" ca="1" si="7"/>
        <v>1.5310494958753438</v>
      </c>
    </row>
    <row r="57" spans="1:17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8"/>
        <v>48619</v>
      </c>
      <c r="H57">
        <f t="shared" si="9"/>
        <v>16035</v>
      </c>
      <c r="I57">
        <f t="shared" si="10"/>
        <v>51028</v>
      </c>
      <c r="K57">
        <f t="shared" si="2"/>
        <v>0.32980933379954341</v>
      </c>
      <c r="L57">
        <f t="shared" si="3"/>
        <v>3.1822887433738698</v>
      </c>
      <c r="M57">
        <f t="shared" si="4"/>
        <v>1.0495485304099221</v>
      </c>
      <c r="O57">
        <f t="shared" ca="1" si="5"/>
        <v>0.46607429069538564</v>
      </c>
      <c r="P57">
        <f t="shared" ca="1" si="6"/>
        <v>3.2859728506787329</v>
      </c>
      <c r="Q57">
        <f t="shared" ca="1" si="7"/>
        <v>1.531507465624385</v>
      </c>
    </row>
    <row r="58" spans="1:17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8"/>
        <v>49337</v>
      </c>
      <c r="H58">
        <f t="shared" si="9"/>
        <v>16360</v>
      </c>
      <c r="I58">
        <f t="shared" si="10"/>
        <v>52047</v>
      </c>
      <c r="K58">
        <f t="shared" si="2"/>
        <v>0.33159697590043985</v>
      </c>
      <c r="L58">
        <f t="shared" si="3"/>
        <v>3.1813569682151588</v>
      </c>
      <c r="M58">
        <f t="shared" si="4"/>
        <v>1.0549283499199384</v>
      </c>
      <c r="O58">
        <f t="shared" ca="1" si="5"/>
        <v>0.46576286131547767</v>
      </c>
      <c r="P58">
        <f t="shared" ca="1" si="6"/>
        <v>3.2828491983671539</v>
      </c>
      <c r="Q58">
        <f t="shared" ca="1" si="7"/>
        <v>1.5290292358987077</v>
      </c>
    </row>
    <row r="59" spans="1:17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8"/>
        <v>50019</v>
      </c>
      <c r="H59">
        <f t="shared" si="9"/>
        <v>16687</v>
      </c>
      <c r="I59">
        <f t="shared" si="10"/>
        <v>52961</v>
      </c>
      <c r="K59">
        <f t="shared" si="2"/>
        <v>0.33361322697374995</v>
      </c>
      <c r="L59">
        <f t="shared" si="3"/>
        <v>3.1737879786660272</v>
      </c>
      <c r="M59">
        <f t="shared" si="4"/>
        <v>1.0588176492932686</v>
      </c>
      <c r="O59">
        <f t="shared" ca="1" si="5"/>
        <v>0.46751492557473595</v>
      </c>
      <c r="P59">
        <f t="shared" ca="1" si="6"/>
        <v>3.2733733965098808</v>
      </c>
      <c r="Q59">
        <f t="shared" ca="1" si="7"/>
        <v>1.5303509198476375</v>
      </c>
    </row>
    <row r="60" spans="1:17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8"/>
        <v>50731</v>
      </c>
      <c r="H60">
        <f t="shared" si="9"/>
        <v>16997</v>
      </c>
      <c r="I60">
        <f t="shared" si="10"/>
        <v>54004</v>
      </c>
      <c r="K60">
        <f t="shared" si="2"/>
        <v>0.33504169048510773</v>
      </c>
      <c r="L60">
        <f t="shared" si="3"/>
        <v>3.1772665764546684</v>
      </c>
      <c r="M60">
        <f t="shared" si="4"/>
        <v>1.0645167648972029</v>
      </c>
      <c r="O60">
        <f t="shared" ca="1" si="5"/>
        <v>0.46934231105691487</v>
      </c>
      <c r="P60">
        <f t="shared" ca="1" si="6"/>
        <v>3.2616774922338321</v>
      </c>
      <c r="Q60">
        <f t="shared" ca="1" si="7"/>
        <v>1.5308432521273494</v>
      </c>
    </row>
    <row r="61" spans="1:17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8"/>
        <v>51463</v>
      </c>
      <c r="H61">
        <f t="shared" si="9"/>
        <v>17325</v>
      </c>
      <c r="I61">
        <f t="shared" si="10"/>
        <v>55028</v>
      </c>
      <c r="K61">
        <f t="shared" si="2"/>
        <v>0.33664963177428442</v>
      </c>
      <c r="L61">
        <f t="shared" si="3"/>
        <v>3.1762193362193361</v>
      </c>
      <c r="M61">
        <f t="shared" si="4"/>
        <v>1.0692730699726016</v>
      </c>
      <c r="O61">
        <f t="shared" ca="1" si="5"/>
        <v>0.47062343880099916</v>
      </c>
      <c r="P61">
        <f t="shared" ca="1" si="6"/>
        <v>3.2554873666169071</v>
      </c>
      <c r="Q61">
        <f t="shared" ca="1" si="7"/>
        <v>1.532108659450458</v>
      </c>
    </row>
    <row r="62" spans="1:17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8"/>
        <v>52176</v>
      </c>
      <c r="H62">
        <f t="shared" si="9"/>
        <v>17613</v>
      </c>
      <c r="I62">
        <f t="shared" si="10"/>
        <v>56028</v>
      </c>
      <c r="K62">
        <f t="shared" si="2"/>
        <v>0.33756899724011041</v>
      </c>
      <c r="L62">
        <f t="shared" si="3"/>
        <v>3.1810594447283256</v>
      </c>
      <c r="M62">
        <f t="shared" si="4"/>
        <v>1.0738270469181233</v>
      </c>
    </row>
    <row r="63" spans="1:17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8"/>
        <v>52892</v>
      </c>
      <c r="H63">
        <f t="shared" si="9"/>
        <v>17901</v>
      </c>
      <c r="I63">
        <f t="shared" si="10"/>
        <v>57021</v>
      </c>
      <c r="K63">
        <f t="shared" si="2"/>
        <v>0.338444377221508</v>
      </c>
      <c r="L63">
        <f t="shared" si="3"/>
        <v>3.1853527735880678</v>
      </c>
      <c r="M63">
        <f t="shared" si="4"/>
        <v>1.0780647356878166</v>
      </c>
      <c r="O63" t="s">
        <v>22</v>
      </c>
    </row>
    <row r="64" spans="1:17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8"/>
        <v>53680</v>
      </c>
      <c r="H64">
        <f t="shared" si="9"/>
        <v>18253</v>
      </c>
      <c r="I64">
        <f t="shared" si="10"/>
        <v>58090</v>
      </c>
      <c r="K64">
        <f t="shared" si="2"/>
        <v>0.34003353204172876</v>
      </c>
      <c r="L64">
        <f t="shared" si="3"/>
        <v>3.1824905494987124</v>
      </c>
      <c r="M64">
        <f t="shared" si="4"/>
        <v>1.0821535022354694</v>
      </c>
    </row>
    <row r="65" spans="1:13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8"/>
        <v>54367</v>
      </c>
      <c r="H65">
        <f t="shared" si="9"/>
        <v>18548</v>
      </c>
      <c r="I65">
        <f t="shared" si="10"/>
        <v>59013</v>
      </c>
      <c r="K65">
        <f t="shared" si="2"/>
        <v>0.3411628377508415</v>
      </c>
      <c r="L65">
        <f t="shared" si="3"/>
        <v>3.1816368341600172</v>
      </c>
      <c r="M65">
        <f t="shared" si="4"/>
        <v>1.0854562510346351</v>
      </c>
    </row>
    <row r="66" spans="1:13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8"/>
        <v>55069</v>
      </c>
      <c r="H66">
        <f t="shared" si="9"/>
        <v>18844</v>
      </c>
      <c r="I66">
        <f t="shared" si="10"/>
        <v>60005</v>
      </c>
      <c r="K66">
        <f t="shared" si="2"/>
        <v>0.34218889030125843</v>
      </c>
      <c r="L66">
        <f t="shared" si="3"/>
        <v>3.1843026958182974</v>
      </c>
      <c r="M66">
        <f t="shared" si="4"/>
        <v>1.0896330058653689</v>
      </c>
    </row>
    <row r="67" spans="1:13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8"/>
        <v>55860</v>
      </c>
      <c r="H67">
        <f t="shared" si="9"/>
        <v>19188</v>
      </c>
      <c r="I67">
        <f t="shared" si="10"/>
        <v>61218</v>
      </c>
      <c r="K67">
        <f t="shared" si="2"/>
        <v>0.34350161117078409</v>
      </c>
      <c r="L67">
        <f t="shared" si="3"/>
        <v>3.1904315196998123</v>
      </c>
      <c r="M67">
        <f t="shared" si="4"/>
        <v>1.0959183673469388</v>
      </c>
    </row>
    <row r="68" spans="1:13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8"/>
        <v>56645</v>
      </c>
      <c r="H68">
        <f t="shared" si="9"/>
        <v>19508</v>
      </c>
      <c r="I68">
        <f t="shared" si="10"/>
        <v>62308</v>
      </c>
      <c r="K68">
        <f t="shared" si="2"/>
        <v>0.3443905022508606</v>
      </c>
      <c r="L68">
        <f t="shared" si="3"/>
        <v>3.193971703916342</v>
      </c>
      <c r="M68">
        <f t="shared" si="4"/>
        <v>1.0999735192867861</v>
      </c>
    </row>
    <row r="69" spans="1:13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8"/>
        <v>57405</v>
      </c>
      <c r="H69">
        <f t="shared" si="9"/>
        <v>19828</v>
      </c>
      <c r="I69">
        <f t="shared" si="10"/>
        <v>63460</v>
      </c>
      <c r="K69">
        <f t="shared" si="2"/>
        <v>0.34540545248671717</v>
      </c>
      <c r="L69">
        <f t="shared" si="3"/>
        <v>3.2005245107928184</v>
      </c>
      <c r="M69">
        <f t="shared" si="4"/>
        <v>1.1054786168452226</v>
      </c>
    </row>
    <row r="70" spans="1:13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8"/>
        <v>58214</v>
      </c>
      <c r="H70">
        <f t="shared" si="9"/>
        <v>20147</v>
      </c>
      <c r="I70">
        <f t="shared" si="10"/>
        <v>64544</v>
      </c>
      <c r="K70">
        <f t="shared" si="2"/>
        <v>0.34608513416016767</v>
      </c>
      <c r="L70">
        <f t="shared" si="3"/>
        <v>3.2036531493522609</v>
      </c>
      <c r="M70">
        <f t="shared" si="4"/>
        <v>1.1087367299962207</v>
      </c>
    </row>
    <row r="71" spans="1:13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8"/>
        <v>58997</v>
      </c>
      <c r="H71">
        <f t="shared" si="9"/>
        <v>20479</v>
      </c>
      <c r="I71">
        <f t="shared" si="10"/>
        <v>65646</v>
      </c>
      <c r="K71">
        <f t="shared" si="2"/>
        <v>0.34711934505144332</v>
      </c>
      <c r="L71">
        <f t="shared" si="3"/>
        <v>3.2055276136530102</v>
      </c>
      <c r="M71">
        <f t="shared" si="4"/>
        <v>1.1127006457955488</v>
      </c>
    </row>
    <row r="72" spans="1:13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8"/>
        <v>59770</v>
      </c>
      <c r="H72">
        <f t="shared" si="9"/>
        <v>20782</v>
      </c>
      <c r="I72">
        <f t="shared" si="10"/>
        <v>66698</v>
      </c>
      <c r="K72">
        <f t="shared" si="2"/>
        <v>0.34769951480675926</v>
      </c>
      <c r="L72">
        <f t="shared" si="3"/>
        <v>3.209411991146184</v>
      </c>
      <c r="M72">
        <f t="shared" si="4"/>
        <v>1.1159109921365233</v>
      </c>
    </row>
    <row r="73" spans="1:13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8"/>
        <v>60447</v>
      </c>
      <c r="H73">
        <f t="shared" si="9"/>
        <v>21098</v>
      </c>
      <c r="I73">
        <f t="shared" si="10"/>
        <v>67746</v>
      </c>
      <c r="K73">
        <f t="shared" si="2"/>
        <v>0.34903303720614753</v>
      </c>
      <c r="L73">
        <f t="shared" si="3"/>
        <v>3.2110152621101524</v>
      </c>
      <c r="M73">
        <f t="shared" si="4"/>
        <v>1.1207504094496006</v>
      </c>
    </row>
    <row r="74" spans="1:13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8"/>
        <v>61269</v>
      </c>
      <c r="H74">
        <f t="shared" si="9"/>
        <v>21391</v>
      </c>
      <c r="I74">
        <f t="shared" si="10"/>
        <v>68824</v>
      </c>
      <c r="K74">
        <f t="shared" si="2"/>
        <v>0.34913251399565848</v>
      </c>
      <c r="L74">
        <f t="shared" si="3"/>
        <v>3.2174278902342106</v>
      </c>
      <c r="M74">
        <f t="shared" si="4"/>
        <v>1.1233086879172176</v>
      </c>
    </row>
    <row r="75" spans="1:13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8"/>
        <v>62019</v>
      </c>
      <c r="H75">
        <f t="shared" si="9"/>
        <v>21721</v>
      </c>
      <c r="I75">
        <f t="shared" si="10"/>
        <v>69985</v>
      </c>
      <c r="K75">
        <f t="shared" ref="K75:K138" si="11">H75/G75</f>
        <v>0.3502313807059127</v>
      </c>
      <c r="L75">
        <f t="shared" ref="L75:L138" si="12">I75/H75</f>
        <v>3.2219971456194467</v>
      </c>
      <c r="M75">
        <f t="shared" ref="M75:M138" si="13">I75/G75</f>
        <v>1.1284445089408084</v>
      </c>
    </row>
    <row r="76" spans="1:13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G139" si="14">B76+G75</f>
        <v>62846</v>
      </c>
      <c r="H76">
        <f t="shared" ref="H76:H139" si="15">C76+H75</f>
        <v>22089</v>
      </c>
      <c r="I76">
        <f t="shared" ref="I76:I139" si="16">D76+I75</f>
        <v>71110</v>
      </c>
      <c r="K76">
        <f t="shared" si="11"/>
        <v>0.35147821659294148</v>
      </c>
      <c r="L76">
        <f t="shared" si="12"/>
        <v>3.2192494001539229</v>
      </c>
      <c r="M76">
        <f t="shared" si="13"/>
        <v>1.1314960379339973</v>
      </c>
    </row>
    <row r="77" spans="1:13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14"/>
        <v>63699</v>
      </c>
      <c r="H77">
        <f t="shared" si="15"/>
        <v>22433</v>
      </c>
      <c r="I77">
        <f t="shared" si="16"/>
        <v>72287</v>
      </c>
      <c r="K77">
        <f t="shared" si="11"/>
        <v>0.35217193362533161</v>
      </c>
      <c r="L77">
        <f t="shared" si="12"/>
        <v>3.2223510007578122</v>
      </c>
      <c r="M77">
        <f t="shared" si="13"/>
        <v>1.1348215827564012</v>
      </c>
    </row>
    <row r="78" spans="1:13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14"/>
        <v>64600</v>
      </c>
      <c r="H78">
        <f t="shared" si="15"/>
        <v>22783</v>
      </c>
      <c r="I78">
        <f t="shared" si="16"/>
        <v>73476</v>
      </c>
      <c r="K78">
        <f t="shared" si="11"/>
        <v>0.3526780185758514</v>
      </c>
      <c r="L78">
        <f t="shared" si="12"/>
        <v>3.2250362112101127</v>
      </c>
      <c r="M78">
        <f t="shared" si="13"/>
        <v>1.1373993808049536</v>
      </c>
    </row>
    <row r="79" spans="1:13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14"/>
        <v>65485</v>
      </c>
      <c r="H79">
        <f t="shared" si="15"/>
        <v>23123</v>
      </c>
      <c r="I79">
        <f t="shared" si="16"/>
        <v>74620</v>
      </c>
      <c r="K79">
        <f t="shared" si="11"/>
        <v>0.35310376422081391</v>
      </c>
      <c r="L79">
        <f t="shared" si="12"/>
        <v>3.2270899104787443</v>
      </c>
      <c r="M79">
        <f t="shared" si="13"/>
        <v>1.139497594869054</v>
      </c>
    </row>
    <row r="80" spans="1:13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14"/>
        <v>66294</v>
      </c>
      <c r="H80">
        <f t="shared" si="15"/>
        <v>23457</v>
      </c>
      <c r="I80">
        <f t="shared" si="16"/>
        <v>75819</v>
      </c>
      <c r="K80">
        <f t="shared" si="11"/>
        <v>0.35383292605665673</v>
      </c>
      <c r="L80">
        <f t="shared" si="12"/>
        <v>3.2322547640363219</v>
      </c>
      <c r="M80">
        <f t="shared" si="13"/>
        <v>1.1436781609195403</v>
      </c>
    </row>
    <row r="81" spans="1:13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ref="G81" si="17">B81+G80</f>
        <v>67110</v>
      </c>
      <c r="H81">
        <f t="shared" ref="H81" si="18">C81+H80</f>
        <v>23770</v>
      </c>
      <c r="I81">
        <f t="shared" ref="I81" si="19">D81+I80</f>
        <v>77003</v>
      </c>
      <c r="K81">
        <f t="shared" si="11"/>
        <v>0.35419460587095813</v>
      </c>
      <c r="L81">
        <f t="shared" si="12"/>
        <v>3.239503575936054</v>
      </c>
      <c r="M81">
        <f t="shared" si="13"/>
        <v>1.1474146922962301</v>
      </c>
    </row>
    <row r="82" spans="1:13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14"/>
        <v>67875</v>
      </c>
      <c r="H82">
        <f t="shared" si="15"/>
        <v>24082</v>
      </c>
      <c r="I82">
        <f t="shared" si="16"/>
        <v>78109</v>
      </c>
      <c r="K82">
        <f t="shared" si="11"/>
        <v>0.35479926335174955</v>
      </c>
      <c r="L82">
        <f t="shared" si="12"/>
        <v>3.2434598455277799</v>
      </c>
      <c r="M82">
        <f t="shared" si="13"/>
        <v>1.1507771639042357</v>
      </c>
    </row>
    <row r="83" spans="1:13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14"/>
        <v>68614</v>
      </c>
      <c r="H83">
        <f t="shared" si="15"/>
        <v>24447</v>
      </c>
      <c r="I83">
        <f t="shared" si="16"/>
        <v>79252</v>
      </c>
      <c r="K83">
        <f t="shared" si="11"/>
        <v>0.35629754860524093</v>
      </c>
      <c r="L83">
        <f t="shared" si="12"/>
        <v>3.2417883584897944</v>
      </c>
      <c r="M83">
        <f t="shared" si="13"/>
        <v>1.1550412452269216</v>
      </c>
    </row>
    <row r="84" spans="1:13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14"/>
        <v>69352</v>
      </c>
      <c r="H84">
        <f t="shared" si="15"/>
        <v>24798</v>
      </c>
      <c r="I84">
        <f t="shared" si="16"/>
        <v>80399</v>
      </c>
      <c r="K84">
        <f t="shared" si="11"/>
        <v>0.35756719344791787</v>
      </c>
      <c r="L84">
        <f t="shared" si="12"/>
        <v>3.2421566255343173</v>
      </c>
      <c r="M84">
        <f t="shared" si="13"/>
        <v>1.1592888453108778</v>
      </c>
    </row>
    <row r="85" spans="1:13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14"/>
        <v>70160</v>
      </c>
      <c r="H85">
        <f t="shared" si="15"/>
        <v>25140</v>
      </c>
      <c r="I85">
        <f t="shared" si="16"/>
        <v>81545</v>
      </c>
      <c r="K85">
        <f t="shared" si="11"/>
        <v>0.35832383124287343</v>
      </c>
      <c r="L85">
        <f t="shared" si="12"/>
        <v>3.2436356404136832</v>
      </c>
      <c r="M85">
        <f t="shared" si="13"/>
        <v>1.1622719498289624</v>
      </c>
    </row>
    <row r="86" spans="1:13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14"/>
        <v>71008</v>
      </c>
      <c r="H86">
        <f t="shared" si="15"/>
        <v>25503</v>
      </c>
      <c r="I86">
        <f t="shared" si="16"/>
        <v>82796</v>
      </c>
      <c r="K86">
        <f t="shared" si="11"/>
        <v>0.35915671473636773</v>
      </c>
      <c r="L86">
        <f t="shared" si="12"/>
        <v>3.2465200172528723</v>
      </c>
      <c r="M86">
        <f t="shared" si="13"/>
        <v>1.1660094637223974</v>
      </c>
    </row>
    <row r="87" spans="1:13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14"/>
        <v>71862</v>
      </c>
      <c r="H87">
        <f t="shared" si="15"/>
        <v>25889</v>
      </c>
      <c r="I87">
        <f t="shared" si="16"/>
        <v>84024</v>
      </c>
      <c r="K87">
        <f t="shared" si="11"/>
        <v>0.36025994266789124</v>
      </c>
      <c r="L87">
        <f t="shared" si="12"/>
        <v>3.2455483023678009</v>
      </c>
      <c r="M87">
        <f t="shared" si="13"/>
        <v>1.1692410453368958</v>
      </c>
    </row>
    <row r="88" spans="1:13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14"/>
        <v>72764</v>
      </c>
      <c r="H88">
        <f t="shared" si="15"/>
        <v>26324</v>
      </c>
      <c r="I88">
        <f t="shared" si="16"/>
        <v>85419</v>
      </c>
      <c r="K88">
        <f t="shared" si="11"/>
        <v>0.36177230498598206</v>
      </c>
      <c r="L88">
        <f t="shared" si="12"/>
        <v>3.2449095882084791</v>
      </c>
      <c r="M88">
        <f t="shared" si="13"/>
        <v>1.1739184211972953</v>
      </c>
    </row>
    <row r="89" spans="1:13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14"/>
        <v>73775</v>
      </c>
      <c r="H89">
        <f t="shared" si="15"/>
        <v>26738</v>
      </c>
      <c r="I89">
        <f t="shared" si="16"/>
        <v>87016</v>
      </c>
      <c r="K89">
        <f t="shared" si="11"/>
        <v>0.36242629617078959</v>
      </c>
      <c r="L89">
        <f t="shared" si="12"/>
        <v>3.2543944947266064</v>
      </c>
      <c r="M89">
        <f t="shared" si="13"/>
        <v>1.179478143002372</v>
      </c>
    </row>
    <row r="90" spans="1:13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14"/>
        <v>74884</v>
      </c>
      <c r="H90">
        <f t="shared" si="15"/>
        <v>27225</v>
      </c>
      <c r="I90">
        <f t="shared" si="16"/>
        <v>88586</v>
      </c>
      <c r="K90">
        <f t="shared" si="11"/>
        <v>0.3635623097056781</v>
      </c>
      <c r="L90">
        <f t="shared" si="12"/>
        <v>3.2538475665748394</v>
      </c>
      <c r="M90">
        <f t="shared" si="13"/>
        <v>1.1829763367341488</v>
      </c>
    </row>
    <row r="91" spans="1:13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14"/>
        <v>75884</v>
      </c>
      <c r="H91">
        <f t="shared" si="15"/>
        <v>27666</v>
      </c>
      <c r="I91">
        <f t="shared" si="16"/>
        <v>90108</v>
      </c>
      <c r="K91">
        <f t="shared" si="11"/>
        <v>0.36458278424964419</v>
      </c>
      <c r="L91">
        <f t="shared" si="12"/>
        <v>3.2569941444372152</v>
      </c>
      <c r="M91">
        <f t="shared" si="13"/>
        <v>1.1874439934637078</v>
      </c>
    </row>
    <row r="92" spans="1:13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14"/>
        <v>76800</v>
      </c>
      <c r="H92">
        <f t="shared" si="15"/>
        <v>28060</v>
      </c>
      <c r="I92">
        <f t="shared" si="16"/>
        <v>91463</v>
      </c>
      <c r="K92">
        <f t="shared" si="11"/>
        <v>0.36536458333333333</v>
      </c>
      <c r="L92">
        <f t="shared" si="12"/>
        <v>3.2595509622238059</v>
      </c>
      <c r="M92">
        <f t="shared" si="13"/>
        <v>1.1909244791666667</v>
      </c>
    </row>
    <row r="93" spans="1:13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14"/>
        <v>77649</v>
      </c>
      <c r="H93">
        <f t="shared" si="15"/>
        <v>28458</v>
      </c>
      <c r="I93">
        <f t="shared" si="16"/>
        <v>92743</v>
      </c>
      <c r="K93">
        <f t="shared" si="11"/>
        <v>0.36649538306996871</v>
      </c>
      <c r="L93">
        <f t="shared" si="12"/>
        <v>3.2589430037247875</v>
      </c>
      <c r="M93">
        <f t="shared" si="13"/>
        <v>1.1943875645533104</v>
      </c>
    </row>
    <row r="94" spans="1:13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14"/>
        <v>78401</v>
      </c>
      <c r="H94">
        <f t="shared" si="15"/>
        <v>28820</v>
      </c>
      <c r="I94">
        <f t="shared" si="16"/>
        <v>93946</v>
      </c>
      <c r="K94">
        <f t="shared" si="11"/>
        <v>0.36759735207459088</v>
      </c>
      <c r="L94">
        <f t="shared" si="12"/>
        <v>3.2597501734906316</v>
      </c>
      <c r="M94">
        <f t="shared" si="13"/>
        <v>1.1982755321998444</v>
      </c>
    </row>
    <row r="95" spans="1:13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14"/>
        <v>79201</v>
      </c>
      <c r="H95">
        <f t="shared" si="15"/>
        <v>29170</v>
      </c>
      <c r="I95">
        <f t="shared" si="16"/>
        <v>95148</v>
      </c>
      <c r="K95">
        <f t="shared" si="11"/>
        <v>0.36830343051224101</v>
      </c>
      <c r="L95">
        <f t="shared" si="12"/>
        <v>3.2618443606444978</v>
      </c>
      <c r="M95">
        <f t="shared" si="13"/>
        <v>1.201348467822376</v>
      </c>
    </row>
    <row r="96" spans="1:13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14"/>
        <v>79989</v>
      </c>
      <c r="H96">
        <f t="shared" si="15"/>
        <v>29521</v>
      </c>
      <c r="I96">
        <f t="shared" si="16"/>
        <v>96322</v>
      </c>
      <c r="K96">
        <f t="shared" si="11"/>
        <v>0.369063246196352</v>
      </c>
      <c r="L96">
        <f t="shared" si="12"/>
        <v>3.2628298499373329</v>
      </c>
      <c r="M96">
        <f t="shared" si="13"/>
        <v>1.204190576204228</v>
      </c>
    </row>
    <row r="97" spans="1:13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14"/>
        <v>80775</v>
      </c>
      <c r="H97">
        <f t="shared" si="15"/>
        <v>29903</v>
      </c>
      <c r="I97">
        <f t="shared" si="16"/>
        <v>97495</v>
      </c>
      <c r="K97">
        <f t="shared" si="11"/>
        <v>0.37020117610646858</v>
      </c>
      <c r="L97">
        <f t="shared" si="12"/>
        <v>3.2603752131893122</v>
      </c>
      <c r="M97">
        <f t="shared" si="13"/>
        <v>1.2069947384710615</v>
      </c>
    </row>
    <row r="98" spans="1:13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14"/>
        <v>81538</v>
      </c>
      <c r="H98">
        <f t="shared" si="15"/>
        <v>30254</v>
      </c>
      <c r="I98">
        <f t="shared" si="16"/>
        <v>98679</v>
      </c>
      <c r="K98">
        <f t="shared" si="11"/>
        <v>0.37104172287767667</v>
      </c>
      <c r="L98">
        <f t="shared" si="12"/>
        <v>3.2616844053678853</v>
      </c>
      <c r="M98">
        <f t="shared" si="13"/>
        <v>1.2102210012509504</v>
      </c>
    </row>
    <row r="99" spans="1:13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14"/>
        <v>82312</v>
      </c>
      <c r="H99">
        <f t="shared" si="15"/>
        <v>30609</v>
      </c>
      <c r="I99">
        <f t="shared" si="16"/>
        <v>99874</v>
      </c>
      <c r="K99">
        <f t="shared" si="11"/>
        <v>0.37186558460491786</v>
      </c>
      <c r="L99">
        <f t="shared" si="12"/>
        <v>3.2628965336992386</v>
      </c>
      <c r="M99">
        <f t="shared" si="13"/>
        <v>1.2133589270094276</v>
      </c>
    </row>
    <row r="100" spans="1:13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14"/>
        <v>83051</v>
      </c>
      <c r="H100">
        <f t="shared" si="15"/>
        <v>30994</v>
      </c>
      <c r="I100">
        <f t="shared" si="16"/>
        <v>101089</v>
      </c>
      <c r="K100">
        <f t="shared" si="11"/>
        <v>0.37319237576910574</v>
      </c>
      <c r="L100">
        <f t="shared" si="12"/>
        <v>3.2615667548557785</v>
      </c>
      <c r="M100">
        <f t="shared" si="13"/>
        <v>1.2171918459741604</v>
      </c>
    </row>
    <row r="101" spans="1:13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14"/>
        <v>83801</v>
      </c>
      <c r="H101">
        <f t="shared" si="15"/>
        <v>31316</v>
      </c>
      <c r="I101">
        <f t="shared" si="16"/>
        <v>102238</v>
      </c>
      <c r="K101">
        <f t="shared" si="11"/>
        <v>0.37369482464409731</v>
      </c>
      <c r="L101">
        <f t="shared" si="12"/>
        <v>3.2647209094392644</v>
      </c>
      <c r="M101">
        <f t="shared" si="13"/>
        <v>1.2200093077648237</v>
      </c>
    </row>
    <row r="102" spans="1:13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14"/>
        <v>84560</v>
      </c>
      <c r="H102">
        <f t="shared" si="15"/>
        <v>31677</v>
      </c>
      <c r="I102">
        <f t="shared" si="16"/>
        <v>103391</v>
      </c>
      <c r="K102">
        <f t="shared" si="11"/>
        <v>0.37460974456007567</v>
      </c>
      <c r="L102">
        <f t="shared" si="12"/>
        <v>3.2639138807336554</v>
      </c>
      <c r="M102">
        <f t="shared" si="13"/>
        <v>1.2226939451277199</v>
      </c>
    </row>
    <row r="103" spans="1:13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14"/>
        <v>85303</v>
      </c>
      <c r="H103">
        <f t="shared" si="15"/>
        <v>31982</v>
      </c>
      <c r="I103">
        <f t="shared" si="16"/>
        <v>104540</v>
      </c>
      <c r="K103">
        <f t="shared" si="11"/>
        <v>0.37492233567400912</v>
      </c>
      <c r="L103">
        <f t="shared" si="12"/>
        <v>3.2687136514289286</v>
      </c>
      <c r="M103">
        <f t="shared" si="13"/>
        <v>1.2255137568432528</v>
      </c>
    </row>
    <row r="104" spans="1:13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14"/>
        <v>86022</v>
      </c>
      <c r="H104">
        <f t="shared" si="15"/>
        <v>32294</v>
      </c>
      <c r="I104">
        <f t="shared" si="16"/>
        <v>105628</v>
      </c>
      <c r="K104">
        <f t="shared" si="11"/>
        <v>0.37541559136034969</v>
      </c>
      <c r="L104">
        <f t="shared" si="12"/>
        <v>3.2708243017278753</v>
      </c>
      <c r="M104">
        <f t="shared" si="13"/>
        <v>1.2279184394689731</v>
      </c>
    </row>
    <row r="105" spans="1:13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14"/>
        <v>86741</v>
      </c>
      <c r="H105">
        <f t="shared" si="15"/>
        <v>32672</v>
      </c>
      <c r="I105">
        <f t="shared" si="16"/>
        <v>106779</v>
      </c>
      <c r="K105">
        <f t="shared" si="11"/>
        <v>0.37666155566571746</v>
      </c>
      <c r="L105">
        <f t="shared" si="12"/>
        <v>3.2682113124387855</v>
      </c>
      <c r="M105">
        <f t="shared" si="13"/>
        <v>1.2310095571874893</v>
      </c>
    </row>
    <row r="106" spans="1:13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14"/>
        <v>87448</v>
      </c>
      <c r="H106">
        <f t="shared" si="15"/>
        <v>33015</v>
      </c>
      <c r="I106">
        <f t="shared" si="16"/>
        <v>107884</v>
      </c>
      <c r="K106">
        <f t="shared" si="11"/>
        <v>0.37753865154148752</v>
      </c>
      <c r="L106">
        <f t="shared" si="12"/>
        <v>3.2677267908526426</v>
      </c>
      <c r="M106">
        <f t="shared" si="13"/>
        <v>1.2336931662244992</v>
      </c>
    </row>
    <row r="107" spans="1:13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14"/>
        <v>88115</v>
      </c>
      <c r="H107">
        <f t="shared" si="15"/>
        <v>33339</v>
      </c>
      <c r="I107">
        <f t="shared" si="16"/>
        <v>108967</v>
      </c>
      <c r="K107">
        <f t="shared" si="11"/>
        <v>0.37835782783861999</v>
      </c>
      <c r="L107">
        <f t="shared" si="12"/>
        <v>3.2684543627583311</v>
      </c>
      <c r="M107">
        <f t="shared" si="13"/>
        <v>1.2366452930829031</v>
      </c>
    </row>
    <row r="108" spans="1:13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14"/>
        <v>88858</v>
      </c>
      <c r="H108">
        <f t="shared" si="15"/>
        <v>33653</v>
      </c>
      <c r="I108">
        <f t="shared" si="16"/>
        <v>110019</v>
      </c>
      <c r="K108">
        <f t="shared" si="11"/>
        <v>0.37872785793063091</v>
      </c>
      <c r="L108">
        <f t="shared" si="12"/>
        <v>3.2692181974861083</v>
      </c>
      <c r="M108">
        <f t="shared" si="13"/>
        <v>1.238144005041752</v>
      </c>
    </row>
    <row r="109" spans="1:13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14"/>
        <v>89508</v>
      </c>
      <c r="H109">
        <f t="shared" si="15"/>
        <v>33982</v>
      </c>
      <c r="I109">
        <f t="shared" si="16"/>
        <v>111048</v>
      </c>
      <c r="K109">
        <f t="shared" si="11"/>
        <v>0.37965321535505209</v>
      </c>
      <c r="L109">
        <f t="shared" si="12"/>
        <v>3.2678476840680362</v>
      </c>
      <c r="M109">
        <f t="shared" si="13"/>
        <v>1.2406488805469902</v>
      </c>
    </row>
    <row r="110" spans="1:13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14"/>
        <v>90195</v>
      </c>
      <c r="H110">
        <f t="shared" si="15"/>
        <v>34288</v>
      </c>
      <c r="I110">
        <f t="shared" si="16"/>
        <v>112086</v>
      </c>
      <c r="K110">
        <f t="shared" si="11"/>
        <v>0.38015411053827819</v>
      </c>
      <c r="L110">
        <f t="shared" si="12"/>
        <v>3.2689570695286982</v>
      </c>
      <c r="M110">
        <f t="shared" si="13"/>
        <v>1.2427074671544986</v>
      </c>
    </row>
    <row r="111" spans="1:13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14"/>
        <v>90855</v>
      </c>
      <c r="H111">
        <f t="shared" si="15"/>
        <v>34618</v>
      </c>
      <c r="I111">
        <f t="shared" si="16"/>
        <v>113074</v>
      </c>
      <c r="K111">
        <f t="shared" si="11"/>
        <v>0.38102470970227287</v>
      </c>
      <c r="L111">
        <f t="shared" si="12"/>
        <v>3.2663354324339937</v>
      </c>
      <c r="M111">
        <f t="shared" si="13"/>
        <v>1.2445545099334103</v>
      </c>
    </row>
    <row r="112" spans="1:13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14"/>
        <v>91496</v>
      </c>
      <c r="H112">
        <f t="shared" si="15"/>
        <v>34946</v>
      </c>
      <c r="I112">
        <f t="shared" si="16"/>
        <v>114074</v>
      </c>
      <c r="K112">
        <f t="shared" si="11"/>
        <v>0.38194019410684621</v>
      </c>
      <c r="L112">
        <f t="shared" si="12"/>
        <v>3.2642934813712583</v>
      </c>
      <c r="M112">
        <f t="shared" si="13"/>
        <v>1.2467648858966511</v>
      </c>
    </row>
    <row r="113" spans="1:13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14"/>
        <v>92182</v>
      </c>
      <c r="H113">
        <f t="shared" si="15"/>
        <v>35246</v>
      </c>
      <c r="I113">
        <f t="shared" si="16"/>
        <v>115079</v>
      </c>
      <c r="K113">
        <f t="shared" si="11"/>
        <v>0.38235230305265672</v>
      </c>
      <c r="L113">
        <f t="shared" si="12"/>
        <v>3.265022981331215</v>
      </c>
      <c r="M113">
        <f t="shared" si="13"/>
        <v>1.2483890564318414</v>
      </c>
    </row>
    <row r="114" spans="1:13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14"/>
        <v>92858</v>
      </c>
      <c r="H114">
        <f t="shared" si="15"/>
        <v>35553</v>
      </c>
      <c r="I114">
        <f t="shared" si="16"/>
        <v>116054</v>
      </c>
      <c r="K114">
        <f t="shared" si="11"/>
        <v>0.38287492730836331</v>
      </c>
      <c r="L114">
        <f t="shared" si="12"/>
        <v>3.2642533682108401</v>
      </c>
      <c r="M114">
        <f t="shared" si="13"/>
        <v>1.2498007710698056</v>
      </c>
    </row>
    <row r="115" spans="1:13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14"/>
        <v>93573</v>
      </c>
      <c r="H115">
        <f t="shared" si="15"/>
        <v>35892</v>
      </c>
      <c r="I115">
        <f t="shared" si="16"/>
        <v>117129</v>
      </c>
      <c r="K115">
        <f t="shared" si="11"/>
        <v>0.38357218428392803</v>
      </c>
      <c r="L115">
        <f t="shared" si="12"/>
        <v>3.2633734536944168</v>
      </c>
      <c r="M115">
        <f t="shared" si="13"/>
        <v>1.2517392837677535</v>
      </c>
    </row>
    <row r="116" spans="1:13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14"/>
        <v>94234</v>
      </c>
      <c r="H116">
        <f t="shared" si="15"/>
        <v>36192</v>
      </c>
      <c r="I116">
        <f t="shared" si="16"/>
        <v>118106</v>
      </c>
      <c r="K116">
        <f t="shared" si="11"/>
        <v>0.38406519939724515</v>
      </c>
      <c r="L116">
        <f t="shared" si="12"/>
        <v>3.263317860300619</v>
      </c>
      <c r="M116">
        <f t="shared" si="13"/>
        <v>1.2533268247129485</v>
      </c>
    </row>
    <row r="117" spans="1:13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14"/>
        <v>94878</v>
      </c>
      <c r="H117">
        <f t="shared" si="15"/>
        <v>36518</v>
      </c>
      <c r="I117">
        <f t="shared" si="16"/>
        <v>119097</v>
      </c>
      <c r="K117">
        <f t="shared" si="11"/>
        <v>0.38489428529269165</v>
      </c>
      <c r="L117">
        <f t="shared" si="12"/>
        <v>3.2613231830877925</v>
      </c>
      <c r="M117">
        <f t="shared" si="13"/>
        <v>1.255264655663062</v>
      </c>
    </row>
    <row r="118" spans="1:13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14"/>
        <v>95538</v>
      </c>
      <c r="H118">
        <f t="shared" si="15"/>
        <v>36839</v>
      </c>
      <c r="I118">
        <f t="shared" si="16"/>
        <v>120180</v>
      </c>
      <c r="K118">
        <f t="shared" si="11"/>
        <v>0.38559526052460802</v>
      </c>
      <c r="L118">
        <f t="shared" si="12"/>
        <v>3.2623035370124054</v>
      </c>
      <c r="M118">
        <f t="shared" si="13"/>
        <v>1.2579287822646485</v>
      </c>
    </row>
    <row r="119" spans="1:13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14"/>
        <v>96192</v>
      </c>
      <c r="H119">
        <f t="shared" si="15"/>
        <v>37140</v>
      </c>
      <c r="I119">
        <f t="shared" si="16"/>
        <v>121200</v>
      </c>
      <c r="K119">
        <f t="shared" si="11"/>
        <v>0.38610279441117762</v>
      </c>
      <c r="L119">
        <f t="shared" si="12"/>
        <v>3.2633279483037159</v>
      </c>
      <c r="M119">
        <f t="shared" si="13"/>
        <v>1.2599800399201597</v>
      </c>
    </row>
    <row r="120" spans="1:13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14"/>
        <v>96773</v>
      </c>
      <c r="H120">
        <f t="shared" si="15"/>
        <v>37473</v>
      </c>
      <c r="I120">
        <f t="shared" si="16"/>
        <v>122163</v>
      </c>
      <c r="K120">
        <f t="shared" si="11"/>
        <v>0.38722577578456802</v>
      </c>
      <c r="L120">
        <f t="shared" si="12"/>
        <v>3.2600272195981108</v>
      </c>
      <c r="M120">
        <f t="shared" si="13"/>
        <v>1.2623665691876866</v>
      </c>
    </row>
    <row r="121" spans="1:13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14"/>
        <v>97386</v>
      </c>
      <c r="H121">
        <f t="shared" si="15"/>
        <v>37764</v>
      </c>
      <c r="I121">
        <f t="shared" si="16"/>
        <v>123151</v>
      </c>
      <c r="K121">
        <f t="shared" si="11"/>
        <v>0.38777647711169982</v>
      </c>
      <c r="L121">
        <f t="shared" si="12"/>
        <v>3.2610687427179323</v>
      </c>
      <c r="M121">
        <f t="shared" si="13"/>
        <v>1.2645657486702402</v>
      </c>
    </row>
    <row r="122" spans="1:13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14"/>
        <v>98036</v>
      </c>
      <c r="H122">
        <f t="shared" si="15"/>
        <v>38121</v>
      </c>
      <c r="I122">
        <f t="shared" si="16"/>
        <v>124144</v>
      </c>
      <c r="K122">
        <f t="shared" si="11"/>
        <v>0.38884695418009713</v>
      </c>
      <c r="L122">
        <f t="shared" si="12"/>
        <v>3.256577739303796</v>
      </c>
      <c r="M122">
        <f t="shared" si="13"/>
        <v>1.2663103349789873</v>
      </c>
    </row>
    <row r="123" spans="1:13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14"/>
        <v>98781</v>
      </c>
      <c r="H123">
        <f t="shared" si="15"/>
        <v>38441</v>
      </c>
      <c r="I123">
        <f t="shared" si="16"/>
        <v>125218</v>
      </c>
      <c r="K123">
        <f t="shared" si="11"/>
        <v>0.38915378463469696</v>
      </c>
      <c r="L123">
        <f t="shared" si="12"/>
        <v>3.2574074555812804</v>
      </c>
      <c r="M123">
        <f t="shared" si="13"/>
        <v>1.2676324394367338</v>
      </c>
    </row>
    <row r="124" spans="1:13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14"/>
        <v>99456</v>
      </c>
      <c r="H124">
        <f t="shared" si="15"/>
        <v>38815</v>
      </c>
      <c r="I124">
        <f t="shared" si="16"/>
        <v>126373</v>
      </c>
      <c r="K124">
        <f t="shared" si="11"/>
        <v>0.3902730855855856</v>
      </c>
      <c r="L124">
        <f t="shared" si="12"/>
        <v>3.2557774056421485</v>
      </c>
      <c r="M124">
        <f t="shared" si="13"/>
        <v>1.2706422940797941</v>
      </c>
    </row>
    <row r="125" spans="1:13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14"/>
        <v>100046</v>
      </c>
      <c r="H125">
        <f t="shared" si="15"/>
        <v>39105</v>
      </c>
      <c r="I125">
        <f t="shared" si="16"/>
        <v>127403</v>
      </c>
      <c r="K125">
        <f t="shared" si="11"/>
        <v>0.39087019970813425</v>
      </c>
      <c r="L125">
        <f t="shared" si="12"/>
        <v>3.2579721263265569</v>
      </c>
      <c r="M125">
        <f t="shared" si="13"/>
        <v>1.2734442156607961</v>
      </c>
    </row>
    <row r="126" spans="1:13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14"/>
        <v>100685</v>
      </c>
      <c r="H126">
        <f t="shared" si="15"/>
        <v>39412</v>
      </c>
      <c r="I126">
        <f t="shared" si="16"/>
        <v>128394</v>
      </c>
      <c r="K126">
        <f t="shared" si="11"/>
        <v>0.39143864527983313</v>
      </c>
      <c r="L126">
        <f t="shared" si="12"/>
        <v>3.2577387597685985</v>
      </c>
      <c r="M126">
        <f t="shared" si="13"/>
        <v>1.2752048467994239</v>
      </c>
    </row>
    <row r="127" spans="1:13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14"/>
        <v>101343</v>
      </c>
      <c r="H127">
        <f t="shared" si="15"/>
        <v>39707</v>
      </c>
      <c r="I127">
        <f t="shared" si="16"/>
        <v>129424</v>
      </c>
      <c r="K127">
        <f t="shared" si="11"/>
        <v>0.39180801831404238</v>
      </c>
      <c r="L127">
        <f t="shared" si="12"/>
        <v>3.2594756592036669</v>
      </c>
      <c r="M127">
        <f t="shared" si="13"/>
        <v>1.2770886987754457</v>
      </c>
    </row>
    <row r="128" spans="1:13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14"/>
        <v>102022</v>
      </c>
      <c r="H128">
        <f t="shared" si="15"/>
        <v>40048</v>
      </c>
      <c r="I128">
        <f t="shared" si="16"/>
        <v>130455</v>
      </c>
      <c r="K128">
        <f t="shared" si="11"/>
        <v>0.39254278488953365</v>
      </c>
      <c r="L128">
        <f t="shared" si="12"/>
        <v>3.2574660407510985</v>
      </c>
      <c r="M128">
        <f t="shared" si="13"/>
        <v>1.2786947913195192</v>
      </c>
    </row>
    <row r="129" spans="1:13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14"/>
        <v>102673</v>
      </c>
      <c r="H129">
        <f t="shared" si="15"/>
        <v>40345</v>
      </c>
      <c r="I129">
        <f t="shared" si="16"/>
        <v>131468</v>
      </c>
      <c r="K129">
        <f t="shared" si="11"/>
        <v>0.39294653901220378</v>
      </c>
      <c r="L129">
        <f t="shared" si="12"/>
        <v>3.258594621390507</v>
      </c>
      <c r="M129">
        <f t="shared" si="13"/>
        <v>1.2804534785191823</v>
      </c>
    </row>
    <row r="130" spans="1:13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14"/>
        <v>103401</v>
      </c>
      <c r="H130">
        <f t="shared" si="15"/>
        <v>40673</v>
      </c>
      <c r="I130">
        <f t="shared" si="16"/>
        <v>132493</v>
      </c>
      <c r="K130">
        <f t="shared" si="11"/>
        <v>0.3933520952408584</v>
      </c>
      <c r="L130">
        <f t="shared" si="12"/>
        <v>3.2575172719002778</v>
      </c>
      <c r="M130">
        <f t="shared" si="13"/>
        <v>1.2813512441852593</v>
      </c>
    </row>
    <row r="131" spans="1:13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14"/>
        <v>104127</v>
      </c>
      <c r="H131">
        <f t="shared" si="15"/>
        <v>41076</v>
      </c>
      <c r="I131">
        <f t="shared" si="16"/>
        <v>133652</v>
      </c>
      <c r="K131">
        <f t="shared" si="11"/>
        <v>0.39447981791466191</v>
      </c>
      <c r="L131">
        <f t="shared" si="12"/>
        <v>3.2537734930372966</v>
      </c>
      <c r="M131">
        <f t="shared" si="13"/>
        <v>1.2835479750689063</v>
      </c>
    </row>
    <row r="132" spans="1:13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14"/>
        <v>104833</v>
      </c>
      <c r="H132">
        <f t="shared" si="15"/>
        <v>41475</v>
      </c>
      <c r="I132">
        <f t="shared" si="16"/>
        <v>134751</v>
      </c>
      <c r="K132">
        <f t="shared" si="11"/>
        <v>0.39562923888470236</v>
      </c>
      <c r="L132">
        <f t="shared" si="12"/>
        <v>3.2489692585895118</v>
      </c>
      <c r="M132">
        <f t="shared" si="13"/>
        <v>1.2853872349355642</v>
      </c>
    </row>
    <row r="133" spans="1:13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14"/>
        <v>105542</v>
      </c>
      <c r="H133">
        <f t="shared" si="15"/>
        <v>41857</v>
      </c>
      <c r="I133">
        <f t="shared" si="16"/>
        <v>135885</v>
      </c>
      <c r="K133">
        <f t="shared" si="11"/>
        <v>0.39659093062477496</v>
      </c>
      <c r="L133">
        <f t="shared" si="12"/>
        <v>3.2464103973051102</v>
      </c>
      <c r="M133">
        <f t="shared" si="13"/>
        <v>1.2874969206571791</v>
      </c>
    </row>
    <row r="134" spans="1:13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14"/>
        <v>106255</v>
      </c>
      <c r="H134">
        <f t="shared" si="15"/>
        <v>42222</v>
      </c>
      <c r="I134">
        <f t="shared" si="16"/>
        <v>136970</v>
      </c>
      <c r="K134">
        <f t="shared" si="11"/>
        <v>0.3973648298903581</v>
      </c>
      <c r="L134">
        <f t="shared" si="12"/>
        <v>3.2440433897020511</v>
      </c>
      <c r="M134">
        <f t="shared" si="13"/>
        <v>1.2890687497058961</v>
      </c>
    </row>
    <row r="135" spans="1:13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14"/>
        <v>106965</v>
      </c>
      <c r="H135">
        <f t="shared" si="15"/>
        <v>42550</v>
      </c>
      <c r="I135">
        <f t="shared" si="16"/>
        <v>138083</v>
      </c>
      <c r="K135">
        <f t="shared" si="11"/>
        <v>0.39779367082690598</v>
      </c>
      <c r="L135">
        <f t="shared" si="12"/>
        <v>3.2451938895417158</v>
      </c>
      <c r="M135">
        <f t="shared" si="13"/>
        <v>1.290917589865844</v>
      </c>
    </row>
    <row r="136" spans="1:13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14"/>
        <v>107714</v>
      </c>
      <c r="H136">
        <f t="shared" si="15"/>
        <v>42941</v>
      </c>
      <c r="I136">
        <f t="shared" si="16"/>
        <v>139273</v>
      </c>
      <c r="K136">
        <f t="shared" si="11"/>
        <v>0.39865755612083853</v>
      </c>
      <c r="L136">
        <f t="shared" si="12"/>
        <v>3.2433571644814978</v>
      </c>
      <c r="M136">
        <f t="shared" si="13"/>
        <v>1.2929888408192065</v>
      </c>
    </row>
    <row r="137" spans="1:13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14"/>
        <v>108462</v>
      </c>
      <c r="H137">
        <f t="shared" si="15"/>
        <v>43317</v>
      </c>
      <c r="I137">
        <f t="shared" si="16"/>
        <v>140461</v>
      </c>
      <c r="K137">
        <f t="shared" si="11"/>
        <v>0.39937489627703709</v>
      </c>
      <c r="L137">
        <f t="shared" si="12"/>
        <v>3.2426299143523329</v>
      </c>
      <c r="M137">
        <f t="shared" si="13"/>
        <v>1.2950249857092806</v>
      </c>
    </row>
    <row r="138" spans="1:13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14"/>
        <v>109252</v>
      </c>
      <c r="H138">
        <f t="shared" si="15"/>
        <v>43677</v>
      </c>
      <c r="I138">
        <f t="shared" si="16"/>
        <v>141703</v>
      </c>
      <c r="K138">
        <f t="shared" si="11"/>
        <v>0.3997821550177571</v>
      </c>
      <c r="L138">
        <f t="shared" si="12"/>
        <v>3.2443391258557135</v>
      </c>
      <c r="M138">
        <f t="shared" si="13"/>
        <v>1.2970288873430236</v>
      </c>
    </row>
    <row r="139" spans="1:13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14"/>
        <v>110086</v>
      </c>
      <c r="H139">
        <f t="shared" si="15"/>
        <v>44107</v>
      </c>
      <c r="I139">
        <f t="shared" si="16"/>
        <v>142911</v>
      </c>
      <c r="K139">
        <f t="shared" ref="K139:K156" si="20">H139/G139</f>
        <v>0.40065948440310301</v>
      </c>
      <c r="L139">
        <f t="shared" ref="L139:L156" si="21">I139/H139</f>
        <v>3.2400979436370645</v>
      </c>
      <c r="M139">
        <f t="shared" ref="M139:M156" si="22">I139/G139</f>
        <v>1.2981759715131806</v>
      </c>
    </row>
    <row r="140" spans="1:13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G156" si="23">B140+G139</f>
        <v>110821</v>
      </c>
      <c r="H140">
        <f t="shared" ref="H140:H156" si="24">C140+H139</f>
        <v>44491</v>
      </c>
      <c r="I140">
        <f t="shared" ref="I140:I156" si="25">D140+I139</f>
        <v>144222</v>
      </c>
      <c r="K140">
        <f t="shared" si="20"/>
        <v>0.40146723093998432</v>
      </c>
      <c r="L140">
        <f t="shared" si="21"/>
        <v>3.2415994246027284</v>
      </c>
      <c r="M140">
        <f t="shared" si="22"/>
        <v>1.3013959448119039</v>
      </c>
    </row>
    <row r="141" spans="1:13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23"/>
        <v>111659</v>
      </c>
      <c r="H141">
        <f t="shared" si="24"/>
        <v>44861</v>
      </c>
      <c r="I141">
        <f t="shared" si="25"/>
        <v>145488</v>
      </c>
      <c r="K141">
        <f t="shared" si="20"/>
        <v>0.40176788257104218</v>
      </c>
      <c r="L141">
        <f t="shared" si="21"/>
        <v>3.2430841933973831</v>
      </c>
      <c r="M141">
        <f t="shared" si="22"/>
        <v>1.3029670693808828</v>
      </c>
    </row>
    <row r="142" spans="1:13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23"/>
        <v>112468</v>
      </c>
      <c r="H142">
        <f t="shared" si="24"/>
        <v>45233</v>
      </c>
      <c r="I142">
        <f t="shared" si="25"/>
        <v>146793</v>
      </c>
      <c r="K142">
        <f t="shared" si="20"/>
        <v>0.40218551054522172</v>
      </c>
      <c r="L142">
        <f t="shared" si="21"/>
        <v>3.2452634138792473</v>
      </c>
      <c r="M142">
        <f t="shared" si="22"/>
        <v>1.3051979229647543</v>
      </c>
    </row>
    <row r="143" spans="1:13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23"/>
        <v>113246</v>
      </c>
      <c r="H143">
        <f t="shared" si="24"/>
        <v>45592</v>
      </c>
      <c r="I143">
        <f t="shared" si="25"/>
        <v>147972</v>
      </c>
      <c r="K143">
        <f t="shared" si="20"/>
        <v>0.40259258605160447</v>
      </c>
      <c r="L143">
        <f t="shared" si="21"/>
        <v>3.2455693981400247</v>
      </c>
      <c r="M143">
        <f t="shared" si="22"/>
        <v>1.3066421772071419</v>
      </c>
    </row>
    <row r="144" spans="1:13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23"/>
        <v>113954</v>
      </c>
      <c r="H144">
        <f t="shared" si="24"/>
        <v>45933</v>
      </c>
      <c r="I144">
        <f t="shared" si="25"/>
        <v>149147</v>
      </c>
      <c r="K144">
        <f t="shared" si="20"/>
        <v>0.40308370044052866</v>
      </c>
      <c r="L144">
        <f t="shared" si="21"/>
        <v>3.2470554938715086</v>
      </c>
      <c r="M144">
        <f t="shared" si="22"/>
        <v>1.308835144005476</v>
      </c>
    </row>
    <row r="145" spans="1:13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23"/>
        <v>114709</v>
      </c>
      <c r="H145">
        <f t="shared" si="24"/>
        <v>46328</v>
      </c>
      <c r="I145">
        <f t="shared" si="25"/>
        <v>150296</v>
      </c>
      <c r="K145">
        <f t="shared" si="20"/>
        <v>0.40387415111281588</v>
      </c>
      <c r="L145">
        <f t="shared" si="21"/>
        <v>3.2441719910205493</v>
      </c>
      <c r="M145">
        <f t="shared" si="22"/>
        <v>1.3102372089373981</v>
      </c>
    </row>
    <row r="146" spans="1:13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23"/>
        <v>115465</v>
      </c>
      <c r="H146">
        <f t="shared" si="24"/>
        <v>46728</v>
      </c>
      <c r="I146">
        <f t="shared" si="25"/>
        <v>151511</v>
      </c>
      <c r="K146">
        <f t="shared" si="20"/>
        <v>0.40469406313601525</v>
      </c>
      <c r="L146">
        <f t="shared" si="21"/>
        <v>3.2424028419791133</v>
      </c>
      <c r="M146">
        <f t="shared" si="22"/>
        <v>1.3121811804442904</v>
      </c>
    </row>
    <row r="147" spans="1:13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23"/>
        <v>116213</v>
      </c>
      <c r="H147">
        <f t="shared" si="24"/>
        <v>47105</v>
      </c>
      <c r="I147">
        <f t="shared" si="25"/>
        <v>152708</v>
      </c>
      <c r="K147">
        <f t="shared" si="20"/>
        <v>0.40533331038696185</v>
      </c>
      <c r="L147">
        <f t="shared" si="21"/>
        <v>3.241863921027492</v>
      </c>
      <c r="M147">
        <f t="shared" si="22"/>
        <v>1.3140354349341297</v>
      </c>
    </row>
    <row r="148" spans="1:13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23"/>
        <v>116986</v>
      </c>
      <c r="H148">
        <f t="shared" si="24"/>
        <v>47521</v>
      </c>
      <c r="I148">
        <f t="shared" si="25"/>
        <v>154032</v>
      </c>
      <c r="K148">
        <f t="shared" si="20"/>
        <v>0.40621099960679058</v>
      </c>
      <c r="L148">
        <f t="shared" si="21"/>
        <v>3.2413459312724902</v>
      </c>
      <c r="M148">
        <f t="shared" si="22"/>
        <v>1.3166703708136016</v>
      </c>
    </row>
    <row r="149" spans="1:13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23"/>
        <v>117680</v>
      </c>
      <c r="H149">
        <f t="shared" si="24"/>
        <v>47871</v>
      </c>
      <c r="I149">
        <f t="shared" si="25"/>
        <v>155215</v>
      </c>
      <c r="K149">
        <f t="shared" si="20"/>
        <v>0.40678959891230454</v>
      </c>
      <c r="L149">
        <f t="shared" si="21"/>
        <v>3.2423596749597876</v>
      </c>
      <c r="M149">
        <f t="shared" si="22"/>
        <v>1.3189581917063222</v>
      </c>
    </row>
    <row r="150" spans="1:13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23"/>
        <v>118345</v>
      </c>
      <c r="H150">
        <f t="shared" si="24"/>
        <v>48270</v>
      </c>
      <c r="I150">
        <f t="shared" si="25"/>
        <v>156338</v>
      </c>
      <c r="K150">
        <f t="shared" si="20"/>
        <v>0.40787527990198147</v>
      </c>
      <c r="L150">
        <f t="shared" si="21"/>
        <v>3.2388232856846901</v>
      </c>
      <c r="M150">
        <f t="shared" si="22"/>
        <v>1.3210359542016985</v>
      </c>
    </row>
    <row r="151" spans="1:13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23"/>
        <v>118945</v>
      </c>
      <c r="H151">
        <f t="shared" si="24"/>
        <v>48612</v>
      </c>
      <c r="I151">
        <f t="shared" si="25"/>
        <v>157435</v>
      </c>
      <c r="K151">
        <f t="shared" si="20"/>
        <v>0.40869309344655091</v>
      </c>
      <c r="L151">
        <f t="shared" si="21"/>
        <v>3.238603636962067</v>
      </c>
      <c r="M151">
        <f t="shared" si="22"/>
        <v>1.3235949388372776</v>
      </c>
    </row>
    <row r="152" spans="1:13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23"/>
        <v>119626</v>
      </c>
      <c r="H152">
        <f t="shared" si="24"/>
        <v>48907</v>
      </c>
      <c r="I152">
        <f t="shared" si="25"/>
        <v>158479</v>
      </c>
      <c r="K152">
        <f t="shared" si="20"/>
        <v>0.40883252804574255</v>
      </c>
      <c r="L152">
        <f t="shared" si="21"/>
        <v>3.2404154824462754</v>
      </c>
      <c r="M152">
        <f t="shared" si="22"/>
        <v>1.3247872536070753</v>
      </c>
    </row>
    <row r="153" spans="1:13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23"/>
        <v>120268</v>
      </c>
      <c r="H153">
        <f t="shared" si="24"/>
        <v>49209</v>
      </c>
      <c r="I153">
        <f t="shared" si="25"/>
        <v>159535</v>
      </c>
      <c r="K153">
        <f t="shared" si="20"/>
        <v>0.40916120663850736</v>
      </c>
      <c r="L153">
        <f t="shared" si="21"/>
        <v>3.2419882541811456</v>
      </c>
      <c r="M153">
        <f t="shared" si="22"/>
        <v>1.3264958259886255</v>
      </c>
    </row>
    <row r="154" spans="1:13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23"/>
        <v>120895</v>
      </c>
      <c r="H154">
        <f t="shared" si="24"/>
        <v>49539</v>
      </c>
      <c r="I154">
        <f t="shared" si="25"/>
        <v>160524</v>
      </c>
      <c r="K154">
        <f t="shared" si="20"/>
        <v>0.409768807642996</v>
      </c>
      <c r="L154">
        <f t="shared" si="21"/>
        <v>3.2403560830860534</v>
      </c>
      <c r="M154">
        <f t="shared" si="22"/>
        <v>1.327796848504901</v>
      </c>
    </row>
    <row r="155" spans="1:13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23"/>
        <v>121516</v>
      </c>
      <c r="H155">
        <f t="shared" si="24"/>
        <v>49879</v>
      </c>
      <c r="I155">
        <f t="shared" si="25"/>
        <v>161590</v>
      </c>
      <c r="K155">
        <f t="shared" si="20"/>
        <v>0.41047269495375094</v>
      </c>
      <c r="L155">
        <f t="shared" si="21"/>
        <v>3.2396399286272781</v>
      </c>
      <c r="M155">
        <f t="shared" si="22"/>
        <v>1.3297837321834163</v>
      </c>
    </row>
    <row r="156" spans="1:13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23"/>
        <v>122122</v>
      </c>
      <c r="H156">
        <f t="shared" si="24"/>
        <v>50197</v>
      </c>
      <c r="I156">
        <f t="shared" si="25"/>
        <v>162688</v>
      </c>
      <c r="K156">
        <f t="shared" si="20"/>
        <v>0.41103977989223889</v>
      </c>
      <c r="L156">
        <f t="shared" si="21"/>
        <v>3.240990497440086</v>
      </c>
      <c r="M156">
        <f t="shared" si="22"/>
        <v>1.3321760207006108</v>
      </c>
    </row>
    <row r="157" spans="1:13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O24" sqref="O24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F V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V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e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B V e H 1 u K m g 3 p p A A A A P Y A A A A S A A A A A A A A A A A A A A A A A A A A A A B D b 2 5 m a W c v U G F j a 2 F n Z S 5 4 b W x Q S w E C L Q A U A A I A C A A V X h 9 b D 8 r p q 6 Q A A A D p A A A A E w A A A A A A A A A A A A A A A A D w A A A A W 0 N v b n R l b n R f V H l w Z X N d L n h t b F B L A Q I t A B Q A A g A I A B V e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u c m 9 s b G 1 l b n Q h U G l 2 b 3 R U Y W J s Z T E 4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C U p j k x b 4 G k e D 0 T G x b R k Z N 0 3 A J W O a i + n L 8 q T r F 0 t b v f f w A A A A A O g A A A A A I A A C A A A A D 1 G w v I q b v m u w l c U w / H V K r i H W N P L b 1 C A y 7 w h y C M t D S Q j F A A A A D Y / I D R t 9 X u 7 R / q 1 O j y K C m Q P v c s I x + v 9 + q x V y 6 o u i v 0 M P 0 V s 2 f D 2 M c P / i N T R A A h a z i O w E X O K f 7 + U F L q V f h v t J C H / N i G k c l 3 w l E c Q c a O D I p R k E A A A A B A 9 G l s I E R 5 o M i S 3 M m 0 d j Q a D H B z F 0 M J G N a w d J H + P f h l Y w A 4 P N B K f W l I X a V M q Q 2 5 7 f T 2 8 s D u Z j K s 1 k N e g c y R p 7 u t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 enrollment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2025-08-31T20:03:15Z</dcterms:modified>
</cp:coreProperties>
</file>